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Hoja1!$A$5:$N$178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7" i="1" l="1"/>
  <c r="D174" i="1"/>
  <c r="E174" i="1"/>
  <c r="F174" i="1"/>
  <c r="G174" i="1"/>
  <c r="H174" i="1"/>
  <c r="I174" i="1"/>
  <c r="J174" i="1"/>
  <c r="K174" i="1"/>
  <c r="L174" i="1"/>
  <c r="M174" i="1"/>
  <c r="N174" i="1"/>
  <c r="C174" i="1"/>
  <c r="D146" i="1"/>
  <c r="E146" i="1"/>
  <c r="F146" i="1"/>
  <c r="G146" i="1"/>
  <c r="H146" i="1"/>
  <c r="I146" i="1"/>
  <c r="J146" i="1"/>
  <c r="K146" i="1"/>
  <c r="L146" i="1"/>
  <c r="M146" i="1"/>
  <c r="N146" i="1"/>
  <c r="C146" i="1"/>
  <c r="P177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174" i="1" l="1"/>
  <c r="P146" i="1"/>
</calcChain>
</file>

<file path=xl/sharedStrings.xml><?xml version="1.0" encoding="utf-8"?>
<sst xmlns="http://schemas.openxmlformats.org/spreadsheetml/2006/main" count="387" uniqueCount="348">
  <si>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</si>
  <si>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</si>
  <si>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</si>
  <si>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</si>
  <si>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</si>
  <si>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</si>
  <si>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</si>
  <si>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</si>
  <si>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</si>
  <si>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</si>
  <si>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</si>
  <si>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</si>
  <si>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</si>
  <si>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</si>
  <si>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</si>
  <si>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18 AUTLAN DE NAVARRO</t>
  </si>
  <si>
    <t>1052021001</t>
  </si>
  <si>
    <t xml:space="preserve">Sánchez Montero Dulce Juliana </t>
  </si>
  <si>
    <t>1052021002</t>
  </si>
  <si>
    <t xml:space="preserve">Aldaco Montes  César Antonio </t>
  </si>
  <si>
    <t>1052021003</t>
  </si>
  <si>
    <t>Loera  Gil Celia</t>
  </si>
  <si>
    <t>1052021004</t>
  </si>
  <si>
    <t>González  De La Cruz  Margarita</t>
  </si>
  <si>
    <t>1052021005</t>
  </si>
  <si>
    <t>Rayas  Santero  Jorge</t>
  </si>
  <si>
    <t>1052021006</t>
  </si>
  <si>
    <t>Alonso  Monroy Ana Lilia</t>
  </si>
  <si>
    <t>1052021007</t>
  </si>
  <si>
    <t xml:space="preserve">Espinoza  Muñoz  José Emanuel </t>
  </si>
  <si>
    <t>1052021008</t>
  </si>
  <si>
    <t>Zamora  Robles Blanca Yudith</t>
  </si>
  <si>
    <t>1052021009</t>
  </si>
  <si>
    <t>Vargas  Cisneros Nahum Alig</t>
  </si>
  <si>
    <t>1052021010</t>
  </si>
  <si>
    <t>Velázquez Corona  Jairo Darío</t>
  </si>
  <si>
    <t>1052021011</t>
  </si>
  <si>
    <t>Mendoza  González  José Carlos</t>
  </si>
  <si>
    <t>1052021012</t>
  </si>
  <si>
    <t xml:space="preserve">Monroy Chávez  Ma. De La Paz </t>
  </si>
  <si>
    <t>1052021013</t>
  </si>
  <si>
    <t xml:space="preserve">Magaña  Flores  Cristian Gabriel </t>
  </si>
  <si>
    <t>1052021014</t>
  </si>
  <si>
    <t>Herrera  Ramírez  Grecia Yardenit</t>
  </si>
  <si>
    <t>1052021015</t>
  </si>
  <si>
    <t>Anguiano Orozco  Jesica Denisse</t>
  </si>
  <si>
    <t>1052021016</t>
  </si>
  <si>
    <t xml:space="preserve">Rubio  Maciel  Daniel Alejandro </t>
  </si>
  <si>
    <t>1052021017</t>
  </si>
  <si>
    <t>Orozco Figueroa  Ariana Lizeth</t>
  </si>
  <si>
    <t>1052021018</t>
  </si>
  <si>
    <t xml:space="preserve">Castillo Elías  Sergio Amin </t>
  </si>
  <si>
    <t>1052021019</t>
  </si>
  <si>
    <t xml:space="preserve">Gómez  Bucio Maribel </t>
  </si>
  <si>
    <t>1052021020</t>
  </si>
  <si>
    <t xml:space="preserve">Ramírez  Hernández  Martin </t>
  </si>
  <si>
    <t>1052021021</t>
  </si>
  <si>
    <t xml:space="preserve">Corona  Beltrán  Carlos Omar </t>
  </si>
  <si>
    <t>1052021022</t>
  </si>
  <si>
    <t>Núñez  Pelayo  Saralain Elizabeth</t>
  </si>
  <si>
    <t>1052021023</t>
  </si>
  <si>
    <t xml:space="preserve">Guzmán  Galarza  Jesús Alexander </t>
  </si>
  <si>
    <t>1052021024</t>
  </si>
  <si>
    <t>Escalera  Ortega  Diana Elizabeth</t>
  </si>
  <si>
    <t>1052021025</t>
  </si>
  <si>
    <t>Vera  Campos  Verónica</t>
  </si>
  <si>
    <t>1052021026</t>
  </si>
  <si>
    <t>Landeros Torres  Celina</t>
  </si>
  <si>
    <t>1052021027</t>
  </si>
  <si>
    <t xml:space="preserve">Vázquez  Partida  Héctor Hugo </t>
  </si>
  <si>
    <t>1052021028</t>
  </si>
  <si>
    <t>Hernández  Macias Araceli</t>
  </si>
  <si>
    <t>1052021029</t>
  </si>
  <si>
    <t>Cano  Díaz  Karla Dariana</t>
  </si>
  <si>
    <t>1052021030</t>
  </si>
  <si>
    <t>Mata  Ramírez Marisol</t>
  </si>
  <si>
    <t>1052021031</t>
  </si>
  <si>
    <t>Arias  Pelayo  Lluvia Yaneth</t>
  </si>
  <si>
    <t>1052021032</t>
  </si>
  <si>
    <t xml:space="preserve">López  Beltrán  Víctor Manuel </t>
  </si>
  <si>
    <t>1052021033</t>
  </si>
  <si>
    <t xml:space="preserve">Hernández  Hinojosa  José Jehová </t>
  </si>
  <si>
    <t>1052021034</t>
  </si>
  <si>
    <t xml:space="preserve">Gómez  Rincón  Tomas </t>
  </si>
  <si>
    <t>1052021035</t>
  </si>
  <si>
    <t xml:space="preserve">Sánchez  Navarro Víctor Jesús </t>
  </si>
  <si>
    <t>1052021036</t>
  </si>
  <si>
    <t>Meda  Alducín  Fernando</t>
  </si>
  <si>
    <t>1052021037</t>
  </si>
  <si>
    <t xml:space="preserve">García  Gómez  Miriam Alejandra </t>
  </si>
  <si>
    <t>1052021038</t>
  </si>
  <si>
    <t xml:space="preserve">Vera  Campos  Mónica </t>
  </si>
  <si>
    <t>1052021039</t>
  </si>
  <si>
    <t xml:space="preserve">Prado  Meza  Alberto </t>
  </si>
  <si>
    <t>1052021040</t>
  </si>
  <si>
    <t xml:space="preserve">Peña  Iñiguez  Brenda Berenice </t>
  </si>
  <si>
    <t>1052021041</t>
  </si>
  <si>
    <t xml:space="preserve">Pelayo  Sánchez  Mariana Lizbeth </t>
  </si>
  <si>
    <t>1052021042</t>
  </si>
  <si>
    <t>Cobián  Gaviño Claudia Anahin</t>
  </si>
  <si>
    <t>1052021043</t>
  </si>
  <si>
    <t xml:space="preserve">Castillo Zamora  Juan </t>
  </si>
  <si>
    <t>1052021044</t>
  </si>
  <si>
    <t xml:space="preserve">Benítez Ortiz Sarina </t>
  </si>
  <si>
    <t>1052021045</t>
  </si>
  <si>
    <t>Magaña  Ramírez  Estefany</t>
  </si>
  <si>
    <t>1052021046</t>
  </si>
  <si>
    <t xml:space="preserve">Romero  Delgado  Martha Elena </t>
  </si>
  <si>
    <t>1052021047</t>
  </si>
  <si>
    <t>Escalera  Davalos  Anel</t>
  </si>
  <si>
    <t>1052021048</t>
  </si>
  <si>
    <t xml:space="preserve">Covarrubias  Jáuregui Rosario Guadalupe </t>
  </si>
  <si>
    <t>1052021049</t>
  </si>
  <si>
    <t xml:space="preserve">Ysidro  Rodríguez  Yrael </t>
  </si>
  <si>
    <t>1052021050</t>
  </si>
  <si>
    <t xml:space="preserve">Gómez  Curiel  Alan </t>
  </si>
  <si>
    <t>1052021051</t>
  </si>
  <si>
    <t xml:space="preserve">Barragán  González  Julio César </t>
  </si>
  <si>
    <t>1052021052</t>
  </si>
  <si>
    <t>Silva  Fausto  Viviana</t>
  </si>
  <si>
    <t>1052021053</t>
  </si>
  <si>
    <t xml:space="preserve">Chagollan  Orozco  Moisés Sandro </t>
  </si>
  <si>
    <t>1052021054</t>
  </si>
  <si>
    <t xml:space="preserve">Trinidad  Gallardo  Jonathan Rafael </t>
  </si>
  <si>
    <t>1052021055</t>
  </si>
  <si>
    <t xml:space="preserve">Villa  Ornelas  Erick German </t>
  </si>
  <si>
    <t>1052021056</t>
  </si>
  <si>
    <t xml:space="preserve">Hernández  Hernández  Aaron </t>
  </si>
  <si>
    <t>1052021057</t>
  </si>
  <si>
    <t xml:space="preserve">Díaz  Rosales  Norma Leticia </t>
  </si>
  <si>
    <t>1052021058</t>
  </si>
  <si>
    <t xml:space="preserve">Zamora  Santana  Moisés </t>
  </si>
  <si>
    <t>1052021059</t>
  </si>
  <si>
    <t xml:space="preserve">Romero  Cortes Iris Alejandra </t>
  </si>
  <si>
    <t>1052021060</t>
  </si>
  <si>
    <t xml:space="preserve">Ramos  Deniz Ma. Miguelina </t>
  </si>
  <si>
    <t>1052021061</t>
  </si>
  <si>
    <t>Barragán   Karely Jannet</t>
  </si>
  <si>
    <t>1052021062</t>
  </si>
  <si>
    <t>Vidrio  Zepeda Sandra</t>
  </si>
  <si>
    <t>1052021063</t>
  </si>
  <si>
    <t>De La Cruz Arroyos  Cristian Andrés</t>
  </si>
  <si>
    <t>1052021064</t>
  </si>
  <si>
    <t>Furlan  Pila Damarys Jaqueline</t>
  </si>
  <si>
    <t>1052021065</t>
  </si>
  <si>
    <t xml:space="preserve">Hernández  Macias Ana Laura </t>
  </si>
  <si>
    <t>1052021066</t>
  </si>
  <si>
    <t>Zamora  Santana  Yuri</t>
  </si>
  <si>
    <t>1052021067</t>
  </si>
  <si>
    <t xml:space="preserve">Pelayo  Huezo  Dariana Azucena </t>
  </si>
  <si>
    <t>1052021068</t>
  </si>
  <si>
    <t xml:space="preserve">Trinidad  Carrillo  Laura Lorena </t>
  </si>
  <si>
    <t>1052021069</t>
  </si>
  <si>
    <t xml:space="preserve">Barragán  Chávez Saúl </t>
  </si>
  <si>
    <t>1052021070</t>
  </si>
  <si>
    <t xml:space="preserve">García  Gutiérrez  Audelia </t>
  </si>
  <si>
    <t>1052021071</t>
  </si>
  <si>
    <t xml:space="preserve">Cobián  Zermeño  Fernando </t>
  </si>
  <si>
    <t>1052021072</t>
  </si>
  <si>
    <t xml:space="preserve">Figueroa  Vázquez  Israel </t>
  </si>
  <si>
    <t>1052021073</t>
  </si>
  <si>
    <t xml:space="preserve">Vázquez  Diaz  Angelica María </t>
  </si>
  <si>
    <t>1052021074</t>
  </si>
  <si>
    <t xml:space="preserve">Verdeja  Villaseñor  Juan Manuel </t>
  </si>
  <si>
    <t>1052021075</t>
  </si>
  <si>
    <t xml:space="preserve">Sánchez  Santana  Angelica Elizabeth </t>
  </si>
  <si>
    <t>1052021076</t>
  </si>
  <si>
    <t xml:space="preserve">García  Caloca  María Del Rosario </t>
  </si>
  <si>
    <t>1052021077</t>
  </si>
  <si>
    <t>Diaz  Leal  Alejandra Guadalupe</t>
  </si>
  <si>
    <t>1052021078</t>
  </si>
  <si>
    <t xml:space="preserve">Solano  Muñoz  Judith Samantha </t>
  </si>
  <si>
    <t>1052021079</t>
  </si>
  <si>
    <t xml:space="preserve">Damian Ponce  María Del Carmen </t>
  </si>
  <si>
    <t>1052021080</t>
  </si>
  <si>
    <t>Nápoles  Guerrero  Karina Monserrat</t>
  </si>
  <si>
    <t>1052021081</t>
  </si>
  <si>
    <t xml:space="preserve">Ventura  Murillo Aisa Elizabeth </t>
  </si>
  <si>
    <t>1052021082</t>
  </si>
  <si>
    <t>Peña  Trinidad  Kimberly</t>
  </si>
  <si>
    <t>1052021083</t>
  </si>
  <si>
    <t xml:space="preserve">Rodríguez  Martínez  Carlos Aurelio </t>
  </si>
  <si>
    <t>1052021084</t>
  </si>
  <si>
    <t xml:space="preserve">Medrano  Barragán  Marisol </t>
  </si>
  <si>
    <t>1052021085</t>
  </si>
  <si>
    <t>Carrillo  Rosales  Monserrat</t>
  </si>
  <si>
    <t>1052021086</t>
  </si>
  <si>
    <t xml:space="preserve">Contreras  Contreras  Norma Elena </t>
  </si>
  <si>
    <t>1052021087</t>
  </si>
  <si>
    <t xml:space="preserve">Martínez  Baños  Sonia Esmeralda </t>
  </si>
  <si>
    <t>1052021088</t>
  </si>
  <si>
    <t xml:space="preserve">Sánchez  Cuevas  Erik Armando </t>
  </si>
  <si>
    <t>1052021089</t>
  </si>
  <si>
    <t xml:space="preserve">Servín  Vargas  Erendira Isabel </t>
  </si>
  <si>
    <t>1052021090</t>
  </si>
  <si>
    <t xml:space="preserve">Bencomo  Vargas  Francisco Javier </t>
  </si>
  <si>
    <t>1052021091</t>
  </si>
  <si>
    <t xml:space="preserve">Pelayo  Covarrubias  Bernardo Daniel </t>
  </si>
  <si>
    <t>1052021092</t>
  </si>
  <si>
    <t xml:space="preserve">González  Pelayo  Héctor Rubén </t>
  </si>
  <si>
    <t>1052021093</t>
  </si>
  <si>
    <t xml:space="preserve">Barboza  Colmenares Felipe De Jesús </t>
  </si>
  <si>
    <t>1052021094</t>
  </si>
  <si>
    <t xml:space="preserve">Palmas  García  Jorge Alberto </t>
  </si>
  <si>
    <t>1052021095</t>
  </si>
  <si>
    <t xml:space="preserve">Magaña  Villalvazo  Jorge Omar </t>
  </si>
  <si>
    <t>1052021096</t>
  </si>
  <si>
    <t xml:space="preserve">Cisneros  Hernández  Fabiola </t>
  </si>
  <si>
    <t>1052021097</t>
  </si>
  <si>
    <t xml:space="preserve">Ramos  García  Beatriz Adriana </t>
  </si>
  <si>
    <t>1052021098</t>
  </si>
  <si>
    <t xml:space="preserve">González  Díaz  Eduardo Yahir </t>
  </si>
  <si>
    <t>1052021099</t>
  </si>
  <si>
    <t>Reyes León Alvaro</t>
  </si>
  <si>
    <t>1052021100</t>
  </si>
  <si>
    <t xml:space="preserve">Corona  Mercado Denilson Omar </t>
  </si>
  <si>
    <t>1052021101</t>
  </si>
  <si>
    <t>Jiménez Pérez Galilea Yakelin</t>
  </si>
  <si>
    <t>1052021102</t>
  </si>
  <si>
    <t>Juarez Gúzman Jose Jordan</t>
  </si>
  <si>
    <t>1052021103</t>
  </si>
  <si>
    <t>Cuellar Ambriz Alejandro</t>
  </si>
  <si>
    <t>1052021104</t>
  </si>
  <si>
    <t>Celedón  Anaya Rosa Angela</t>
  </si>
  <si>
    <t>1052021105</t>
  </si>
  <si>
    <t>López  Bernal Victor Miguel</t>
  </si>
  <si>
    <t>1052021106</t>
  </si>
  <si>
    <t>Ascencio  Rodríguez Hilda Fabiola</t>
  </si>
  <si>
    <t>1052021107</t>
  </si>
  <si>
    <t>Martínez  García María Alejandra</t>
  </si>
  <si>
    <t>1052021108</t>
  </si>
  <si>
    <t>Muñoz  Vallejo Alma Graciela</t>
  </si>
  <si>
    <t>1052021109</t>
  </si>
  <si>
    <t>López  Bernal Samuel</t>
  </si>
  <si>
    <t>1052021110</t>
  </si>
  <si>
    <t>Fernández  Fausto Mayra</t>
  </si>
  <si>
    <t>1052021111</t>
  </si>
  <si>
    <t>Rodríguez  Rizo  Irene</t>
  </si>
  <si>
    <t>1052021112</t>
  </si>
  <si>
    <t>García  Blanco María Del Refugio</t>
  </si>
  <si>
    <t>1052021113</t>
  </si>
  <si>
    <t>Maldonado Sánchez Mónica Alejandra</t>
  </si>
  <si>
    <t>1052021114</t>
  </si>
  <si>
    <t xml:space="preserve">Fausto  Rodríguez Yazmin Abigail </t>
  </si>
  <si>
    <t>1052021115</t>
  </si>
  <si>
    <t>Flores  Orozco  Teresita De Jesús</t>
  </si>
  <si>
    <t>1052021116</t>
  </si>
  <si>
    <t>Huerta Casian Alan</t>
  </si>
  <si>
    <t>1052021117</t>
  </si>
  <si>
    <t>López  López Mercedes Yael</t>
  </si>
  <si>
    <t>1052021118</t>
  </si>
  <si>
    <t>Rodríguez  Aldapa Evelyn Michel</t>
  </si>
  <si>
    <t>1052021119</t>
  </si>
  <si>
    <t>Medina Lozano Carlos Eduardo</t>
  </si>
  <si>
    <t>1052021120</t>
  </si>
  <si>
    <t>Ascencio  Rodríguez Ana Isabel</t>
  </si>
  <si>
    <t>1052021121</t>
  </si>
  <si>
    <t>Ortiz Ambriz Nancy Guadalupe</t>
  </si>
  <si>
    <t>1052021122</t>
  </si>
  <si>
    <t>Vázquez Hernández Norma Alicia</t>
  </si>
  <si>
    <t>1052021123</t>
  </si>
  <si>
    <t>González Loza  Mario Alberto</t>
  </si>
  <si>
    <t>1052021124</t>
  </si>
  <si>
    <t>Zepeda Ayala Martha Leticia</t>
  </si>
  <si>
    <t>1052021125</t>
  </si>
  <si>
    <t>Solórzano Reyes Guillermo Ulises</t>
  </si>
  <si>
    <t>1052021126</t>
  </si>
  <si>
    <t>Curiel  Rubio Isidoro Valentin</t>
  </si>
  <si>
    <t>1052021127</t>
  </si>
  <si>
    <t>Vázquez Rosas Eduardo</t>
  </si>
  <si>
    <t>1052021128</t>
  </si>
  <si>
    <t>Hermosillo  Fausto  Carlos Alfonso</t>
  </si>
  <si>
    <t>1052021129</t>
  </si>
  <si>
    <t>Quiñonez Neri Juan Gabino</t>
  </si>
  <si>
    <t>1052021130</t>
  </si>
  <si>
    <t>Martínez  Luquín Mirna</t>
  </si>
  <si>
    <t>1052021131</t>
  </si>
  <si>
    <t>Camberos Preciado Sonia</t>
  </si>
  <si>
    <t>1052021132</t>
  </si>
  <si>
    <t>Morelos Ruelas Ana Lucia</t>
  </si>
  <si>
    <t>1052021133</t>
  </si>
  <si>
    <t>Contreras  López  Leonel</t>
  </si>
  <si>
    <t>1052021134</t>
  </si>
  <si>
    <t>Avalos Alonso María Isabel</t>
  </si>
  <si>
    <t>1052021135</t>
  </si>
  <si>
    <t>López  Ramírez Norma Angelica</t>
  </si>
  <si>
    <t>1052021136</t>
  </si>
  <si>
    <t>Neri  Soto Cristina Margarita</t>
  </si>
  <si>
    <t>1052021137</t>
  </si>
  <si>
    <t>Bejarano Solis Brisa Yesenia</t>
  </si>
  <si>
    <t>1052021138</t>
  </si>
  <si>
    <t>Ramírez  Cortéz Maribel</t>
  </si>
  <si>
    <t>1052021139</t>
  </si>
  <si>
    <t>Flores  Hernández Ma. Del Carmen</t>
  </si>
  <si>
    <t>1052021140</t>
  </si>
  <si>
    <t xml:space="preserve">Ramírez  Lepe Julia Evelia </t>
  </si>
  <si>
    <t>1052021141</t>
  </si>
  <si>
    <t>Ramírez  González Angélica</t>
  </si>
  <si>
    <t>1052021142</t>
  </si>
  <si>
    <t>Alvarado  Ahumada Edith</t>
  </si>
  <si>
    <t>1052021143</t>
  </si>
  <si>
    <t>Aguilera  Curiel Brenda Raquel</t>
  </si>
  <si>
    <t>1052021144</t>
  </si>
  <si>
    <t>Ruelas Santana Nancy Gabriela</t>
  </si>
  <si>
    <t>1052021145</t>
  </si>
  <si>
    <t>Ríos  Paque Lisseth Anahi</t>
  </si>
  <si>
    <t>1052021146</t>
  </si>
  <si>
    <t>García  De Dios Magda Gabriela</t>
  </si>
  <si>
    <t>1052021147</t>
  </si>
  <si>
    <t>Meza Organista Yazmin</t>
  </si>
  <si>
    <t>1052021148</t>
  </si>
  <si>
    <t>Lepe Adoño Maria Guadalupe</t>
  </si>
  <si>
    <t>1052021149</t>
  </si>
  <si>
    <t>Martínez  De La Cruz Ramona</t>
  </si>
  <si>
    <t>1052021150</t>
  </si>
  <si>
    <t>Pérez  González Aldo Cesar</t>
  </si>
  <si>
    <t>1052021151</t>
  </si>
  <si>
    <t>Velasco  Pérez Ma. De Jesús</t>
  </si>
  <si>
    <t>1052021152</t>
  </si>
  <si>
    <t>Morales Efigenio Teresa</t>
  </si>
  <si>
    <t>1052021153</t>
  </si>
  <si>
    <t>Rangel Piña Karina</t>
  </si>
  <si>
    <t>1052021154</t>
  </si>
  <si>
    <t>Palomino Celedon Gabino Emmanuel</t>
  </si>
  <si>
    <t>1052021155</t>
  </si>
  <si>
    <t>López  Chavarín Salvador</t>
  </si>
  <si>
    <t>1052021156</t>
  </si>
  <si>
    <t>Hernández  Ibañez Miriam Guadalupe</t>
  </si>
  <si>
    <t>1052021157</t>
  </si>
  <si>
    <t>Castellanos Flores Karina</t>
  </si>
  <si>
    <t>1052021158</t>
  </si>
  <si>
    <t>León  González Miguel</t>
  </si>
  <si>
    <t>1052021159</t>
  </si>
  <si>
    <t>Barajas  Arreola Silvia Patricia</t>
  </si>
  <si>
    <t>1052021160</t>
  </si>
  <si>
    <t>Pérez  Sedano Luis Alberto</t>
  </si>
  <si>
    <t>1052021161</t>
  </si>
  <si>
    <t>Ponce Morán Isis Jazmín</t>
  </si>
  <si>
    <t>1052021162</t>
  </si>
  <si>
    <t>Castillo Vazquez Pedro Guillermo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</si>
  <si>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</si>
  <si>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</si>
  <si>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</si>
  <si>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</si>
  <si>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</si>
  <si>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</si>
  <si>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18</t>
  </si>
  <si>
    <t>DIFERENCIA DE SUBSIDIO EFECT. ENTREGADO Y  ISR ANTES DEL SUBSIDIO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</si>
</sst>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/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/>
    <xf numFmtId="43" fontId="7" fillId="2" borderId="1" xfId="1" applyFont="1" applyFill="1" applyBorder="1" applyAlignment="1">
      <alignment horizontal="center" vertical="center" wrapText="1"/>
    </xf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5">
    <cellStyle name="Millares 2" xfId="5"/>
    <cellStyle name="Millares 2 2" xfId="11"/>
    <cellStyle name="Millares 2 3" xfId="13"/>
    <cellStyle name="Millares 3" xfId="1"/>
    <cellStyle name="Moneda 2" xfId="6"/>
    <cellStyle name="Moneda 2 2" xfId="12"/>
    <cellStyle name="Moneda 2 3" xfId="14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zoomScaleNormal="100" workbookViewId="0">
      <pane xSplit="2" ySplit="5" topLeftCell="C146" activePane="bottomRight" state="frozen"/>
      <selection pane="topRight" activeCell="C1" sqref="C1"/>
      <selection pane="bottomLeft" activeCell="A9" sqref="A9"/>
      <selection pane="bottomRight" activeCell="B171" sqref="B17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42578125" style="1" customWidth="1"/>
    <col min="4" max="4" width="13" style="1" customWidth="1"/>
    <col min="5" max="5" width="11.7109375" style="1" customWidth="1"/>
    <col min="6" max="6" width="10.5703125" style="1" customWidth="1"/>
    <col min="7" max="7" width="11.85546875" style="1" customWidth="1"/>
    <col min="8" max="8" width="15.7109375" style="1" customWidth="1"/>
    <col min="9" max="9" width="8.7109375" style="1" customWidth="1"/>
    <col min="10" max="10" width="10.85546875" style="1" customWidth="1"/>
    <col min="11" max="11" width="10.5703125" style="1" customWidth="1"/>
    <col min="12" max="12" width="11.140625" style="1" customWidth="1"/>
    <col min="13" max="13" width="13.5703125" style="1" customWidth="1"/>
    <col min="14" max="14" width="12" style="1" customWidth="1"/>
    <col min="15" max="15" width="2.42578125" style="1" customWidth="1"/>
    <col min="16" max="16" width="12.7109375" style="1" customWidth="1"/>
    <col min="17" max="16384" width="11.42578125" style="1"/>
  </cols>
  <sheetData>
    <row r="1" spans="1:16" ht="18" customHeight="1" x14ac:dyDescent="0.3">
      <c r="A1" s="12"/>
      <c r="B1" s="13"/>
      <c r="C1" s="12"/>
      <c r="D1" s="12"/>
      <c r="E1" s="12"/>
      <c r="F1" s="12"/>
      <c r="G1" s="12"/>
      <c r="H1" s="12"/>
      <c r="I1" s="24" t="s">
        <v>14</v>
      </c>
      <c r="J1" s="24"/>
      <c r="K1" s="24"/>
      <c r="L1" s="24"/>
      <c r="M1" s="24"/>
      <c r="N1" s="24"/>
      <c r="O1" s="24"/>
      <c r="P1" s="24"/>
    </row>
    <row r="2" spans="1:16" ht="24.95" customHeight="1" x14ac:dyDescent="0.2">
      <c r="A2" s="25" t="s">
        <v>344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8.75" x14ac:dyDescent="0.3">
      <c r="A3" s="26" t="s">
        <v>346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18.75" x14ac:dyDescent="0.3">
      <c r="A4" s="27" t="s">
        <v>345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s="3" customFormat="1" ht="75.75" customHeight="1" x14ac:dyDescent="0.2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11</v>
      </c>
      <c r="J5" s="17" t="s">
        <v>8</v>
      </c>
      <c r="K5" s="17" t="s">
        <v>9</v>
      </c>
      <c r="L5" s="17" t="s">
        <v>10</v>
      </c>
      <c r="M5" s="17" t="s">
        <v>12</v>
      </c>
      <c r="N5" s="17" t="s">
        <v>13</v>
      </c>
      <c r="P5" s="17" t="s">
        <v>347</v>
      </c>
    </row>
    <row r="6" spans="1:16" s="11" customFormat="1" x14ac:dyDescent="0.2">
      <c r="A6" s="5" t="s">
        <v>15</v>
      </c>
      <c r="B6" s="1"/>
      <c r="C6" s="8"/>
      <c r="D6" s="8"/>
      <c r="E6" s="8"/>
      <c r="F6" s="8"/>
      <c r="G6" s="8"/>
      <c r="H6" s="9"/>
      <c r="I6" s="8"/>
      <c r="J6" s="8"/>
      <c r="K6" s="8"/>
      <c r="L6" s="8"/>
      <c r="M6" s="9"/>
      <c r="N6" s="10"/>
    </row>
    <row r="7" spans="1:16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1300</v>
      </c>
      <c r="F7" s="1">
        <v>0</v>
      </c>
      <c r="G7" s="1">
        <v>126.77</v>
      </c>
      <c r="H7" s="1">
        <v>4854.7700000000004</v>
      </c>
      <c r="I7" s="1">
        <v>-0.01</v>
      </c>
      <c r="J7" s="1">
        <v>235.98</v>
      </c>
      <c r="K7" s="1">
        <v>0</v>
      </c>
      <c r="L7" s="1">
        <v>0</v>
      </c>
      <c r="M7" s="1">
        <v>235.97</v>
      </c>
      <c r="N7" s="1">
        <v>4618.8</v>
      </c>
      <c r="P7" s="1">
        <f>+J7-G7</f>
        <v>109.21</v>
      </c>
    </row>
    <row r="8" spans="1:16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1300</v>
      </c>
      <c r="F8" s="1">
        <v>0</v>
      </c>
      <c r="G8" s="1">
        <v>126.77</v>
      </c>
      <c r="H8" s="1">
        <v>4854.7700000000004</v>
      </c>
      <c r="I8" s="1">
        <v>-0.01</v>
      </c>
      <c r="J8" s="1">
        <v>235.98</v>
      </c>
      <c r="K8" s="1">
        <v>0</v>
      </c>
      <c r="L8" s="1">
        <v>0</v>
      </c>
      <c r="M8" s="1">
        <v>235.97</v>
      </c>
      <c r="N8" s="1">
        <v>4618.8</v>
      </c>
      <c r="P8" s="1">
        <f t="shared" ref="P8:P71" si="0">+J8-G8</f>
        <v>109.21</v>
      </c>
    </row>
    <row r="9" spans="1:16" x14ac:dyDescent="0.2">
      <c r="A9" s="2" t="s">
        <v>20</v>
      </c>
      <c r="B9" s="1" t="s">
        <v>21</v>
      </c>
      <c r="C9" s="1">
        <v>2639.56</v>
      </c>
      <c r="D9" s="1">
        <v>788.44</v>
      </c>
      <c r="E9" s="1">
        <v>1300</v>
      </c>
      <c r="F9" s="1">
        <v>0</v>
      </c>
      <c r="G9" s="1">
        <v>126.77</v>
      </c>
      <c r="H9" s="1">
        <v>4854.7700000000004</v>
      </c>
      <c r="I9" s="1">
        <v>-0.01</v>
      </c>
      <c r="J9" s="1">
        <v>235.98</v>
      </c>
      <c r="K9" s="1">
        <v>0</v>
      </c>
      <c r="L9" s="1">
        <v>0</v>
      </c>
      <c r="M9" s="1">
        <v>235.97</v>
      </c>
      <c r="N9" s="1">
        <v>4618.8</v>
      </c>
      <c r="P9" s="1">
        <f t="shared" si="0"/>
        <v>109.21</v>
      </c>
    </row>
    <row r="10" spans="1:16" x14ac:dyDescent="0.2">
      <c r="A10" s="2" t="s">
        <v>22</v>
      </c>
      <c r="B10" s="1" t="s">
        <v>23</v>
      </c>
      <c r="C10" s="1">
        <v>2639.56</v>
      </c>
      <c r="D10" s="1">
        <v>788.44</v>
      </c>
      <c r="E10" s="1">
        <v>1300</v>
      </c>
      <c r="F10" s="1">
        <v>0</v>
      </c>
      <c r="G10" s="1">
        <v>126.77</v>
      </c>
      <c r="H10" s="1">
        <v>4854.7700000000004</v>
      </c>
      <c r="I10" s="1">
        <v>-0.01</v>
      </c>
      <c r="J10" s="1">
        <v>235.98</v>
      </c>
      <c r="K10" s="1">
        <v>0</v>
      </c>
      <c r="L10" s="1">
        <v>0</v>
      </c>
      <c r="M10" s="1">
        <v>235.97</v>
      </c>
      <c r="N10" s="1">
        <v>4618.8</v>
      </c>
      <c r="P10" s="1">
        <f t="shared" si="0"/>
        <v>109.21</v>
      </c>
    </row>
    <row r="11" spans="1:16" x14ac:dyDescent="0.2">
      <c r="A11" s="2" t="s">
        <v>24</v>
      </c>
      <c r="B11" s="1" t="s">
        <v>25</v>
      </c>
      <c r="C11" s="1">
        <v>2639.56</v>
      </c>
      <c r="D11" s="1">
        <v>788.44</v>
      </c>
      <c r="E11" s="1">
        <v>1300</v>
      </c>
      <c r="F11" s="1">
        <v>0</v>
      </c>
      <c r="G11" s="1">
        <v>126.77</v>
      </c>
      <c r="H11" s="1">
        <v>4854.7700000000004</v>
      </c>
      <c r="I11" s="1">
        <v>-0.01</v>
      </c>
      <c r="J11" s="1">
        <v>235.98</v>
      </c>
      <c r="K11" s="1">
        <v>0</v>
      </c>
      <c r="L11" s="1">
        <v>0</v>
      </c>
      <c r="M11" s="1">
        <v>235.97</v>
      </c>
      <c r="N11" s="1">
        <v>4618.8</v>
      </c>
      <c r="P11" s="1">
        <f t="shared" si="0"/>
        <v>109.21</v>
      </c>
    </row>
    <row r="12" spans="1:16" x14ac:dyDescent="0.2">
      <c r="A12" s="2" t="s">
        <v>26</v>
      </c>
      <c r="B12" s="1" t="s">
        <v>27</v>
      </c>
      <c r="C12" s="1">
        <v>2639.56</v>
      </c>
      <c r="D12" s="1">
        <v>788.44</v>
      </c>
      <c r="E12" s="1">
        <v>1300</v>
      </c>
      <c r="F12" s="1">
        <v>0</v>
      </c>
      <c r="G12" s="1">
        <v>126.77</v>
      </c>
      <c r="H12" s="1">
        <v>4854.7700000000004</v>
      </c>
      <c r="I12" s="1">
        <v>-0.01</v>
      </c>
      <c r="J12" s="1">
        <v>235.98</v>
      </c>
      <c r="K12" s="1">
        <v>0</v>
      </c>
      <c r="L12" s="1">
        <v>0</v>
      </c>
      <c r="M12" s="1">
        <v>235.97</v>
      </c>
      <c r="N12" s="1">
        <v>4618.8</v>
      </c>
      <c r="P12" s="1">
        <f t="shared" si="0"/>
        <v>109.21</v>
      </c>
    </row>
    <row r="13" spans="1:16" x14ac:dyDescent="0.2">
      <c r="A13" s="2" t="s">
        <v>28</v>
      </c>
      <c r="B13" s="1" t="s">
        <v>29</v>
      </c>
      <c r="C13" s="1">
        <v>2639.56</v>
      </c>
      <c r="D13" s="1">
        <v>788.44</v>
      </c>
      <c r="E13" s="1">
        <v>1300</v>
      </c>
      <c r="F13" s="1">
        <v>0</v>
      </c>
      <c r="G13" s="1">
        <v>126.77</v>
      </c>
      <c r="H13" s="1">
        <v>4854.7700000000004</v>
      </c>
      <c r="I13" s="1">
        <v>-0.01</v>
      </c>
      <c r="J13" s="1">
        <v>235.98</v>
      </c>
      <c r="K13" s="1">
        <v>0</v>
      </c>
      <c r="L13" s="1">
        <v>0</v>
      </c>
      <c r="M13" s="1">
        <v>235.97</v>
      </c>
      <c r="N13" s="1">
        <v>4618.8</v>
      </c>
      <c r="P13" s="1">
        <f t="shared" si="0"/>
        <v>109.21</v>
      </c>
    </row>
    <row r="14" spans="1:16" x14ac:dyDescent="0.2">
      <c r="A14" s="2" t="s">
        <v>30</v>
      </c>
      <c r="B14" s="1" t="s">
        <v>31</v>
      </c>
      <c r="C14" s="1">
        <v>2639.56</v>
      </c>
      <c r="D14" s="1">
        <v>788.44</v>
      </c>
      <c r="E14" s="1">
        <v>1300</v>
      </c>
      <c r="F14" s="1">
        <v>0</v>
      </c>
      <c r="G14" s="1">
        <v>126.77</v>
      </c>
      <c r="H14" s="1">
        <v>4854.7700000000004</v>
      </c>
      <c r="I14" s="1">
        <v>-0.01</v>
      </c>
      <c r="J14" s="1">
        <v>235.98</v>
      </c>
      <c r="K14" s="1">
        <v>0</v>
      </c>
      <c r="L14" s="1">
        <v>0</v>
      </c>
      <c r="M14" s="1">
        <v>235.97</v>
      </c>
      <c r="N14" s="1">
        <v>4618.8</v>
      </c>
      <c r="P14" s="1">
        <f t="shared" si="0"/>
        <v>109.21</v>
      </c>
    </row>
    <row r="15" spans="1:16" x14ac:dyDescent="0.2">
      <c r="A15" s="2" t="s">
        <v>36</v>
      </c>
      <c r="B15" s="1" t="s">
        <v>37</v>
      </c>
      <c r="C15" s="1">
        <v>2639.56</v>
      </c>
      <c r="D15" s="1">
        <v>788.44</v>
      </c>
      <c r="E15" s="1">
        <v>1300</v>
      </c>
      <c r="F15" s="1">
        <v>0</v>
      </c>
      <c r="G15" s="1">
        <v>126.77</v>
      </c>
      <c r="H15" s="1">
        <v>4854.7700000000004</v>
      </c>
      <c r="I15" s="1">
        <v>-0.01</v>
      </c>
      <c r="J15" s="1">
        <v>235.98</v>
      </c>
      <c r="K15" s="1">
        <v>0</v>
      </c>
      <c r="L15" s="1">
        <v>0</v>
      </c>
      <c r="M15" s="1">
        <v>235.97</v>
      </c>
      <c r="N15" s="1">
        <v>4618.8</v>
      </c>
      <c r="P15" s="1">
        <f t="shared" si="0"/>
        <v>109.21</v>
      </c>
    </row>
    <row r="16" spans="1:16" x14ac:dyDescent="0.2">
      <c r="A16" s="2" t="s">
        <v>38</v>
      </c>
      <c r="B16" s="1" t="s">
        <v>39</v>
      </c>
      <c r="C16" s="1">
        <v>2639.56</v>
      </c>
      <c r="D16" s="1">
        <v>788.44</v>
      </c>
      <c r="E16" s="1">
        <v>1300</v>
      </c>
      <c r="F16" s="1">
        <v>0</v>
      </c>
      <c r="G16" s="1">
        <v>126.77</v>
      </c>
      <c r="H16" s="1">
        <v>4854.7700000000004</v>
      </c>
      <c r="I16" s="1">
        <v>-0.01</v>
      </c>
      <c r="J16" s="1">
        <v>235.98</v>
      </c>
      <c r="K16" s="1">
        <v>0</v>
      </c>
      <c r="L16" s="1">
        <v>0</v>
      </c>
      <c r="M16" s="1">
        <v>235.97</v>
      </c>
      <c r="N16" s="1">
        <v>4618.8</v>
      </c>
      <c r="P16" s="1">
        <f t="shared" si="0"/>
        <v>109.21</v>
      </c>
    </row>
    <row r="17" spans="1:16" x14ac:dyDescent="0.2">
      <c r="A17" s="2" t="s">
        <v>40</v>
      </c>
      <c r="B17" s="1" t="s">
        <v>41</v>
      </c>
      <c r="C17" s="1">
        <v>2639.56</v>
      </c>
      <c r="D17" s="1">
        <v>788.44</v>
      </c>
      <c r="E17" s="1">
        <v>1300</v>
      </c>
      <c r="F17" s="1">
        <v>0</v>
      </c>
      <c r="G17" s="1">
        <v>126.77</v>
      </c>
      <c r="H17" s="1">
        <v>4854.7700000000004</v>
      </c>
      <c r="I17" s="1">
        <v>-0.01</v>
      </c>
      <c r="J17" s="1">
        <v>235.98</v>
      </c>
      <c r="K17" s="1">
        <v>0</v>
      </c>
      <c r="L17" s="1">
        <v>0</v>
      </c>
      <c r="M17" s="1">
        <v>235.97</v>
      </c>
      <c r="N17" s="1">
        <v>4618.8</v>
      </c>
      <c r="P17" s="1">
        <f t="shared" si="0"/>
        <v>109.21</v>
      </c>
    </row>
    <row r="18" spans="1:16" x14ac:dyDescent="0.2">
      <c r="A18" s="2" t="s">
        <v>42</v>
      </c>
      <c r="B18" s="1" t="s">
        <v>43</v>
      </c>
      <c r="C18" s="1">
        <v>2639.56</v>
      </c>
      <c r="D18" s="1">
        <v>788.44</v>
      </c>
      <c r="E18" s="1">
        <v>1300</v>
      </c>
      <c r="F18" s="1">
        <v>0</v>
      </c>
      <c r="G18" s="1">
        <v>126.77</v>
      </c>
      <c r="H18" s="1">
        <v>4854.7700000000004</v>
      </c>
      <c r="I18" s="1">
        <v>-0.01</v>
      </c>
      <c r="J18" s="1">
        <v>235.98</v>
      </c>
      <c r="K18" s="1">
        <v>0</v>
      </c>
      <c r="L18" s="1">
        <v>0</v>
      </c>
      <c r="M18" s="1">
        <v>235.97</v>
      </c>
      <c r="N18" s="1">
        <v>4618.8</v>
      </c>
      <c r="P18" s="1">
        <f t="shared" si="0"/>
        <v>109.21</v>
      </c>
    </row>
    <row r="19" spans="1:16" x14ac:dyDescent="0.2">
      <c r="A19" s="2" t="s">
        <v>44</v>
      </c>
      <c r="B19" s="1" t="s">
        <v>45</v>
      </c>
      <c r="C19" s="1">
        <v>2639.56</v>
      </c>
      <c r="D19" s="1">
        <v>788.44</v>
      </c>
      <c r="E19" s="1">
        <v>1300</v>
      </c>
      <c r="F19" s="1">
        <v>0</v>
      </c>
      <c r="G19" s="1">
        <v>126.77</v>
      </c>
      <c r="H19" s="1">
        <v>4854.7700000000004</v>
      </c>
      <c r="I19" s="1">
        <v>-0.01</v>
      </c>
      <c r="J19" s="1">
        <v>235.98</v>
      </c>
      <c r="K19" s="1">
        <v>0</v>
      </c>
      <c r="L19" s="1">
        <v>0</v>
      </c>
      <c r="M19" s="1">
        <v>235.97</v>
      </c>
      <c r="N19" s="1">
        <v>4618.8</v>
      </c>
      <c r="P19" s="1">
        <f t="shared" si="0"/>
        <v>109.21</v>
      </c>
    </row>
    <row r="20" spans="1:16" x14ac:dyDescent="0.2">
      <c r="A20" s="2" t="s">
        <v>48</v>
      </c>
      <c r="B20" s="1" t="s">
        <v>49</v>
      </c>
      <c r="C20" s="1">
        <v>2639.56</v>
      </c>
      <c r="D20" s="1">
        <v>788.44</v>
      </c>
      <c r="E20" s="1">
        <v>1300</v>
      </c>
      <c r="F20" s="1">
        <v>0</v>
      </c>
      <c r="G20" s="1">
        <v>126.77</v>
      </c>
      <c r="H20" s="1">
        <v>4854.7700000000004</v>
      </c>
      <c r="I20" s="1">
        <v>-0.01</v>
      </c>
      <c r="J20" s="1">
        <v>235.98</v>
      </c>
      <c r="K20" s="1">
        <v>0</v>
      </c>
      <c r="L20" s="1">
        <v>0</v>
      </c>
      <c r="M20" s="1">
        <v>235.97</v>
      </c>
      <c r="N20" s="1">
        <v>4618.8</v>
      </c>
      <c r="P20" s="1">
        <f t="shared" si="0"/>
        <v>109.21</v>
      </c>
    </row>
    <row r="21" spans="1:16" x14ac:dyDescent="0.2">
      <c r="A21" s="2" t="s">
        <v>50</v>
      </c>
      <c r="B21" s="1" t="s">
        <v>51</v>
      </c>
      <c r="C21" s="1">
        <v>2639.56</v>
      </c>
      <c r="D21" s="1">
        <v>788.44</v>
      </c>
      <c r="E21" s="1">
        <v>1300</v>
      </c>
      <c r="F21" s="1">
        <v>0</v>
      </c>
      <c r="G21" s="1">
        <v>126.77</v>
      </c>
      <c r="H21" s="1">
        <v>4854.7700000000004</v>
      </c>
      <c r="I21" s="1">
        <v>-0.01</v>
      </c>
      <c r="J21" s="1">
        <v>235.98</v>
      </c>
      <c r="K21" s="1">
        <v>0</v>
      </c>
      <c r="L21" s="1">
        <v>0</v>
      </c>
      <c r="M21" s="1">
        <v>235.97</v>
      </c>
      <c r="N21" s="1">
        <v>4618.8</v>
      </c>
      <c r="P21" s="1">
        <f t="shared" si="0"/>
        <v>109.21</v>
      </c>
    </row>
    <row r="22" spans="1:16" x14ac:dyDescent="0.2">
      <c r="A22" s="2" t="s">
        <v>52</v>
      </c>
      <c r="B22" s="1" t="s">
        <v>53</v>
      </c>
      <c r="C22" s="1">
        <v>2639.56</v>
      </c>
      <c r="D22" s="1">
        <v>788.44</v>
      </c>
      <c r="E22" s="1">
        <v>1300</v>
      </c>
      <c r="F22" s="1">
        <v>0</v>
      </c>
      <c r="G22" s="1">
        <v>126.77</v>
      </c>
      <c r="H22" s="1">
        <v>4854.7700000000004</v>
      </c>
      <c r="I22" s="1">
        <v>-0.01</v>
      </c>
      <c r="J22" s="1">
        <v>235.98</v>
      </c>
      <c r="K22" s="1">
        <v>0</v>
      </c>
      <c r="L22" s="1">
        <v>0</v>
      </c>
      <c r="M22" s="1">
        <v>235.97</v>
      </c>
      <c r="N22" s="1">
        <v>4618.8</v>
      </c>
      <c r="P22" s="1">
        <f t="shared" si="0"/>
        <v>109.21</v>
      </c>
    </row>
    <row r="23" spans="1:16" x14ac:dyDescent="0.2">
      <c r="A23" s="2" t="s">
        <v>54</v>
      </c>
      <c r="B23" s="1" t="s">
        <v>55</v>
      </c>
      <c r="C23" s="1">
        <v>2639.56</v>
      </c>
      <c r="D23" s="1">
        <v>788.44</v>
      </c>
      <c r="E23" s="1">
        <v>1300</v>
      </c>
      <c r="F23" s="1">
        <v>0</v>
      </c>
      <c r="G23" s="1">
        <v>126.77</v>
      </c>
      <c r="H23" s="1">
        <v>4854.7700000000004</v>
      </c>
      <c r="I23" s="1">
        <v>-0.01</v>
      </c>
      <c r="J23" s="1">
        <v>235.98</v>
      </c>
      <c r="K23" s="1">
        <v>0</v>
      </c>
      <c r="L23" s="1">
        <v>0</v>
      </c>
      <c r="M23" s="1">
        <v>235.97</v>
      </c>
      <c r="N23" s="1">
        <v>4618.8</v>
      </c>
      <c r="P23" s="1">
        <f t="shared" si="0"/>
        <v>109.21</v>
      </c>
    </row>
    <row r="24" spans="1:16" x14ac:dyDescent="0.2">
      <c r="A24" s="2" t="s">
        <v>56</v>
      </c>
      <c r="B24" s="1" t="s">
        <v>57</v>
      </c>
      <c r="C24" s="1">
        <v>2639.56</v>
      </c>
      <c r="D24" s="1">
        <v>788.44</v>
      </c>
      <c r="E24" s="1">
        <v>1300</v>
      </c>
      <c r="F24" s="1">
        <v>0</v>
      </c>
      <c r="G24" s="1">
        <v>126.77</v>
      </c>
      <c r="H24" s="1">
        <v>4854.7700000000004</v>
      </c>
      <c r="I24" s="1">
        <v>-0.01</v>
      </c>
      <c r="J24" s="1">
        <v>235.98</v>
      </c>
      <c r="K24" s="1">
        <v>0</v>
      </c>
      <c r="L24" s="1">
        <v>0</v>
      </c>
      <c r="M24" s="1">
        <v>235.97</v>
      </c>
      <c r="N24" s="1">
        <v>4618.8</v>
      </c>
      <c r="P24" s="1">
        <f t="shared" si="0"/>
        <v>109.21</v>
      </c>
    </row>
    <row r="25" spans="1:16" x14ac:dyDescent="0.2">
      <c r="A25" s="2" t="s">
        <v>58</v>
      </c>
      <c r="B25" s="1" t="s">
        <v>59</v>
      </c>
      <c r="C25" s="1">
        <v>2639.56</v>
      </c>
      <c r="D25" s="1">
        <v>788.44</v>
      </c>
      <c r="E25" s="1">
        <v>1300</v>
      </c>
      <c r="F25" s="1">
        <v>0</v>
      </c>
      <c r="G25" s="1">
        <v>126.77</v>
      </c>
      <c r="H25" s="1">
        <v>4854.7700000000004</v>
      </c>
      <c r="I25" s="1">
        <v>-0.01</v>
      </c>
      <c r="J25" s="1">
        <v>235.98</v>
      </c>
      <c r="K25" s="1">
        <v>0</v>
      </c>
      <c r="L25" s="1">
        <v>0</v>
      </c>
      <c r="M25" s="1">
        <v>235.97</v>
      </c>
      <c r="N25" s="1">
        <v>4618.8</v>
      </c>
      <c r="P25" s="1">
        <f t="shared" si="0"/>
        <v>109.21</v>
      </c>
    </row>
    <row r="26" spans="1:16" x14ac:dyDescent="0.2">
      <c r="A26" s="2" t="s">
        <v>60</v>
      </c>
      <c r="B26" s="1" t="s">
        <v>61</v>
      </c>
      <c r="C26" s="1">
        <v>2639.56</v>
      </c>
      <c r="D26" s="1">
        <v>788.44</v>
      </c>
      <c r="E26" s="1">
        <v>1300</v>
      </c>
      <c r="F26" s="1">
        <v>0</v>
      </c>
      <c r="G26" s="1">
        <v>126.77</v>
      </c>
      <c r="H26" s="1">
        <v>4854.7700000000004</v>
      </c>
      <c r="I26" s="1">
        <v>-0.01</v>
      </c>
      <c r="J26" s="1">
        <v>235.98</v>
      </c>
      <c r="K26" s="1">
        <v>0</v>
      </c>
      <c r="L26" s="1">
        <v>0</v>
      </c>
      <c r="M26" s="1">
        <v>235.97</v>
      </c>
      <c r="N26" s="1">
        <v>4618.8</v>
      </c>
      <c r="P26" s="1">
        <f t="shared" si="0"/>
        <v>109.21</v>
      </c>
    </row>
    <row r="27" spans="1:16" x14ac:dyDescent="0.2">
      <c r="A27" s="2" t="s">
        <v>62</v>
      </c>
      <c r="B27" s="1" t="s">
        <v>63</v>
      </c>
      <c r="C27" s="1">
        <v>2639.56</v>
      </c>
      <c r="D27" s="1">
        <v>788.44</v>
      </c>
      <c r="E27" s="1">
        <v>1300</v>
      </c>
      <c r="F27" s="1">
        <v>0</v>
      </c>
      <c r="G27" s="1">
        <v>126.77</v>
      </c>
      <c r="H27" s="1">
        <v>4854.7700000000004</v>
      </c>
      <c r="I27" s="1">
        <v>-0.01</v>
      </c>
      <c r="J27" s="1">
        <v>235.98</v>
      </c>
      <c r="K27" s="1">
        <v>0</v>
      </c>
      <c r="L27" s="1">
        <v>0</v>
      </c>
      <c r="M27" s="1">
        <v>235.97</v>
      </c>
      <c r="N27" s="1">
        <v>4618.8</v>
      </c>
      <c r="P27" s="1">
        <f t="shared" si="0"/>
        <v>109.21</v>
      </c>
    </row>
    <row r="28" spans="1:16" x14ac:dyDescent="0.2">
      <c r="A28" s="2" t="s">
        <v>64</v>
      </c>
      <c r="B28" s="1" t="s">
        <v>65</v>
      </c>
      <c r="C28" s="1">
        <v>2639.56</v>
      </c>
      <c r="D28" s="1">
        <v>788.44</v>
      </c>
      <c r="E28" s="1">
        <v>1300</v>
      </c>
      <c r="F28" s="1">
        <v>0</v>
      </c>
      <c r="G28" s="1">
        <v>126.77</v>
      </c>
      <c r="H28" s="1">
        <v>4854.7700000000004</v>
      </c>
      <c r="I28" s="1">
        <v>-0.01</v>
      </c>
      <c r="J28" s="1">
        <v>235.98</v>
      </c>
      <c r="K28" s="1">
        <v>0</v>
      </c>
      <c r="L28" s="1">
        <v>0</v>
      </c>
      <c r="M28" s="1">
        <v>235.97</v>
      </c>
      <c r="N28" s="1">
        <v>4618.8</v>
      </c>
      <c r="P28" s="1">
        <f t="shared" si="0"/>
        <v>109.21</v>
      </c>
    </row>
    <row r="29" spans="1:16" x14ac:dyDescent="0.2">
      <c r="A29" s="2" t="s">
        <v>68</v>
      </c>
      <c r="B29" s="1" t="s">
        <v>69</v>
      </c>
      <c r="C29" s="1">
        <v>2639.56</v>
      </c>
      <c r="D29" s="1">
        <v>788.44</v>
      </c>
      <c r="E29" s="1">
        <v>1300</v>
      </c>
      <c r="F29" s="1">
        <v>0</v>
      </c>
      <c r="G29" s="1">
        <v>126.77</v>
      </c>
      <c r="H29" s="1">
        <v>4854.7700000000004</v>
      </c>
      <c r="I29" s="1">
        <v>-0.01</v>
      </c>
      <c r="J29" s="1">
        <v>235.98</v>
      </c>
      <c r="K29" s="1">
        <v>0</v>
      </c>
      <c r="L29" s="1">
        <v>0</v>
      </c>
      <c r="M29" s="1">
        <v>235.97</v>
      </c>
      <c r="N29" s="1">
        <v>4618.8</v>
      </c>
      <c r="P29" s="1">
        <f t="shared" si="0"/>
        <v>109.21</v>
      </c>
    </row>
    <row r="30" spans="1:16" x14ac:dyDescent="0.2">
      <c r="A30" s="2" t="s">
        <v>70</v>
      </c>
      <c r="B30" s="1" t="s">
        <v>71</v>
      </c>
      <c r="C30" s="1">
        <v>2639.56</v>
      </c>
      <c r="D30" s="1">
        <v>788.44</v>
      </c>
      <c r="E30" s="1">
        <v>1300</v>
      </c>
      <c r="F30" s="1">
        <v>0</v>
      </c>
      <c r="G30" s="1">
        <v>126.77</v>
      </c>
      <c r="H30" s="1">
        <v>4854.7700000000004</v>
      </c>
      <c r="I30" s="1">
        <v>-0.01</v>
      </c>
      <c r="J30" s="1">
        <v>235.98</v>
      </c>
      <c r="K30" s="1">
        <v>0</v>
      </c>
      <c r="L30" s="1">
        <v>0</v>
      </c>
      <c r="M30" s="1">
        <v>235.97</v>
      </c>
      <c r="N30" s="1">
        <v>4618.8</v>
      </c>
      <c r="P30" s="1">
        <f t="shared" si="0"/>
        <v>109.21</v>
      </c>
    </row>
    <row r="31" spans="1:16" x14ac:dyDescent="0.2">
      <c r="A31" s="2" t="s">
        <v>72</v>
      </c>
      <c r="B31" s="1" t="s">
        <v>73</v>
      </c>
      <c r="C31" s="1">
        <v>2639.56</v>
      </c>
      <c r="D31" s="1">
        <v>788.44</v>
      </c>
      <c r="E31" s="1">
        <v>1300</v>
      </c>
      <c r="F31" s="1">
        <v>0</v>
      </c>
      <c r="G31" s="1">
        <v>126.77</v>
      </c>
      <c r="H31" s="1">
        <v>4854.7700000000004</v>
      </c>
      <c r="I31" s="1">
        <v>-0.01</v>
      </c>
      <c r="J31" s="1">
        <v>235.98</v>
      </c>
      <c r="K31" s="1">
        <v>0</v>
      </c>
      <c r="L31" s="1">
        <v>0</v>
      </c>
      <c r="M31" s="1">
        <v>235.97</v>
      </c>
      <c r="N31" s="1">
        <v>4618.8</v>
      </c>
      <c r="P31" s="1">
        <f t="shared" si="0"/>
        <v>109.21</v>
      </c>
    </row>
    <row r="32" spans="1:16" x14ac:dyDescent="0.2">
      <c r="A32" s="2" t="s">
        <v>74</v>
      </c>
      <c r="B32" s="1" t="s">
        <v>75</v>
      </c>
      <c r="C32" s="1">
        <v>2639.56</v>
      </c>
      <c r="D32" s="1">
        <v>788.44</v>
      </c>
      <c r="E32" s="1">
        <v>1300</v>
      </c>
      <c r="F32" s="1">
        <v>0</v>
      </c>
      <c r="G32" s="1">
        <v>126.77</v>
      </c>
      <c r="H32" s="1">
        <v>4854.7700000000004</v>
      </c>
      <c r="I32" s="1">
        <v>-0.01</v>
      </c>
      <c r="J32" s="1">
        <v>235.98</v>
      </c>
      <c r="K32" s="1">
        <v>0</v>
      </c>
      <c r="L32" s="1">
        <v>0</v>
      </c>
      <c r="M32" s="1">
        <v>235.97</v>
      </c>
      <c r="N32" s="1">
        <v>4618.8</v>
      </c>
      <c r="P32" s="1">
        <f t="shared" si="0"/>
        <v>109.21</v>
      </c>
    </row>
    <row r="33" spans="1:16" x14ac:dyDescent="0.2">
      <c r="A33" s="2" t="s">
        <v>76</v>
      </c>
      <c r="B33" s="1" t="s">
        <v>77</v>
      </c>
      <c r="C33" s="1">
        <v>2639.56</v>
      </c>
      <c r="D33" s="1">
        <v>788.44</v>
      </c>
      <c r="E33" s="1">
        <v>1300</v>
      </c>
      <c r="F33" s="1">
        <v>0</v>
      </c>
      <c r="G33" s="1">
        <v>126.77</v>
      </c>
      <c r="H33" s="1">
        <v>4854.7700000000004</v>
      </c>
      <c r="I33" s="1">
        <v>-0.01</v>
      </c>
      <c r="J33" s="1">
        <v>235.98</v>
      </c>
      <c r="K33" s="1">
        <v>0</v>
      </c>
      <c r="L33" s="1">
        <v>0</v>
      </c>
      <c r="M33" s="1">
        <v>235.97</v>
      </c>
      <c r="N33" s="1">
        <v>4618.8</v>
      </c>
      <c r="P33" s="1">
        <f t="shared" si="0"/>
        <v>109.21</v>
      </c>
    </row>
    <row r="34" spans="1:16" x14ac:dyDescent="0.2">
      <c r="A34" s="2" t="s">
        <v>80</v>
      </c>
      <c r="B34" s="1" t="s">
        <v>81</v>
      </c>
      <c r="C34" s="1">
        <v>2639.56</v>
      </c>
      <c r="D34" s="1">
        <v>788.44</v>
      </c>
      <c r="E34" s="1">
        <v>1300</v>
      </c>
      <c r="F34" s="1">
        <v>0</v>
      </c>
      <c r="G34" s="1">
        <v>126.77</v>
      </c>
      <c r="H34" s="1">
        <v>4854.7700000000004</v>
      </c>
      <c r="I34" s="1">
        <v>-0.01</v>
      </c>
      <c r="J34" s="1">
        <v>235.98</v>
      </c>
      <c r="K34" s="1">
        <v>0</v>
      </c>
      <c r="L34" s="1">
        <v>0</v>
      </c>
      <c r="M34" s="1">
        <v>235.97</v>
      </c>
      <c r="N34" s="1">
        <v>4618.8</v>
      </c>
      <c r="P34" s="1">
        <f t="shared" si="0"/>
        <v>109.21</v>
      </c>
    </row>
    <row r="35" spans="1:16" x14ac:dyDescent="0.2">
      <c r="A35" s="2" t="s">
        <v>82</v>
      </c>
      <c r="B35" s="1" t="s">
        <v>83</v>
      </c>
      <c r="C35" s="1">
        <v>2639.56</v>
      </c>
      <c r="D35" s="1">
        <v>788.44</v>
      </c>
      <c r="E35" s="1">
        <v>1300</v>
      </c>
      <c r="F35" s="1">
        <v>0</v>
      </c>
      <c r="G35" s="1">
        <v>126.77</v>
      </c>
      <c r="H35" s="1">
        <v>4854.7700000000004</v>
      </c>
      <c r="I35" s="1">
        <v>-0.01</v>
      </c>
      <c r="J35" s="1">
        <v>235.98</v>
      </c>
      <c r="K35" s="1">
        <v>0</v>
      </c>
      <c r="L35" s="1">
        <v>0</v>
      </c>
      <c r="M35" s="1">
        <v>235.97</v>
      </c>
      <c r="N35" s="1">
        <v>4618.8</v>
      </c>
      <c r="P35" s="1">
        <f t="shared" si="0"/>
        <v>109.21</v>
      </c>
    </row>
    <row r="36" spans="1:16" x14ac:dyDescent="0.2">
      <c r="A36" s="2" t="s">
        <v>84</v>
      </c>
      <c r="B36" s="1" t="s">
        <v>85</v>
      </c>
      <c r="C36" s="1">
        <v>2639.56</v>
      </c>
      <c r="D36" s="1">
        <v>788.44</v>
      </c>
      <c r="E36" s="1">
        <v>1300</v>
      </c>
      <c r="F36" s="1">
        <v>0</v>
      </c>
      <c r="G36" s="1">
        <v>126.77</v>
      </c>
      <c r="H36" s="1">
        <v>4854.7700000000004</v>
      </c>
      <c r="I36" s="1">
        <v>-0.01</v>
      </c>
      <c r="J36" s="1">
        <v>235.98</v>
      </c>
      <c r="K36" s="1">
        <v>0</v>
      </c>
      <c r="L36" s="1">
        <v>0</v>
      </c>
      <c r="M36" s="1">
        <v>235.97</v>
      </c>
      <c r="N36" s="1">
        <v>4618.8</v>
      </c>
      <c r="P36" s="1">
        <f t="shared" si="0"/>
        <v>109.21</v>
      </c>
    </row>
    <row r="37" spans="1:16" x14ac:dyDescent="0.2">
      <c r="A37" s="2" t="s">
        <v>86</v>
      </c>
      <c r="B37" s="1" t="s">
        <v>87</v>
      </c>
      <c r="C37" s="1">
        <v>2639.56</v>
      </c>
      <c r="D37" s="1">
        <v>788.44</v>
      </c>
      <c r="E37" s="1">
        <v>1300</v>
      </c>
      <c r="F37" s="1">
        <v>0</v>
      </c>
      <c r="G37" s="1">
        <v>126.77</v>
      </c>
      <c r="H37" s="1">
        <v>4854.7700000000004</v>
      </c>
      <c r="I37" s="1">
        <v>-0.01</v>
      </c>
      <c r="J37" s="1">
        <v>235.98</v>
      </c>
      <c r="K37" s="1">
        <v>0</v>
      </c>
      <c r="L37" s="1">
        <v>0</v>
      </c>
      <c r="M37" s="1">
        <v>235.97</v>
      </c>
      <c r="N37" s="1">
        <v>4618.8</v>
      </c>
      <c r="P37" s="1">
        <f t="shared" si="0"/>
        <v>109.21</v>
      </c>
    </row>
    <row r="38" spans="1:16" x14ac:dyDescent="0.2">
      <c r="A38" s="2" t="s">
        <v>88</v>
      </c>
      <c r="B38" s="1" t="s">
        <v>89</v>
      </c>
      <c r="C38" s="1">
        <v>2639.56</v>
      </c>
      <c r="D38" s="1">
        <v>788.44</v>
      </c>
      <c r="E38" s="1">
        <v>1300</v>
      </c>
      <c r="F38" s="1">
        <v>0</v>
      </c>
      <c r="G38" s="1">
        <v>126.77</v>
      </c>
      <c r="H38" s="1">
        <v>4854.7700000000004</v>
      </c>
      <c r="I38" s="1">
        <v>-0.01</v>
      </c>
      <c r="J38" s="1">
        <v>235.98</v>
      </c>
      <c r="K38" s="1">
        <v>0</v>
      </c>
      <c r="L38" s="1">
        <v>0</v>
      </c>
      <c r="M38" s="1">
        <v>235.97</v>
      </c>
      <c r="N38" s="1">
        <v>4618.8</v>
      </c>
      <c r="P38" s="1">
        <f t="shared" si="0"/>
        <v>109.21</v>
      </c>
    </row>
    <row r="39" spans="1:16" x14ac:dyDescent="0.2">
      <c r="A39" s="2" t="s">
        <v>90</v>
      </c>
      <c r="B39" s="1" t="s">
        <v>91</v>
      </c>
      <c r="C39" s="1">
        <v>2639.56</v>
      </c>
      <c r="D39" s="1">
        <v>788.44</v>
      </c>
      <c r="E39" s="1">
        <v>1300</v>
      </c>
      <c r="F39" s="1">
        <v>0</v>
      </c>
      <c r="G39" s="1">
        <v>126.77</v>
      </c>
      <c r="H39" s="1">
        <v>4854.7700000000004</v>
      </c>
      <c r="I39" s="1">
        <v>-0.01</v>
      </c>
      <c r="J39" s="1">
        <v>235.98</v>
      </c>
      <c r="K39" s="1">
        <v>0</v>
      </c>
      <c r="L39" s="1">
        <v>0</v>
      </c>
      <c r="M39" s="1">
        <v>235.97</v>
      </c>
      <c r="N39" s="1">
        <v>4618.8</v>
      </c>
      <c r="P39" s="1">
        <f t="shared" si="0"/>
        <v>109.21</v>
      </c>
    </row>
    <row r="40" spans="1:16" x14ac:dyDescent="0.2">
      <c r="A40" s="2" t="s">
        <v>92</v>
      </c>
      <c r="B40" s="1" t="s">
        <v>93</v>
      </c>
      <c r="C40" s="1">
        <v>2639.56</v>
      </c>
      <c r="D40" s="1">
        <v>788.44</v>
      </c>
      <c r="E40" s="1">
        <v>1300</v>
      </c>
      <c r="F40" s="1">
        <v>0</v>
      </c>
      <c r="G40" s="1">
        <v>126.77</v>
      </c>
      <c r="H40" s="1">
        <v>4854.7700000000004</v>
      </c>
      <c r="I40" s="1">
        <v>-0.01</v>
      </c>
      <c r="J40" s="1">
        <v>235.98</v>
      </c>
      <c r="K40" s="1">
        <v>0</v>
      </c>
      <c r="L40" s="1">
        <v>0</v>
      </c>
      <c r="M40" s="1">
        <v>235.97</v>
      </c>
      <c r="N40" s="1">
        <v>4618.8</v>
      </c>
      <c r="P40" s="1">
        <f t="shared" si="0"/>
        <v>109.21</v>
      </c>
    </row>
    <row r="41" spans="1:16" x14ac:dyDescent="0.2">
      <c r="A41" s="2" t="s">
        <v>94</v>
      </c>
      <c r="B41" s="1" t="s">
        <v>95</v>
      </c>
      <c r="C41" s="1">
        <v>2639.56</v>
      </c>
      <c r="D41" s="1">
        <v>788.44</v>
      </c>
      <c r="E41" s="1">
        <v>1300</v>
      </c>
      <c r="F41" s="1">
        <v>0</v>
      </c>
      <c r="G41" s="1">
        <v>126.77</v>
      </c>
      <c r="H41" s="1">
        <v>4854.7700000000004</v>
      </c>
      <c r="I41" s="1">
        <v>-0.01</v>
      </c>
      <c r="J41" s="1">
        <v>235.98</v>
      </c>
      <c r="K41" s="1">
        <v>0</v>
      </c>
      <c r="L41" s="1">
        <v>0</v>
      </c>
      <c r="M41" s="1">
        <v>235.97</v>
      </c>
      <c r="N41" s="1">
        <v>4618.8</v>
      </c>
      <c r="P41" s="1">
        <f t="shared" si="0"/>
        <v>109.21</v>
      </c>
    </row>
    <row r="42" spans="1:16" x14ac:dyDescent="0.2">
      <c r="A42" s="2" t="s">
        <v>96</v>
      </c>
      <c r="B42" s="1" t="s">
        <v>97</v>
      </c>
      <c r="C42" s="1">
        <v>2639.56</v>
      </c>
      <c r="D42" s="1">
        <v>788.44</v>
      </c>
      <c r="E42" s="1">
        <v>1300</v>
      </c>
      <c r="F42" s="1">
        <v>0</v>
      </c>
      <c r="G42" s="1">
        <v>126.77</v>
      </c>
      <c r="H42" s="1">
        <v>4854.7700000000004</v>
      </c>
      <c r="I42" s="1">
        <v>-0.01</v>
      </c>
      <c r="J42" s="1">
        <v>235.98</v>
      </c>
      <c r="K42" s="1">
        <v>0</v>
      </c>
      <c r="L42" s="1">
        <v>0</v>
      </c>
      <c r="M42" s="1">
        <v>235.97</v>
      </c>
      <c r="N42" s="1">
        <v>4618.8</v>
      </c>
      <c r="P42" s="1">
        <f t="shared" si="0"/>
        <v>109.21</v>
      </c>
    </row>
    <row r="43" spans="1:16" x14ac:dyDescent="0.2">
      <c r="A43" s="2" t="s">
        <v>100</v>
      </c>
      <c r="B43" s="1" t="s">
        <v>101</v>
      </c>
      <c r="C43" s="1">
        <v>2639.56</v>
      </c>
      <c r="D43" s="1">
        <v>788.44</v>
      </c>
      <c r="E43" s="1">
        <v>1300</v>
      </c>
      <c r="F43" s="1">
        <v>0</v>
      </c>
      <c r="G43" s="1">
        <v>126.77</v>
      </c>
      <c r="H43" s="1">
        <v>4854.7700000000004</v>
      </c>
      <c r="I43" s="1">
        <v>-0.01</v>
      </c>
      <c r="J43" s="1">
        <v>235.98</v>
      </c>
      <c r="K43" s="1">
        <v>0</v>
      </c>
      <c r="L43" s="1">
        <v>0</v>
      </c>
      <c r="M43" s="1">
        <v>235.97</v>
      </c>
      <c r="N43" s="1">
        <v>4618.8</v>
      </c>
      <c r="P43" s="1">
        <f t="shared" si="0"/>
        <v>109.21</v>
      </c>
    </row>
    <row r="44" spans="1:16" x14ac:dyDescent="0.2">
      <c r="A44" s="2" t="s">
        <v>106</v>
      </c>
      <c r="B44" s="1" t="s">
        <v>107</v>
      </c>
      <c r="C44" s="1">
        <v>2639.56</v>
      </c>
      <c r="D44" s="1">
        <v>788.44</v>
      </c>
      <c r="E44" s="1">
        <v>1300</v>
      </c>
      <c r="F44" s="1">
        <v>0</v>
      </c>
      <c r="G44" s="1">
        <v>126.77</v>
      </c>
      <c r="H44" s="1">
        <v>4854.7700000000004</v>
      </c>
      <c r="I44" s="1">
        <v>-0.01</v>
      </c>
      <c r="J44" s="1">
        <v>235.98</v>
      </c>
      <c r="K44" s="1">
        <v>0</v>
      </c>
      <c r="L44" s="1">
        <v>0</v>
      </c>
      <c r="M44" s="1">
        <v>235.97</v>
      </c>
      <c r="N44" s="1">
        <v>4618.8</v>
      </c>
      <c r="P44" s="1">
        <f t="shared" si="0"/>
        <v>109.21</v>
      </c>
    </row>
    <row r="45" spans="1:16" x14ac:dyDescent="0.2">
      <c r="A45" s="2" t="s">
        <v>114</v>
      </c>
      <c r="B45" s="1" t="s">
        <v>115</v>
      </c>
      <c r="C45" s="1">
        <v>2639.56</v>
      </c>
      <c r="D45" s="1">
        <v>788.44</v>
      </c>
      <c r="E45" s="1">
        <v>1300</v>
      </c>
      <c r="F45" s="1">
        <v>0</v>
      </c>
      <c r="G45" s="1">
        <v>126.77</v>
      </c>
      <c r="H45" s="1">
        <v>4854.7700000000004</v>
      </c>
      <c r="I45" s="1">
        <v>-0.01</v>
      </c>
      <c r="J45" s="1">
        <v>235.98</v>
      </c>
      <c r="K45" s="1">
        <v>0</v>
      </c>
      <c r="L45" s="1">
        <v>0</v>
      </c>
      <c r="M45" s="1">
        <v>235.97</v>
      </c>
      <c r="N45" s="1">
        <v>4618.8</v>
      </c>
      <c r="P45" s="1">
        <f t="shared" si="0"/>
        <v>109.21</v>
      </c>
    </row>
    <row r="46" spans="1:16" x14ac:dyDescent="0.2">
      <c r="A46" s="2" t="s">
        <v>116</v>
      </c>
      <c r="B46" s="1" t="s">
        <v>117</v>
      </c>
      <c r="C46" s="1">
        <v>2639.56</v>
      </c>
      <c r="D46" s="1">
        <v>788.44</v>
      </c>
      <c r="E46" s="1">
        <v>1300</v>
      </c>
      <c r="F46" s="1">
        <v>0</v>
      </c>
      <c r="G46" s="1">
        <v>126.77</v>
      </c>
      <c r="H46" s="1">
        <v>4854.7700000000004</v>
      </c>
      <c r="I46" s="1">
        <v>-0.01</v>
      </c>
      <c r="J46" s="1">
        <v>235.98</v>
      </c>
      <c r="K46" s="1">
        <v>0</v>
      </c>
      <c r="L46" s="1">
        <v>0</v>
      </c>
      <c r="M46" s="1">
        <v>235.97</v>
      </c>
      <c r="N46" s="1">
        <v>4618.8</v>
      </c>
      <c r="P46" s="1">
        <f t="shared" si="0"/>
        <v>109.21</v>
      </c>
    </row>
    <row r="47" spans="1:16" x14ac:dyDescent="0.2">
      <c r="A47" s="2" t="s">
        <v>118</v>
      </c>
      <c r="B47" s="1" t="s">
        <v>119</v>
      </c>
      <c r="C47" s="1">
        <v>2639.56</v>
      </c>
      <c r="D47" s="1">
        <v>788.44</v>
      </c>
      <c r="E47" s="1">
        <v>1300</v>
      </c>
      <c r="F47" s="1">
        <v>0</v>
      </c>
      <c r="G47" s="1">
        <v>126.77</v>
      </c>
      <c r="H47" s="1">
        <v>4854.7700000000004</v>
      </c>
      <c r="I47" s="1">
        <v>-0.01</v>
      </c>
      <c r="J47" s="1">
        <v>235.98</v>
      </c>
      <c r="K47" s="1">
        <v>0</v>
      </c>
      <c r="L47" s="1">
        <v>0</v>
      </c>
      <c r="M47" s="1">
        <v>235.97</v>
      </c>
      <c r="N47" s="1">
        <v>4618.8</v>
      </c>
      <c r="P47" s="1">
        <f t="shared" si="0"/>
        <v>109.21</v>
      </c>
    </row>
    <row r="48" spans="1:16" x14ac:dyDescent="0.2">
      <c r="A48" s="2" t="s">
        <v>120</v>
      </c>
      <c r="B48" s="1" t="s">
        <v>121</v>
      </c>
      <c r="C48" s="1">
        <v>2639.56</v>
      </c>
      <c r="D48" s="1">
        <v>788.44</v>
      </c>
      <c r="E48" s="1">
        <v>1300</v>
      </c>
      <c r="F48" s="1">
        <v>0</v>
      </c>
      <c r="G48" s="1">
        <v>126.77</v>
      </c>
      <c r="H48" s="1">
        <v>4854.7700000000004</v>
      </c>
      <c r="I48" s="1">
        <v>-0.01</v>
      </c>
      <c r="J48" s="1">
        <v>235.98</v>
      </c>
      <c r="K48" s="1">
        <v>0</v>
      </c>
      <c r="L48" s="1">
        <v>0</v>
      </c>
      <c r="M48" s="1">
        <v>235.97</v>
      </c>
      <c r="N48" s="1">
        <v>4618.8</v>
      </c>
      <c r="P48" s="1">
        <f t="shared" si="0"/>
        <v>109.21</v>
      </c>
    </row>
    <row r="49" spans="1:16" x14ac:dyDescent="0.2">
      <c r="A49" s="2" t="s">
        <v>122</v>
      </c>
      <c r="B49" s="1" t="s">
        <v>123</v>
      </c>
      <c r="C49" s="1">
        <v>2639.56</v>
      </c>
      <c r="D49" s="1">
        <v>788.44</v>
      </c>
      <c r="E49" s="1">
        <v>1300</v>
      </c>
      <c r="F49" s="1">
        <v>0</v>
      </c>
      <c r="G49" s="1">
        <v>126.77</v>
      </c>
      <c r="H49" s="1">
        <v>4854.7700000000004</v>
      </c>
      <c r="I49" s="1">
        <v>-0.01</v>
      </c>
      <c r="J49" s="1">
        <v>235.98</v>
      </c>
      <c r="K49" s="1">
        <v>0</v>
      </c>
      <c r="L49" s="1">
        <v>0</v>
      </c>
      <c r="M49" s="1">
        <v>235.97</v>
      </c>
      <c r="N49" s="1">
        <v>4618.8</v>
      </c>
      <c r="P49" s="1">
        <f t="shared" si="0"/>
        <v>109.21</v>
      </c>
    </row>
    <row r="50" spans="1:16" x14ac:dyDescent="0.2">
      <c r="A50" s="2" t="s">
        <v>124</v>
      </c>
      <c r="B50" s="1" t="s">
        <v>125</v>
      </c>
      <c r="C50" s="1">
        <v>2639.56</v>
      </c>
      <c r="D50" s="1">
        <v>788.44</v>
      </c>
      <c r="E50" s="1">
        <v>1300</v>
      </c>
      <c r="F50" s="1">
        <v>0</v>
      </c>
      <c r="G50" s="1">
        <v>126.77</v>
      </c>
      <c r="H50" s="1">
        <v>4854.7700000000004</v>
      </c>
      <c r="I50" s="1">
        <v>-0.01</v>
      </c>
      <c r="J50" s="1">
        <v>235.98</v>
      </c>
      <c r="K50" s="1">
        <v>0</v>
      </c>
      <c r="L50" s="1">
        <v>0</v>
      </c>
      <c r="M50" s="1">
        <v>235.97</v>
      </c>
      <c r="N50" s="1">
        <v>4618.8</v>
      </c>
      <c r="P50" s="1">
        <f t="shared" si="0"/>
        <v>109.21</v>
      </c>
    </row>
    <row r="51" spans="1:16" x14ac:dyDescent="0.2">
      <c r="A51" s="2" t="s">
        <v>128</v>
      </c>
      <c r="B51" s="1" t="s">
        <v>129</v>
      </c>
      <c r="C51" s="1">
        <v>2639.56</v>
      </c>
      <c r="D51" s="1">
        <v>788.44</v>
      </c>
      <c r="E51" s="1">
        <v>1300</v>
      </c>
      <c r="F51" s="1">
        <v>0</v>
      </c>
      <c r="G51" s="1">
        <v>126.77</v>
      </c>
      <c r="H51" s="1">
        <v>4854.7700000000004</v>
      </c>
      <c r="I51" s="1">
        <v>-0.01</v>
      </c>
      <c r="J51" s="1">
        <v>235.98</v>
      </c>
      <c r="K51" s="1">
        <v>0</v>
      </c>
      <c r="L51" s="1">
        <v>0</v>
      </c>
      <c r="M51" s="1">
        <v>235.97</v>
      </c>
      <c r="N51" s="1">
        <v>4618.8</v>
      </c>
      <c r="P51" s="1">
        <f t="shared" si="0"/>
        <v>109.21</v>
      </c>
    </row>
    <row r="52" spans="1:16" x14ac:dyDescent="0.2">
      <c r="A52" s="2" t="s">
        <v>130</v>
      </c>
      <c r="B52" s="1" t="s">
        <v>131</v>
      </c>
      <c r="C52" s="1">
        <v>2639.56</v>
      </c>
      <c r="D52" s="1">
        <v>788.44</v>
      </c>
      <c r="E52" s="1">
        <v>1300</v>
      </c>
      <c r="F52" s="1">
        <v>0</v>
      </c>
      <c r="G52" s="1">
        <v>126.77</v>
      </c>
      <c r="H52" s="1">
        <v>4854.7700000000004</v>
      </c>
      <c r="I52" s="1">
        <v>-0.01</v>
      </c>
      <c r="J52" s="1">
        <v>235.98</v>
      </c>
      <c r="K52" s="1">
        <v>0</v>
      </c>
      <c r="L52" s="1">
        <v>0</v>
      </c>
      <c r="M52" s="1">
        <v>235.97</v>
      </c>
      <c r="N52" s="1">
        <v>4618.8</v>
      </c>
      <c r="P52" s="1">
        <f t="shared" si="0"/>
        <v>109.21</v>
      </c>
    </row>
    <row r="53" spans="1:16" x14ac:dyDescent="0.2">
      <c r="A53" s="2" t="s">
        <v>134</v>
      </c>
      <c r="B53" s="1" t="s">
        <v>135</v>
      </c>
      <c r="C53" s="1">
        <v>2639.56</v>
      </c>
      <c r="D53" s="1">
        <v>788.44</v>
      </c>
      <c r="E53" s="1">
        <v>1300</v>
      </c>
      <c r="F53" s="1">
        <v>0</v>
      </c>
      <c r="G53" s="1">
        <v>126.77</v>
      </c>
      <c r="H53" s="1">
        <v>4854.7700000000004</v>
      </c>
      <c r="I53" s="1">
        <v>-0.01</v>
      </c>
      <c r="J53" s="1">
        <v>235.98</v>
      </c>
      <c r="K53" s="1">
        <v>0</v>
      </c>
      <c r="L53" s="1">
        <v>0</v>
      </c>
      <c r="M53" s="1">
        <v>235.97</v>
      </c>
      <c r="N53" s="1">
        <v>4618.8</v>
      </c>
      <c r="P53" s="1">
        <f t="shared" si="0"/>
        <v>109.21</v>
      </c>
    </row>
    <row r="54" spans="1:16" x14ac:dyDescent="0.2">
      <c r="A54" s="2" t="s">
        <v>136</v>
      </c>
      <c r="B54" s="1" t="s">
        <v>137</v>
      </c>
      <c r="C54" s="1">
        <v>2639.56</v>
      </c>
      <c r="D54" s="1">
        <v>788.44</v>
      </c>
      <c r="E54" s="1">
        <v>1300</v>
      </c>
      <c r="F54" s="1">
        <v>0</v>
      </c>
      <c r="G54" s="1">
        <v>126.77</v>
      </c>
      <c r="H54" s="1">
        <v>4854.7700000000004</v>
      </c>
      <c r="I54" s="1">
        <v>-0.01</v>
      </c>
      <c r="J54" s="1">
        <v>235.98</v>
      </c>
      <c r="K54" s="1">
        <v>0</v>
      </c>
      <c r="L54" s="1">
        <v>0</v>
      </c>
      <c r="M54" s="1">
        <v>235.97</v>
      </c>
      <c r="N54" s="1">
        <v>4618.8</v>
      </c>
      <c r="P54" s="1">
        <f t="shared" si="0"/>
        <v>109.21</v>
      </c>
    </row>
    <row r="55" spans="1:16" x14ac:dyDescent="0.2">
      <c r="A55" s="2" t="s">
        <v>138</v>
      </c>
      <c r="B55" s="1" t="s">
        <v>139</v>
      </c>
      <c r="C55" s="1">
        <v>2639.56</v>
      </c>
      <c r="D55" s="1">
        <v>788.44</v>
      </c>
      <c r="E55" s="1">
        <v>1300</v>
      </c>
      <c r="F55" s="1">
        <v>0</v>
      </c>
      <c r="G55" s="1">
        <v>126.77</v>
      </c>
      <c r="H55" s="1">
        <v>4854.7700000000004</v>
      </c>
      <c r="I55" s="1">
        <v>-0.01</v>
      </c>
      <c r="J55" s="1">
        <v>235.98</v>
      </c>
      <c r="K55" s="1">
        <v>0</v>
      </c>
      <c r="L55" s="1">
        <v>0</v>
      </c>
      <c r="M55" s="1">
        <v>235.97</v>
      </c>
      <c r="N55" s="1">
        <v>4618.8</v>
      </c>
      <c r="P55" s="1">
        <f t="shared" si="0"/>
        <v>109.21</v>
      </c>
    </row>
    <row r="56" spans="1:16" x14ac:dyDescent="0.2">
      <c r="A56" s="2" t="s">
        <v>140</v>
      </c>
      <c r="B56" s="1" t="s">
        <v>141</v>
      </c>
      <c r="C56" s="1">
        <v>2639.56</v>
      </c>
      <c r="D56" s="1">
        <v>788.44</v>
      </c>
      <c r="E56" s="1">
        <v>1300</v>
      </c>
      <c r="F56" s="1">
        <v>0</v>
      </c>
      <c r="G56" s="1">
        <v>126.77</v>
      </c>
      <c r="H56" s="1">
        <v>4854.7700000000004</v>
      </c>
      <c r="I56" s="1">
        <v>-0.01</v>
      </c>
      <c r="J56" s="1">
        <v>235.98</v>
      </c>
      <c r="K56" s="1">
        <v>0</v>
      </c>
      <c r="L56" s="1">
        <v>0</v>
      </c>
      <c r="M56" s="1">
        <v>235.97</v>
      </c>
      <c r="N56" s="1">
        <v>4618.8</v>
      </c>
      <c r="P56" s="1">
        <f t="shared" si="0"/>
        <v>109.21</v>
      </c>
    </row>
    <row r="57" spans="1:16" x14ac:dyDescent="0.2">
      <c r="A57" s="2" t="s">
        <v>142</v>
      </c>
      <c r="B57" s="1" t="s">
        <v>143</v>
      </c>
      <c r="C57" s="1">
        <v>2639.56</v>
      </c>
      <c r="D57" s="1">
        <v>788.44</v>
      </c>
      <c r="E57" s="1">
        <v>1300</v>
      </c>
      <c r="F57" s="1">
        <v>0</v>
      </c>
      <c r="G57" s="1">
        <v>126.77</v>
      </c>
      <c r="H57" s="1">
        <v>4854.7700000000004</v>
      </c>
      <c r="I57" s="1">
        <v>-0.01</v>
      </c>
      <c r="J57" s="1">
        <v>235.98</v>
      </c>
      <c r="K57" s="1">
        <v>0</v>
      </c>
      <c r="L57" s="1">
        <v>0</v>
      </c>
      <c r="M57" s="1">
        <v>235.97</v>
      </c>
      <c r="N57" s="1">
        <v>4618.8</v>
      </c>
      <c r="P57" s="1">
        <f t="shared" si="0"/>
        <v>109.21</v>
      </c>
    </row>
    <row r="58" spans="1:16" x14ac:dyDescent="0.2">
      <c r="A58" s="2" t="s">
        <v>144</v>
      </c>
      <c r="B58" s="1" t="s">
        <v>145</v>
      </c>
      <c r="C58" s="1">
        <v>2639.56</v>
      </c>
      <c r="D58" s="1">
        <v>788.44</v>
      </c>
      <c r="E58" s="1">
        <v>1300</v>
      </c>
      <c r="F58" s="1">
        <v>0</v>
      </c>
      <c r="G58" s="1">
        <v>126.77</v>
      </c>
      <c r="H58" s="1">
        <v>4854.7700000000004</v>
      </c>
      <c r="I58" s="1">
        <v>-0.01</v>
      </c>
      <c r="J58" s="1">
        <v>235.98</v>
      </c>
      <c r="K58" s="1">
        <v>0</v>
      </c>
      <c r="L58" s="1">
        <v>0</v>
      </c>
      <c r="M58" s="1">
        <v>235.97</v>
      </c>
      <c r="N58" s="1">
        <v>4618.8</v>
      </c>
      <c r="P58" s="1">
        <f t="shared" si="0"/>
        <v>109.21</v>
      </c>
    </row>
    <row r="59" spans="1:16" x14ac:dyDescent="0.2">
      <c r="A59" s="2" t="s">
        <v>146</v>
      </c>
      <c r="B59" s="1" t="s">
        <v>147</v>
      </c>
      <c r="C59" s="1">
        <v>2639.56</v>
      </c>
      <c r="D59" s="1">
        <v>788.44</v>
      </c>
      <c r="E59" s="1">
        <v>1300</v>
      </c>
      <c r="F59" s="1">
        <v>0</v>
      </c>
      <c r="G59" s="1">
        <v>126.77</v>
      </c>
      <c r="H59" s="1">
        <v>4854.7700000000004</v>
      </c>
      <c r="I59" s="1">
        <v>-0.01</v>
      </c>
      <c r="J59" s="1">
        <v>235.98</v>
      </c>
      <c r="K59" s="1">
        <v>0</v>
      </c>
      <c r="L59" s="1">
        <v>0</v>
      </c>
      <c r="M59" s="1">
        <v>235.97</v>
      </c>
      <c r="N59" s="1">
        <v>4618.8</v>
      </c>
      <c r="P59" s="1">
        <f t="shared" si="0"/>
        <v>109.21</v>
      </c>
    </row>
    <row r="60" spans="1:16" x14ac:dyDescent="0.2">
      <c r="A60" s="2" t="s">
        <v>148</v>
      </c>
      <c r="B60" s="1" t="s">
        <v>149</v>
      </c>
      <c r="C60" s="1">
        <v>2639.56</v>
      </c>
      <c r="D60" s="1">
        <v>788.44</v>
      </c>
      <c r="E60" s="1">
        <v>1300</v>
      </c>
      <c r="F60" s="1">
        <v>0</v>
      </c>
      <c r="G60" s="1">
        <v>126.77</v>
      </c>
      <c r="H60" s="1">
        <v>4854.7700000000004</v>
      </c>
      <c r="I60" s="1">
        <v>-0.01</v>
      </c>
      <c r="J60" s="1">
        <v>235.98</v>
      </c>
      <c r="K60" s="1">
        <v>0</v>
      </c>
      <c r="L60" s="1">
        <v>0</v>
      </c>
      <c r="M60" s="1">
        <v>235.97</v>
      </c>
      <c r="N60" s="1">
        <v>4618.8</v>
      </c>
      <c r="P60" s="1">
        <f t="shared" si="0"/>
        <v>109.21</v>
      </c>
    </row>
    <row r="61" spans="1:16" x14ac:dyDescent="0.2">
      <c r="A61" s="2" t="s">
        <v>150</v>
      </c>
      <c r="B61" s="1" t="s">
        <v>151</v>
      </c>
      <c r="C61" s="1">
        <v>2639.56</v>
      </c>
      <c r="D61" s="1">
        <v>788.44</v>
      </c>
      <c r="E61" s="1">
        <v>1300</v>
      </c>
      <c r="F61" s="1">
        <v>0</v>
      </c>
      <c r="G61" s="1">
        <v>126.77</v>
      </c>
      <c r="H61" s="1">
        <v>4854.7700000000004</v>
      </c>
      <c r="I61" s="1">
        <v>-0.01</v>
      </c>
      <c r="J61" s="1">
        <v>235.98</v>
      </c>
      <c r="K61" s="1">
        <v>0</v>
      </c>
      <c r="L61" s="1">
        <v>0</v>
      </c>
      <c r="M61" s="1">
        <v>235.97</v>
      </c>
      <c r="N61" s="1">
        <v>4618.8</v>
      </c>
      <c r="P61" s="1">
        <f t="shared" si="0"/>
        <v>109.21</v>
      </c>
    </row>
    <row r="62" spans="1:16" x14ac:dyDescent="0.2">
      <c r="A62" s="2" t="s">
        <v>152</v>
      </c>
      <c r="B62" s="1" t="s">
        <v>153</v>
      </c>
      <c r="C62" s="1">
        <v>2639.56</v>
      </c>
      <c r="D62" s="1">
        <v>788.44</v>
      </c>
      <c r="E62" s="1">
        <v>1300</v>
      </c>
      <c r="F62" s="1">
        <v>0</v>
      </c>
      <c r="G62" s="1">
        <v>126.77</v>
      </c>
      <c r="H62" s="1">
        <v>4854.7700000000004</v>
      </c>
      <c r="I62" s="1">
        <v>-0.01</v>
      </c>
      <c r="J62" s="1">
        <v>235.98</v>
      </c>
      <c r="K62" s="1">
        <v>0</v>
      </c>
      <c r="L62" s="1">
        <v>0</v>
      </c>
      <c r="M62" s="1">
        <v>235.97</v>
      </c>
      <c r="N62" s="1">
        <v>4618.8</v>
      </c>
      <c r="P62" s="1">
        <f t="shared" si="0"/>
        <v>109.21</v>
      </c>
    </row>
    <row r="63" spans="1:16" x14ac:dyDescent="0.2">
      <c r="A63" s="2" t="s">
        <v>154</v>
      </c>
      <c r="B63" s="1" t="s">
        <v>155</v>
      </c>
      <c r="C63" s="1">
        <v>2639.56</v>
      </c>
      <c r="D63" s="1">
        <v>788.44</v>
      </c>
      <c r="E63" s="1">
        <v>1300</v>
      </c>
      <c r="F63" s="1">
        <v>0</v>
      </c>
      <c r="G63" s="1">
        <v>126.77</v>
      </c>
      <c r="H63" s="1">
        <v>4854.7700000000004</v>
      </c>
      <c r="I63" s="1">
        <v>-0.01</v>
      </c>
      <c r="J63" s="1">
        <v>235.98</v>
      </c>
      <c r="K63" s="1">
        <v>0</v>
      </c>
      <c r="L63" s="1">
        <v>0</v>
      </c>
      <c r="M63" s="1">
        <v>235.97</v>
      </c>
      <c r="N63" s="1">
        <v>4618.8</v>
      </c>
      <c r="P63" s="1">
        <f t="shared" si="0"/>
        <v>109.21</v>
      </c>
    </row>
    <row r="64" spans="1:16" x14ac:dyDescent="0.2">
      <c r="A64" s="2" t="s">
        <v>156</v>
      </c>
      <c r="B64" s="1" t="s">
        <v>157</v>
      </c>
      <c r="C64" s="1">
        <v>2639.56</v>
      </c>
      <c r="D64" s="1">
        <v>788.44</v>
      </c>
      <c r="E64" s="1">
        <v>1300</v>
      </c>
      <c r="F64" s="1">
        <v>0</v>
      </c>
      <c r="G64" s="1">
        <v>126.77</v>
      </c>
      <c r="H64" s="1">
        <v>4854.7700000000004</v>
      </c>
      <c r="I64" s="1">
        <v>-0.01</v>
      </c>
      <c r="J64" s="1">
        <v>235.98</v>
      </c>
      <c r="K64" s="1">
        <v>0</v>
      </c>
      <c r="L64" s="1">
        <v>0</v>
      </c>
      <c r="M64" s="1">
        <v>235.97</v>
      </c>
      <c r="N64" s="1">
        <v>4618.8</v>
      </c>
      <c r="P64" s="1">
        <f t="shared" si="0"/>
        <v>109.21</v>
      </c>
    </row>
    <row r="65" spans="1:16" x14ac:dyDescent="0.2">
      <c r="A65" s="2" t="s">
        <v>158</v>
      </c>
      <c r="B65" s="1" t="s">
        <v>159</v>
      </c>
      <c r="C65" s="1">
        <v>2639.56</v>
      </c>
      <c r="D65" s="1">
        <v>788.44</v>
      </c>
      <c r="E65" s="1">
        <v>1300</v>
      </c>
      <c r="F65" s="1">
        <v>0</v>
      </c>
      <c r="G65" s="1">
        <v>126.77</v>
      </c>
      <c r="H65" s="1">
        <v>4854.7700000000004</v>
      </c>
      <c r="I65" s="1">
        <v>-0.01</v>
      </c>
      <c r="J65" s="1">
        <v>235.98</v>
      </c>
      <c r="K65" s="1">
        <v>0</v>
      </c>
      <c r="L65" s="1">
        <v>0</v>
      </c>
      <c r="M65" s="1">
        <v>235.97</v>
      </c>
      <c r="N65" s="1">
        <v>4618.8</v>
      </c>
      <c r="P65" s="1">
        <f t="shared" si="0"/>
        <v>109.21</v>
      </c>
    </row>
    <row r="66" spans="1:16" x14ac:dyDescent="0.2">
      <c r="A66" s="2" t="s">
        <v>160</v>
      </c>
      <c r="B66" s="1" t="s">
        <v>161</v>
      </c>
      <c r="C66" s="1">
        <v>2639.56</v>
      </c>
      <c r="D66" s="1">
        <v>788.44</v>
      </c>
      <c r="E66" s="1">
        <v>1300</v>
      </c>
      <c r="F66" s="1">
        <v>0</v>
      </c>
      <c r="G66" s="1">
        <v>126.77</v>
      </c>
      <c r="H66" s="1">
        <v>4854.7700000000004</v>
      </c>
      <c r="I66" s="1">
        <v>-0.01</v>
      </c>
      <c r="J66" s="1">
        <v>235.98</v>
      </c>
      <c r="K66" s="1">
        <v>0</v>
      </c>
      <c r="L66" s="1">
        <v>0</v>
      </c>
      <c r="M66" s="1">
        <v>235.97</v>
      </c>
      <c r="N66" s="1">
        <v>4618.8</v>
      </c>
      <c r="P66" s="1">
        <f t="shared" si="0"/>
        <v>109.21</v>
      </c>
    </row>
    <row r="67" spans="1:16" x14ac:dyDescent="0.2">
      <c r="A67" s="2" t="s">
        <v>162</v>
      </c>
      <c r="B67" s="1" t="s">
        <v>163</v>
      </c>
      <c r="C67" s="1">
        <v>2639.56</v>
      </c>
      <c r="D67" s="1">
        <v>788.44</v>
      </c>
      <c r="E67" s="1">
        <v>1300</v>
      </c>
      <c r="F67" s="1">
        <v>0</v>
      </c>
      <c r="G67" s="1">
        <v>126.77</v>
      </c>
      <c r="H67" s="1">
        <v>4854.7700000000004</v>
      </c>
      <c r="I67" s="1">
        <v>-0.01</v>
      </c>
      <c r="J67" s="1">
        <v>235.98</v>
      </c>
      <c r="K67" s="1">
        <v>0</v>
      </c>
      <c r="L67" s="1">
        <v>0</v>
      </c>
      <c r="M67" s="1">
        <v>235.97</v>
      </c>
      <c r="N67" s="1">
        <v>4618.8</v>
      </c>
      <c r="P67" s="1">
        <f t="shared" si="0"/>
        <v>109.21</v>
      </c>
    </row>
    <row r="68" spans="1:16" x14ac:dyDescent="0.2">
      <c r="A68" s="2" t="s">
        <v>164</v>
      </c>
      <c r="B68" s="1" t="s">
        <v>165</v>
      </c>
      <c r="C68" s="1">
        <v>2639.56</v>
      </c>
      <c r="D68" s="1">
        <v>788.44</v>
      </c>
      <c r="E68" s="1">
        <v>1300</v>
      </c>
      <c r="F68" s="1">
        <v>0</v>
      </c>
      <c r="G68" s="1">
        <v>126.77</v>
      </c>
      <c r="H68" s="1">
        <v>4854.7700000000004</v>
      </c>
      <c r="I68" s="1">
        <v>-0.01</v>
      </c>
      <c r="J68" s="1">
        <v>235.98</v>
      </c>
      <c r="K68" s="1">
        <v>0</v>
      </c>
      <c r="L68" s="1">
        <v>0</v>
      </c>
      <c r="M68" s="1">
        <v>235.97</v>
      </c>
      <c r="N68" s="1">
        <v>4618.8</v>
      </c>
      <c r="P68" s="1">
        <f t="shared" si="0"/>
        <v>109.21</v>
      </c>
    </row>
    <row r="69" spans="1:16" x14ac:dyDescent="0.2">
      <c r="A69" s="2" t="s">
        <v>166</v>
      </c>
      <c r="B69" s="1" t="s">
        <v>167</v>
      </c>
      <c r="C69" s="1">
        <v>2639.56</v>
      </c>
      <c r="D69" s="1">
        <v>788.44</v>
      </c>
      <c r="E69" s="1">
        <v>1300</v>
      </c>
      <c r="F69" s="1">
        <v>0</v>
      </c>
      <c r="G69" s="1">
        <v>126.77</v>
      </c>
      <c r="H69" s="1">
        <v>4854.7700000000004</v>
      </c>
      <c r="I69" s="1">
        <v>-0.01</v>
      </c>
      <c r="J69" s="1">
        <v>235.98</v>
      </c>
      <c r="K69" s="1">
        <v>0</v>
      </c>
      <c r="L69" s="1">
        <v>0</v>
      </c>
      <c r="M69" s="1">
        <v>235.97</v>
      </c>
      <c r="N69" s="1">
        <v>4618.8</v>
      </c>
      <c r="P69" s="1">
        <f t="shared" si="0"/>
        <v>109.21</v>
      </c>
    </row>
    <row r="70" spans="1:16" x14ac:dyDescent="0.2">
      <c r="A70" s="2" t="s">
        <v>168</v>
      </c>
      <c r="B70" s="1" t="s">
        <v>169</v>
      </c>
      <c r="C70" s="1">
        <v>2639.56</v>
      </c>
      <c r="D70" s="1">
        <v>788.44</v>
      </c>
      <c r="E70" s="1">
        <v>1300</v>
      </c>
      <c r="F70" s="1">
        <v>0</v>
      </c>
      <c r="G70" s="1">
        <v>126.77</v>
      </c>
      <c r="H70" s="1">
        <v>4854.7700000000004</v>
      </c>
      <c r="I70" s="1">
        <v>-0.01</v>
      </c>
      <c r="J70" s="1">
        <v>235.98</v>
      </c>
      <c r="K70" s="1">
        <v>0</v>
      </c>
      <c r="L70" s="1">
        <v>0</v>
      </c>
      <c r="M70" s="1">
        <v>235.97</v>
      </c>
      <c r="N70" s="1">
        <v>4618.8</v>
      </c>
      <c r="P70" s="1">
        <f t="shared" si="0"/>
        <v>109.21</v>
      </c>
    </row>
    <row r="71" spans="1:16" x14ac:dyDescent="0.2">
      <c r="A71" s="2" t="s">
        <v>170</v>
      </c>
      <c r="B71" s="1" t="s">
        <v>171</v>
      </c>
      <c r="C71" s="1">
        <v>2639.56</v>
      </c>
      <c r="D71" s="1">
        <v>788.44</v>
      </c>
      <c r="E71" s="1">
        <v>1300</v>
      </c>
      <c r="F71" s="1">
        <v>0</v>
      </c>
      <c r="G71" s="1">
        <v>126.77</v>
      </c>
      <c r="H71" s="1">
        <v>4854.7700000000004</v>
      </c>
      <c r="I71" s="1">
        <v>-0.01</v>
      </c>
      <c r="J71" s="1">
        <v>235.98</v>
      </c>
      <c r="K71" s="1">
        <v>0</v>
      </c>
      <c r="L71" s="1">
        <v>0</v>
      </c>
      <c r="M71" s="1">
        <v>235.97</v>
      </c>
      <c r="N71" s="1">
        <v>4618.8</v>
      </c>
      <c r="P71" s="1">
        <f t="shared" si="0"/>
        <v>109.21</v>
      </c>
    </row>
    <row r="72" spans="1:16" x14ac:dyDescent="0.2">
      <c r="A72" s="2" t="s">
        <v>172</v>
      </c>
      <c r="B72" s="1" t="s">
        <v>173</v>
      </c>
      <c r="C72" s="1">
        <v>2639.56</v>
      </c>
      <c r="D72" s="1">
        <v>788.44</v>
      </c>
      <c r="E72" s="1">
        <v>1300</v>
      </c>
      <c r="F72" s="1">
        <v>0</v>
      </c>
      <c r="G72" s="1">
        <v>126.77</v>
      </c>
      <c r="H72" s="1">
        <v>4854.7700000000004</v>
      </c>
      <c r="I72" s="1">
        <v>-0.01</v>
      </c>
      <c r="J72" s="1">
        <v>235.98</v>
      </c>
      <c r="K72" s="1">
        <v>0</v>
      </c>
      <c r="L72" s="1">
        <v>0</v>
      </c>
      <c r="M72" s="1">
        <v>235.97</v>
      </c>
      <c r="N72" s="1">
        <v>4618.8</v>
      </c>
      <c r="P72" s="1">
        <f t="shared" ref="P72:P135" si="1">+J72-G72</f>
        <v>109.21</v>
      </c>
    </row>
    <row r="73" spans="1:16" x14ac:dyDescent="0.2">
      <c r="A73" s="2" t="s">
        <v>174</v>
      </c>
      <c r="B73" s="1" t="s">
        <v>175</v>
      </c>
      <c r="C73" s="1">
        <v>2639.56</v>
      </c>
      <c r="D73" s="1">
        <v>788.44</v>
      </c>
      <c r="E73" s="1">
        <v>1300</v>
      </c>
      <c r="F73" s="1">
        <v>0</v>
      </c>
      <c r="G73" s="1">
        <v>126.77</v>
      </c>
      <c r="H73" s="1">
        <v>4854.7700000000004</v>
      </c>
      <c r="I73" s="1">
        <v>-0.01</v>
      </c>
      <c r="J73" s="1">
        <v>235.98</v>
      </c>
      <c r="K73" s="1">
        <v>0</v>
      </c>
      <c r="L73" s="1">
        <v>0</v>
      </c>
      <c r="M73" s="1">
        <v>235.97</v>
      </c>
      <c r="N73" s="1">
        <v>4618.8</v>
      </c>
      <c r="P73" s="1">
        <f t="shared" si="1"/>
        <v>109.21</v>
      </c>
    </row>
    <row r="74" spans="1:16" x14ac:dyDescent="0.2">
      <c r="A74" s="2" t="s">
        <v>176</v>
      </c>
      <c r="B74" s="1" t="s">
        <v>177</v>
      </c>
      <c r="C74" s="1">
        <v>2639.56</v>
      </c>
      <c r="D74" s="1">
        <v>788.44</v>
      </c>
      <c r="E74" s="1">
        <v>1300</v>
      </c>
      <c r="F74" s="1">
        <v>0</v>
      </c>
      <c r="G74" s="1">
        <v>126.77</v>
      </c>
      <c r="H74" s="1">
        <v>4854.7700000000004</v>
      </c>
      <c r="I74" s="1">
        <v>-0.01</v>
      </c>
      <c r="J74" s="1">
        <v>235.98</v>
      </c>
      <c r="K74" s="1">
        <v>0</v>
      </c>
      <c r="L74" s="1">
        <v>0</v>
      </c>
      <c r="M74" s="1">
        <v>235.97</v>
      </c>
      <c r="N74" s="1">
        <v>4618.8</v>
      </c>
      <c r="P74" s="1">
        <f t="shared" si="1"/>
        <v>109.21</v>
      </c>
    </row>
    <row r="75" spans="1:16" x14ac:dyDescent="0.2">
      <c r="A75" s="2" t="s">
        <v>178</v>
      </c>
      <c r="B75" s="1" t="s">
        <v>179</v>
      </c>
      <c r="C75" s="1">
        <v>2639.56</v>
      </c>
      <c r="D75" s="1">
        <v>788.44</v>
      </c>
      <c r="E75" s="1">
        <v>1300</v>
      </c>
      <c r="F75" s="1">
        <v>0</v>
      </c>
      <c r="G75" s="1">
        <v>126.77</v>
      </c>
      <c r="H75" s="1">
        <v>4854.7700000000004</v>
      </c>
      <c r="I75" s="1">
        <v>-0.01</v>
      </c>
      <c r="J75" s="1">
        <v>235.98</v>
      </c>
      <c r="K75" s="1">
        <v>0</v>
      </c>
      <c r="L75" s="1">
        <v>0</v>
      </c>
      <c r="M75" s="1">
        <v>235.97</v>
      </c>
      <c r="N75" s="1">
        <v>4618.8</v>
      </c>
      <c r="P75" s="1">
        <f t="shared" si="1"/>
        <v>109.21</v>
      </c>
    </row>
    <row r="76" spans="1:16" x14ac:dyDescent="0.2">
      <c r="A76" s="2" t="s">
        <v>180</v>
      </c>
      <c r="B76" s="1" t="s">
        <v>181</v>
      </c>
      <c r="C76" s="1">
        <v>2639.56</v>
      </c>
      <c r="D76" s="1">
        <v>788.44</v>
      </c>
      <c r="E76" s="1">
        <v>1300</v>
      </c>
      <c r="F76" s="1">
        <v>0</v>
      </c>
      <c r="G76" s="1">
        <v>126.77</v>
      </c>
      <c r="H76" s="1">
        <v>4854.7700000000004</v>
      </c>
      <c r="I76" s="1">
        <v>-0.01</v>
      </c>
      <c r="J76" s="1">
        <v>235.98</v>
      </c>
      <c r="K76" s="1">
        <v>0</v>
      </c>
      <c r="L76" s="1">
        <v>0</v>
      </c>
      <c r="M76" s="1">
        <v>235.97</v>
      </c>
      <c r="N76" s="1">
        <v>4618.8</v>
      </c>
      <c r="P76" s="1">
        <f t="shared" si="1"/>
        <v>109.21</v>
      </c>
    </row>
    <row r="77" spans="1:16" x14ac:dyDescent="0.2">
      <c r="A77" s="2" t="s">
        <v>182</v>
      </c>
      <c r="B77" s="1" t="s">
        <v>183</v>
      </c>
      <c r="C77" s="1">
        <v>2639.56</v>
      </c>
      <c r="D77" s="1">
        <v>788.44</v>
      </c>
      <c r="E77" s="1">
        <v>1300</v>
      </c>
      <c r="F77" s="1">
        <v>0</v>
      </c>
      <c r="G77" s="1">
        <v>126.77</v>
      </c>
      <c r="H77" s="1">
        <v>4854.7700000000004</v>
      </c>
      <c r="I77" s="1">
        <v>-0.01</v>
      </c>
      <c r="J77" s="1">
        <v>235.98</v>
      </c>
      <c r="K77" s="1">
        <v>0</v>
      </c>
      <c r="L77" s="1">
        <v>0</v>
      </c>
      <c r="M77" s="1">
        <v>235.97</v>
      </c>
      <c r="N77" s="1">
        <v>4618.8</v>
      </c>
      <c r="P77" s="1">
        <f t="shared" si="1"/>
        <v>109.21</v>
      </c>
    </row>
    <row r="78" spans="1:16" x14ac:dyDescent="0.2">
      <c r="A78" s="2" t="s">
        <v>184</v>
      </c>
      <c r="B78" s="1" t="s">
        <v>185</v>
      </c>
      <c r="C78" s="1">
        <v>2639.56</v>
      </c>
      <c r="D78" s="1">
        <v>788.44</v>
      </c>
      <c r="E78" s="1">
        <v>1300</v>
      </c>
      <c r="F78" s="1">
        <v>0</v>
      </c>
      <c r="G78" s="1">
        <v>126.77</v>
      </c>
      <c r="H78" s="1">
        <v>4854.7700000000004</v>
      </c>
      <c r="I78" s="1">
        <v>-0.01</v>
      </c>
      <c r="J78" s="1">
        <v>235.98</v>
      </c>
      <c r="K78" s="1">
        <v>0</v>
      </c>
      <c r="L78" s="1">
        <v>0</v>
      </c>
      <c r="M78" s="1">
        <v>235.97</v>
      </c>
      <c r="N78" s="1">
        <v>4618.8</v>
      </c>
      <c r="P78" s="1">
        <f t="shared" si="1"/>
        <v>109.21</v>
      </c>
    </row>
    <row r="79" spans="1:16" x14ac:dyDescent="0.2">
      <c r="A79" s="2" t="s">
        <v>186</v>
      </c>
      <c r="B79" s="1" t="s">
        <v>187</v>
      </c>
      <c r="C79" s="1">
        <v>2639.56</v>
      </c>
      <c r="D79" s="1">
        <v>788.44</v>
      </c>
      <c r="E79" s="1">
        <v>1300</v>
      </c>
      <c r="F79" s="1">
        <v>0</v>
      </c>
      <c r="G79" s="1">
        <v>126.77</v>
      </c>
      <c r="H79" s="1">
        <v>4854.7700000000004</v>
      </c>
      <c r="I79" s="1">
        <v>-0.01</v>
      </c>
      <c r="J79" s="1">
        <v>235.98</v>
      </c>
      <c r="K79" s="1">
        <v>0</v>
      </c>
      <c r="L79" s="1">
        <v>0</v>
      </c>
      <c r="M79" s="1">
        <v>235.97</v>
      </c>
      <c r="N79" s="1">
        <v>4618.8</v>
      </c>
      <c r="P79" s="1">
        <f t="shared" si="1"/>
        <v>109.21</v>
      </c>
    </row>
    <row r="80" spans="1:16" x14ac:dyDescent="0.2">
      <c r="A80" s="2" t="s">
        <v>188</v>
      </c>
      <c r="B80" s="1" t="s">
        <v>189</v>
      </c>
      <c r="C80" s="1">
        <v>2639.56</v>
      </c>
      <c r="D80" s="1">
        <v>788.44</v>
      </c>
      <c r="E80" s="1">
        <v>1300</v>
      </c>
      <c r="F80" s="1">
        <v>0</v>
      </c>
      <c r="G80" s="1">
        <v>126.77</v>
      </c>
      <c r="H80" s="1">
        <v>4854.7700000000004</v>
      </c>
      <c r="I80" s="1">
        <v>-0.01</v>
      </c>
      <c r="J80" s="1">
        <v>235.98</v>
      </c>
      <c r="K80" s="1">
        <v>0</v>
      </c>
      <c r="L80" s="1">
        <v>0</v>
      </c>
      <c r="M80" s="1">
        <v>235.97</v>
      </c>
      <c r="N80" s="1">
        <v>4618.8</v>
      </c>
      <c r="P80" s="1">
        <f t="shared" si="1"/>
        <v>109.21</v>
      </c>
    </row>
    <row r="81" spans="1:16" x14ac:dyDescent="0.2">
      <c r="A81" s="2" t="s">
        <v>190</v>
      </c>
      <c r="B81" s="1" t="s">
        <v>191</v>
      </c>
      <c r="C81" s="1">
        <v>2639.56</v>
      </c>
      <c r="D81" s="1">
        <v>788.44</v>
      </c>
      <c r="E81" s="1">
        <v>1300</v>
      </c>
      <c r="F81" s="1">
        <v>0</v>
      </c>
      <c r="G81" s="1">
        <v>126.77</v>
      </c>
      <c r="H81" s="1">
        <v>4854.7700000000004</v>
      </c>
      <c r="I81" s="1">
        <v>-0.01</v>
      </c>
      <c r="J81" s="1">
        <v>235.98</v>
      </c>
      <c r="K81" s="1">
        <v>0</v>
      </c>
      <c r="L81" s="1">
        <v>0</v>
      </c>
      <c r="M81" s="1">
        <v>235.97</v>
      </c>
      <c r="N81" s="1">
        <v>4618.8</v>
      </c>
      <c r="P81" s="1">
        <f t="shared" si="1"/>
        <v>109.21</v>
      </c>
    </row>
    <row r="82" spans="1:16" x14ac:dyDescent="0.2">
      <c r="A82" s="2" t="s">
        <v>192</v>
      </c>
      <c r="B82" s="1" t="s">
        <v>193</v>
      </c>
      <c r="C82" s="1">
        <v>2639.56</v>
      </c>
      <c r="D82" s="1">
        <v>788.44</v>
      </c>
      <c r="E82" s="1">
        <v>1300</v>
      </c>
      <c r="F82" s="1">
        <v>0</v>
      </c>
      <c r="G82" s="1">
        <v>126.77</v>
      </c>
      <c r="H82" s="1">
        <v>4854.7700000000004</v>
      </c>
      <c r="I82" s="1">
        <v>-0.01</v>
      </c>
      <c r="J82" s="1">
        <v>235.98</v>
      </c>
      <c r="K82" s="1">
        <v>0</v>
      </c>
      <c r="L82" s="1">
        <v>0</v>
      </c>
      <c r="M82" s="1">
        <v>235.97</v>
      </c>
      <c r="N82" s="1">
        <v>4618.8</v>
      </c>
      <c r="P82" s="1">
        <f t="shared" si="1"/>
        <v>109.21</v>
      </c>
    </row>
    <row r="83" spans="1:16" x14ac:dyDescent="0.2">
      <c r="A83" s="2" t="s">
        <v>194</v>
      </c>
      <c r="B83" s="1" t="s">
        <v>195</v>
      </c>
      <c r="C83" s="1">
        <v>2639.56</v>
      </c>
      <c r="D83" s="1">
        <v>788.44</v>
      </c>
      <c r="E83" s="1">
        <v>1300</v>
      </c>
      <c r="F83" s="1">
        <v>0</v>
      </c>
      <c r="G83" s="1">
        <v>126.77</v>
      </c>
      <c r="H83" s="1">
        <v>4854.7700000000004</v>
      </c>
      <c r="I83" s="1">
        <v>-0.01</v>
      </c>
      <c r="J83" s="1">
        <v>235.98</v>
      </c>
      <c r="K83" s="1">
        <v>0</v>
      </c>
      <c r="L83" s="1">
        <v>0</v>
      </c>
      <c r="M83" s="1">
        <v>235.97</v>
      </c>
      <c r="N83" s="1">
        <v>4618.8</v>
      </c>
      <c r="P83" s="1">
        <f t="shared" si="1"/>
        <v>109.21</v>
      </c>
    </row>
    <row r="84" spans="1:16" x14ac:dyDescent="0.2">
      <c r="A84" s="2" t="s">
        <v>196</v>
      </c>
      <c r="B84" s="1" t="s">
        <v>197</v>
      </c>
      <c r="C84" s="1">
        <v>2639.56</v>
      </c>
      <c r="D84" s="1">
        <v>788.44</v>
      </c>
      <c r="E84" s="1">
        <v>1300</v>
      </c>
      <c r="F84" s="1">
        <v>0</v>
      </c>
      <c r="G84" s="1">
        <v>126.77</v>
      </c>
      <c r="H84" s="1">
        <v>4854.7700000000004</v>
      </c>
      <c r="I84" s="1">
        <v>-0.01</v>
      </c>
      <c r="J84" s="1">
        <v>235.98</v>
      </c>
      <c r="K84" s="1">
        <v>0</v>
      </c>
      <c r="L84" s="1">
        <v>0</v>
      </c>
      <c r="M84" s="1">
        <v>235.97</v>
      </c>
      <c r="N84" s="1">
        <v>4618.8</v>
      </c>
      <c r="P84" s="1">
        <f t="shared" si="1"/>
        <v>109.21</v>
      </c>
    </row>
    <row r="85" spans="1:16" x14ac:dyDescent="0.2">
      <c r="A85" s="2" t="s">
        <v>198</v>
      </c>
      <c r="B85" s="1" t="s">
        <v>199</v>
      </c>
      <c r="C85" s="1">
        <v>2639.56</v>
      </c>
      <c r="D85" s="1">
        <v>788.44</v>
      </c>
      <c r="E85" s="1">
        <v>1300</v>
      </c>
      <c r="F85" s="1">
        <v>0</v>
      </c>
      <c r="G85" s="1">
        <v>126.77</v>
      </c>
      <c r="H85" s="1">
        <v>4854.7700000000004</v>
      </c>
      <c r="I85" s="1">
        <v>-0.01</v>
      </c>
      <c r="J85" s="1">
        <v>235.98</v>
      </c>
      <c r="K85" s="1">
        <v>0</v>
      </c>
      <c r="L85" s="1">
        <v>0</v>
      </c>
      <c r="M85" s="1">
        <v>235.97</v>
      </c>
      <c r="N85" s="1">
        <v>4618.8</v>
      </c>
      <c r="P85" s="1">
        <f t="shared" si="1"/>
        <v>109.21</v>
      </c>
    </row>
    <row r="86" spans="1:16" x14ac:dyDescent="0.2">
      <c r="A86" s="2" t="s">
        <v>200</v>
      </c>
      <c r="B86" s="1" t="s">
        <v>201</v>
      </c>
      <c r="C86" s="1">
        <v>2639.56</v>
      </c>
      <c r="D86" s="1">
        <v>788.44</v>
      </c>
      <c r="E86" s="1">
        <v>1300</v>
      </c>
      <c r="F86" s="1">
        <v>0</v>
      </c>
      <c r="G86" s="1">
        <v>126.77</v>
      </c>
      <c r="H86" s="1">
        <v>4854.7700000000004</v>
      </c>
      <c r="I86" s="1">
        <v>-0.01</v>
      </c>
      <c r="J86" s="1">
        <v>235.98</v>
      </c>
      <c r="K86" s="1">
        <v>0</v>
      </c>
      <c r="L86" s="1">
        <v>0</v>
      </c>
      <c r="M86" s="1">
        <v>235.97</v>
      </c>
      <c r="N86" s="1">
        <v>4618.8</v>
      </c>
      <c r="P86" s="1">
        <f t="shared" si="1"/>
        <v>109.21</v>
      </c>
    </row>
    <row r="87" spans="1:16" x14ac:dyDescent="0.2">
      <c r="A87" s="2" t="s">
        <v>202</v>
      </c>
      <c r="B87" s="1" t="s">
        <v>203</v>
      </c>
      <c r="C87" s="1">
        <v>2639.56</v>
      </c>
      <c r="D87" s="1">
        <v>788.44</v>
      </c>
      <c r="E87" s="1">
        <v>1300</v>
      </c>
      <c r="F87" s="1">
        <v>0</v>
      </c>
      <c r="G87" s="1">
        <v>126.77</v>
      </c>
      <c r="H87" s="1">
        <v>4854.7700000000004</v>
      </c>
      <c r="I87" s="1">
        <v>-0.01</v>
      </c>
      <c r="J87" s="1">
        <v>235.98</v>
      </c>
      <c r="K87" s="1">
        <v>0</v>
      </c>
      <c r="L87" s="1">
        <v>0</v>
      </c>
      <c r="M87" s="1">
        <v>235.97</v>
      </c>
      <c r="N87" s="1">
        <v>4618.8</v>
      </c>
      <c r="P87" s="1">
        <f t="shared" si="1"/>
        <v>109.21</v>
      </c>
    </row>
    <row r="88" spans="1:16" x14ac:dyDescent="0.2">
      <c r="A88" s="2" t="s">
        <v>204</v>
      </c>
      <c r="B88" s="1" t="s">
        <v>205</v>
      </c>
      <c r="C88" s="1">
        <v>2639.56</v>
      </c>
      <c r="D88" s="1">
        <v>788.44</v>
      </c>
      <c r="E88" s="1">
        <v>1300</v>
      </c>
      <c r="F88" s="1">
        <v>0</v>
      </c>
      <c r="G88" s="1">
        <v>126.77</v>
      </c>
      <c r="H88" s="1">
        <v>4854.7700000000004</v>
      </c>
      <c r="I88" s="1">
        <v>-0.01</v>
      </c>
      <c r="J88" s="1">
        <v>235.98</v>
      </c>
      <c r="K88" s="1">
        <v>0</v>
      </c>
      <c r="L88" s="1">
        <v>0</v>
      </c>
      <c r="M88" s="1">
        <v>235.97</v>
      </c>
      <c r="N88" s="1">
        <v>4618.8</v>
      </c>
      <c r="P88" s="1">
        <f t="shared" si="1"/>
        <v>109.21</v>
      </c>
    </row>
    <row r="89" spans="1:16" x14ac:dyDescent="0.2">
      <c r="A89" s="2" t="s">
        <v>206</v>
      </c>
      <c r="B89" s="1" t="s">
        <v>207</v>
      </c>
      <c r="C89" s="1">
        <v>2639.56</v>
      </c>
      <c r="D89" s="1">
        <v>788.44</v>
      </c>
      <c r="E89" s="1">
        <v>1300</v>
      </c>
      <c r="F89" s="1">
        <v>0</v>
      </c>
      <c r="G89" s="1">
        <v>126.77</v>
      </c>
      <c r="H89" s="1">
        <v>4854.7700000000004</v>
      </c>
      <c r="I89" s="1">
        <v>-0.01</v>
      </c>
      <c r="J89" s="1">
        <v>235.98</v>
      </c>
      <c r="K89" s="1">
        <v>0</v>
      </c>
      <c r="L89" s="1">
        <v>0</v>
      </c>
      <c r="M89" s="1">
        <v>235.97</v>
      </c>
      <c r="N89" s="1">
        <v>4618.8</v>
      </c>
      <c r="P89" s="1">
        <f t="shared" si="1"/>
        <v>109.21</v>
      </c>
    </row>
    <row r="90" spans="1:16" x14ac:dyDescent="0.2">
      <c r="A90" s="2" t="s">
        <v>208</v>
      </c>
      <c r="B90" s="1" t="s">
        <v>209</v>
      </c>
      <c r="C90" s="1">
        <v>2639.56</v>
      </c>
      <c r="D90" s="1">
        <v>788.44</v>
      </c>
      <c r="E90" s="1">
        <v>1300</v>
      </c>
      <c r="F90" s="1">
        <v>0</v>
      </c>
      <c r="G90" s="1">
        <v>126.77</v>
      </c>
      <c r="H90" s="1">
        <v>4854.7700000000004</v>
      </c>
      <c r="I90" s="1">
        <v>-0.01</v>
      </c>
      <c r="J90" s="1">
        <v>235.98</v>
      </c>
      <c r="K90" s="1">
        <v>0</v>
      </c>
      <c r="L90" s="1">
        <v>0</v>
      </c>
      <c r="M90" s="1">
        <v>235.97</v>
      </c>
      <c r="N90" s="1">
        <v>4618.8</v>
      </c>
      <c r="P90" s="1">
        <f t="shared" si="1"/>
        <v>109.21</v>
      </c>
    </row>
    <row r="91" spans="1:16" x14ac:dyDescent="0.2">
      <c r="A91" s="2" t="s">
        <v>210</v>
      </c>
      <c r="B91" s="1" t="s">
        <v>211</v>
      </c>
      <c r="C91" s="1">
        <v>2639.56</v>
      </c>
      <c r="D91" s="1">
        <v>788.44</v>
      </c>
      <c r="E91" s="1">
        <v>1300</v>
      </c>
      <c r="F91" s="1">
        <v>0</v>
      </c>
      <c r="G91" s="1">
        <v>126.77</v>
      </c>
      <c r="H91" s="1">
        <v>4854.7700000000004</v>
      </c>
      <c r="I91" s="1">
        <v>-0.01</v>
      </c>
      <c r="J91" s="1">
        <v>235.98</v>
      </c>
      <c r="K91" s="1">
        <v>0</v>
      </c>
      <c r="L91" s="1">
        <v>0</v>
      </c>
      <c r="M91" s="1">
        <v>235.97</v>
      </c>
      <c r="N91" s="1">
        <v>4618.8</v>
      </c>
      <c r="P91" s="1">
        <f t="shared" si="1"/>
        <v>109.21</v>
      </c>
    </row>
    <row r="92" spans="1:16" x14ac:dyDescent="0.2">
      <c r="A92" s="2" t="s">
        <v>212</v>
      </c>
      <c r="B92" s="1" t="s">
        <v>213</v>
      </c>
      <c r="C92" s="1">
        <v>2639.56</v>
      </c>
      <c r="D92" s="1">
        <v>788.44</v>
      </c>
      <c r="E92" s="1">
        <v>1300</v>
      </c>
      <c r="F92" s="1">
        <v>0</v>
      </c>
      <c r="G92" s="1">
        <v>126.77</v>
      </c>
      <c r="H92" s="1">
        <v>4854.7700000000004</v>
      </c>
      <c r="I92" s="1">
        <v>-0.01</v>
      </c>
      <c r="J92" s="1">
        <v>235.98</v>
      </c>
      <c r="K92" s="1">
        <v>0</v>
      </c>
      <c r="L92" s="1">
        <v>0</v>
      </c>
      <c r="M92" s="1">
        <v>235.97</v>
      </c>
      <c r="N92" s="1">
        <v>4618.8</v>
      </c>
      <c r="P92" s="1">
        <f t="shared" si="1"/>
        <v>109.21</v>
      </c>
    </row>
    <row r="93" spans="1:16" x14ac:dyDescent="0.2">
      <c r="A93" s="2" t="s">
        <v>214</v>
      </c>
      <c r="B93" s="1" t="s">
        <v>215</v>
      </c>
      <c r="C93" s="1">
        <v>2639.56</v>
      </c>
      <c r="D93" s="1">
        <v>788.44</v>
      </c>
      <c r="E93" s="1">
        <v>1300</v>
      </c>
      <c r="F93" s="1">
        <v>0</v>
      </c>
      <c r="G93" s="1">
        <v>126.77</v>
      </c>
      <c r="H93" s="1">
        <v>4854.7700000000004</v>
      </c>
      <c r="I93" s="1">
        <v>-0.01</v>
      </c>
      <c r="J93" s="1">
        <v>235.98</v>
      </c>
      <c r="K93" s="1">
        <v>0</v>
      </c>
      <c r="L93" s="1">
        <v>0</v>
      </c>
      <c r="M93" s="1">
        <v>235.97</v>
      </c>
      <c r="N93" s="1">
        <v>4618.8</v>
      </c>
      <c r="P93" s="1">
        <f t="shared" si="1"/>
        <v>109.21</v>
      </c>
    </row>
    <row r="94" spans="1:16" x14ac:dyDescent="0.2">
      <c r="A94" s="2" t="s">
        <v>220</v>
      </c>
      <c r="B94" s="1" t="s">
        <v>221</v>
      </c>
      <c r="C94" s="1">
        <v>2639.56</v>
      </c>
      <c r="D94" s="1">
        <v>788.44</v>
      </c>
      <c r="E94" s="1">
        <v>1300</v>
      </c>
      <c r="F94" s="1">
        <v>0</v>
      </c>
      <c r="G94" s="1">
        <v>126.77</v>
      </c>
      <c r="H94" s="1">
        <v>4854.7700000000004</v>
      </c>
      <c r="I94" s="1">
        <v>-0.01</v>
      </c>
      <c r="J94" s="1">
        <v>235.98</v>
      </c>
      <c r="K94" s="1">
        <v>0</v>
      </c>
      <c r="L94" s="1">
        <v>0</v>
      </c>
      <c r="M94" s="1">
        <v>235.97</v>
      </c>
      <c r="N94" s="1">
        <v>4618.8</v>
      </c>
      <c r="P94" s="1">
        <f t="shared" si="1"/>
        <v>109.21</v>
      </c>
    </row>
    <row r="95" spans="1:16" x14ac:dyDescent="0.2">
      <c r="A95" s="2" t="s">
        <v>222</v>
      </c>
      <c r="B95" s="1" t="s">
        <v>223</v>
      </c>
      <c r="C95" s="1">
        <v>2639.56</v>
      </c>
      <c r="D95" s="1">
        <v>788.44</v>
      </c>
      <c r="E95" s="1">
        <v>1300</v>
      </c>
      <c r="F95" s="1">
        <v>0</v>
      </c>
      <c r="G95" s="1">
        <v>126.77</v>
      </c>
      <c r="H95" s="1">
        <v>4854.7700000000004</v>
      </c>
      <c r="I95" s="1">
        <v>-0.01</v>
      </c>
      <c r="J95" s="1">
        <v>235.98</v>
      </c>
      <c r="K95" s="1">
        <v>0</v>
      </c>
      <c r="L95" s="1">
        <v>0</v>
      </c>
      <c r="M95" s="1">
        <v>235.97</v>
      </c>
      <c r="N95" s="1">
        <v>4618.8</v>
      </c>
      <c r="P95" s="1">
        <f t="shared" si="1"/>
        <v>109.21</v>
      </c>
    </row>
    <row r="96" spans="1:16" x14ac:dyDescent="0.2">
      <c r="A96" s="2" t="s">
        <v>224</v>
      </c>
      <c r="B96" s="1" t="s">
        <v>225</v>
      </c>
      <c r="C96" s="1">
        <v>2639.56</v>
      </c>
      <c r="D96" s="1">
        <v>788.44</v>
      </c>
      <c r="E96" s="1">
        <v>1300</v>
      </c>
      <c r="F96" s="1">
        <v>0</v>
      </c>
      <c r="G96" s="1">
        <v>126.77</v>
      </c>
      <c r="H96" s="1">
        <v>4854.7700000000004</v>
      </c>
      <c r="I96" s="1">
        <v>-0.01</v>
      </c>
      <c r="J96" s="1">
        <v>235.98</v>
      </c>
      <c r="K96" s="1">
        <v>0</v>
      </c>
      <c r="L96" s="1">
        <v>0</v>
      </c>
      <c r="M96" s="1">
        <v>235.97</v>
      </c>
      <c r="N96" s="1">
        <v>4618.8</v>
      </c>
      <c r="P96" s="1">
        <f t="shared" si="1"/>
        <v>109.21</v>
      </c>
    </row>
    <row r="97" spans="1:16" x14ac:dyDescent="0.2">
      <c r="A97" s="2" t="s">
        <v>228</v>
      </c>
      <c r="B97" s="1" t="s">
        <v>229</v>
      </c>
      <c r="C97" s="1">
        <v>2639.56</v>
      </c>
      <c r="D97" s="1">
        <v>788.44</v>
      </c>
      <c r="E97" s="1">
        <v>1300</v>
      </c>
      <c r="F97" s="1">
        <v>0</v>
      </c>
      <c r="G97" s="1">
        <v>126.77</v>
      </c>
      <c r="H97" s="1">
        <v>4854.7700000000004</v>
      </c>
      <c r="I97" s="1">
        <v>-0.01</v>
      </c>
      <c r="J97" s="1">
        <v>235.98</v>
      </c>
      <c r="K97" s="1">
        <v>0</v>
      </c>
      <c r="L97" s="1">
        <v>0</v>
      </c>
      <c r="M97" s="1">
        <v>235.97</v>
      </c>
      <c r="N97" s="1">
        <v>4618.8</v>
      </c>
      <c r="P97" s="1">
        <f t="shared" si="1"/>
        <v>109.21</v>
      </c>
    </row>
    <row r="98" spans="1:16" x14ac:dyDescent="0.2">
      <c r="A98" s="2" t="s">
        <v>232</v>
      </c>
      <c r="B98" s="1" t="s">
        <v>233</v>
      </c>
      <c r="C98" s="1">
        <v>2639.56</v>
      </c>
      <c r="D98" s="1">
        <v>788.44</v>
      </c>
      <c r="E98" s="1">
        <v>1300</v>
      </c>
      <c r="F98" s="1">
        <v>0</v>
      </c>
      <c r="G98" s="1">
        <v>126.77</v>
      </c>
      <c r="H98" s="1">
        <v>4854.7700000000004</v>
      </c>
      <c r="I98" s="1">
        <v>-0.01</v>
      </c>
      <c r="J98" s="1">
        <v>235.98</v>
      </c>
      <c r="K98" s="1">
        <v>0</v>
      </c>
      <c r="L98" s="1">
        <v>0</v>
      </c>
      <c r="M98" s="1">
        <v>235.97</v>
      </c>
      <c r="N98" s="1">
        <v>4618.8</v>
      </c>
      <c r="P98" s="1">
        <f t="shared" si="1"/>
        <v>109.21</v>
      </c>
    </row>
    <row r="99" spans="1:16" x14ac:dyDescent="0.2">
      <c r="A99" s="2" t="s">
        <v>234</v>
      </c>
      <c r="B99" s="1" t="s">
        <v>235</v>
      </c>
      <c r="C99" s="1">
        <v>2639.56</v>
      </c>
      <c r="D99" s="1">
        <v>788.44</v>
      </c>
      <c r="E99" s="1">
        <v>1300</v>
      </c>
      <c r="F99" s="1">
        <v>0</v>
      </c>
      <c r="G99" s="1">
        <v>126.77</v>
      </c>
      <c r="H99" s="1">
        <v>4854.7700000000004</v>
      </c>
      <c r="I99" s="1">
        <v>-0.01</v>
      </c>
      <c r="J99" s="1">
        <v>235.98</v>
      </c>
      <c r="K99" s="1">
        <v>0</v>
      </c>
      <c r="L99" s="1">
        <v>0</v>
      </c>
      <c r="M99" s="1">
        <v>235.97</v>
      </c>
      <c r="N99" s="1">
        <v>4618.8</v>
      </c>
      <c r="P99" s="1">
        <f t="shared" si="1"/>
        <v>109.21</v>
      </c>
    </row>
    <row r="100" spans="1:16" x14ac:dyDescent="0.2">
      <c r="A100" s="2" t="s">
        <v>238</v>
      </c>
      <c r="B100" s="1" t="s">
        <v>239</v>
      </c>
      <c r="C100" s="1">
        <v>2639.56</v>
      </c>
      <c r="D100" s="1">
        <v>788.44</v>
      </c>
      <c r="E100" s="1">
        <v>1300</v>
      </c>
      <c r="F100" s="1">
        <v>0</v>
      </c>
      <c r="G100" s="1">
        <v>126.77</v>
      </c>
      <c r="H100" s="1">
        <v>4854.7700000000004</v>
      </c>
      <c r="I100" s="1">
        <v>-0.01</v>
      </c>
      <c r="J100" s="1">
        <v>235.98</v>
      </c>
      <c r="K100" s="1">
        <v>0</v>
      </c>
      <c r="L100" s="1">
        <v>0</v>
      </c>
      <c r="M100" s="1">
        <v>235.97</v>
      </c>
      <c r="N100" s="1">
        <v>4618.8</v>
      </c>
      <c r="P100" s="1">
        <f t="shared" si="1"/>
        <v>109.21</v>
      </c>
    </row>
    <row r="101" spans="1:16" x14ac:dyDescent="0.2">
      <c r="A101" s="2" t="s">
        <v>242</v>
      </c>
      <c r="B101" s="1" t="s">
        <v>243</v>
      </c>
      <c r="C101" s="1">
        <v>2639.56</v>
      </c>
      <c r="D101" s="1">
        <v>788.44</v>
      </c>
      <c r="E101" s="1">
        <v>1300</v>
      </c>
      <c r="F101" s="1">
        <v>0</v>
      </c>
      <c r="G101" s="1">
        <v>126.77</v>
      </c>
      <c r="H101" s="1">
        <v>4854.7700000000004</v>
      </c>
      <c r="I101" s="1">
        <v>-0.01</v>
      </c>
      <c r="J101" s="1">
        <v>235.98</v>
      </c>
      <c r="K101" s="1">
        <v>0</v>
      </c>
      <c r="L101" s="1">
        <v>0</v>
      </c>
      <c r="M101" s="1">
        <v>235.97</v>
      </c>
      <c r="N101" s="1">
        <v>4618.8</v>
      </c>
      <c r="P101" s="1">
        <f t="shared" si="1"/>
        <v>109.21</v>
      </c>
    </row>
    <row r="102" spans="1:16" x14ac:dyDescent="0.2">
      <c r="A102" s="2" t="s">
        <v>244</v>
      </c>
      <c r="B102" s="1" t="s">
        <v>245</v>
      </c>
      <c r="C102" s="1">
        <v>2639.56</v>
      </c>
      <c r="D102" s="1">
        <v>788.44</v>
      </c>
      <c r="E102" s="1">
        <v>1300</v>
      </c>
      <c r="F102" s="1">
        <v>0</v>
      </c>
      <c r="G102" s="1">
        <v>126.77</v>
      </c>
      <c r="H102" s="1">
        <v>4854.7700000000004</v>
      </c>
      <c r="I102" s="1">
        <v>-0.01</v>
      </c>
      <c r="J102" s="1">
        <v>235.98</v>
      </c>
      <c r="K102" s="1">
        <v>0</v>
      </c>
      <c r="L102" s="1">
        <v>0</v>
      </c>
      <c r="M102" s="1">
        <v>235.97</v>
      </c>
      <c r="N102" s="1">
        <v>4618.8</v>
      </c>
      <c r="P102" s="1">
        <f t="shared" si="1"/>
        <v>109.21</v>
      </c>
    </row>
    <row r="103" spans="1:16" x14ac:dyDescent="0.2">
      <c r="A103" s="2" t="s">
        <v>246</v>
      </c>
      <c r="B103" s="1" t="s">
        <v>247</v>
      </c>
      <c r="C103" s="1">
        <v>2639.56</v>
      </c>
      <c r="D103" s="1">
        <v>788.44</v>
      </c>
      <c r="E103" s="1">
        <v>1300</v>
      </c>
      <c r="F103" s="1">
        <v>0</v>
      </c>
      <c r="G103" s="1">
        <v>126.77</v>
      </c>
      <c r="H103" s="1">
        <v>4854.7700000000004</v>
      </c>
      <c r="I103" s="1">
        <v>-0.01</v>
      </c>
      <c r="J103" s="1">
        <v>235.98</v>
      </c>
      <c r="K103" s="1">
        <v>0</v>
      </c>
      <c r="L103" s="1">
        <v>0</v>
      </c>
      <c r="M103" s="1">
        <v>235.97</v>
      </c>
      <c r="N103" s="1">
        <v>4618.8</v>
      </c>
      <c r="P103" s="1">
        <f t="shared" si="1"/>
        <v>109.21</v>
      </c>
    </row>
    <row r="104" spans="1:16" x14ac:dyDescent="0.2">
      <c r="A104" s="2" t="s">
        <v>248</v>
      </c>
      <c r="B104" s="1" t="s">
        <v>249</v>
      </c>
      <c r="C104" s="1">
        <v>2639.56</v>
      </c>
      <c r="D104" s="1">
        <v>788.44</v>
      </c>
      <c r="E104" s="1">
        <v>1300</v>
      </c>
      <c r="F104" s="1">
        <v>0</v>
      </c>
      <c r="G104" s="1">
        <v>126.77</v>
      </c>
      <c r="H104" s="1">
        <v>4854.7700000000004</v>
      </c>
      <c r="I104" s="1">
        <v>-0.01</v>
      </c>
      <c r="J104" s="1">
        <v>235.98</v>
      </c>
      <c r="K104" s="1">
        <v>0</v>
      </c>
      <c r="L104" s="1">
        <v>0</v>
      </c>
      <c r="M104" s="1">
        <v>235.97</v>
      </c>
      <c r="N104" s="1">
        <v>4618.8</v>
      </c>
      <c r="P104" s="1">
        <f t="shared" si="1"/>
        <v>109.21</v>
      </c>
    </row>
    <row r="105" spans="1:16" x14ac:dyDescent="0.2">
      <c r="A105" s="2" t="s">
        <v>250</v>
      </c>
      <c r="B105" s="1" t="s">
        <v>251</v>
      </c>
      <c r="C105" s="1">
        <v>2639.56</v>
      </c>
      <c r="D105" s="1">
        <v>788.44</v>
      </c>
      <c r="E105" s="1">
        <v>1300</v>
      </c>
      <c r="F105" s="1">
        <v>0</v>
      </c>
      <c r="G105" s="1">
        <v>126.77</v>
      </c>
      <c r="H105" s="1">
        <v>4854.7700000000004</v>
      </c>
      <c r="I105" s="1">
        <v>-0.01</v>
      </c>
      <c r="J105" s="1">
        <v>235.98</v>
      </c>
      <c r="K105" s="1">
        <v>0</v>
      </c>
      <c r="L105" s="1">
        <v>0</v>
      </c>
      <c r="M105" s="1">
        <v>235.97</v>
      </c>
      <c r="N105" s="1">
        <v>4618.8</v>
      </c>
      <c r="P105" s="1">
        <f t="shared" si="1"/>
        <v>109.21</v>
      </c>
    </row>
    <row r="106" spans="1:16" x14ac:dyDescent="0.2">
      <c r="A106" s="2" t="s">
        <v>252</v>
      </c>
      <c r="B106" s="1" t="s">
        <v>253</v>
      </c>
      <c r="C106" s="1">
        <v>2639.56</v>
      </c>
      <c r="D106" s="1">
        <v>788.44</v>
      </c>
      <c r="E106" s="1">
        <v>1300</v>
      </c>
      <c r="F106" s="1">
        <v>0</v>
      </c>
      <c r="G106" s="1">
        <v>126.77</v>
      </c>
      <c r="H106" s="1">
        <v>4854.7700000000004</v>
      </c>
      <c r="I106" s="1">
        <v>-0.01</v>
      </c>
      <c r="J106" s="1">
        <v>235.98</v>
      </c>
      <c r="K106" s="1">
        <v>0</v>
      </c>
      <c r="L106" s="1">
        <v>0</v>
      </c>
      <c r="M106" s="1">
        <v>235.97</v>
      </c>
      <c r="N106" s="1">
        <v>4618.8</v>
      </c>
      <c r="P106" s="1">
        <f t="shared" si="1"/>
        <v>109.21</v>
      </c>
    </row>
    <row r="107" spans="1:16" x14ac:dyDescent="0.2">
      <c r="A107" s="2" t="s">
        <v>254</v>
      </c>
      <c r="B107" s="1" t="s">
        <v>255</v>
      </c>
      <c r="C107" s="1">
        <v>2639.56</v>
      </c>
      <c r="D107" s="1">
        <v>788.44</v>
      </c>
      <c r="E107" s="1">
        <v>1300</v>
      </c>
      <c r="F107" s="1">
        <v>0</v>
      </c>
      <c r="G107" s="1">
        <v>126.77</v>
      </c>
      <c r="H107" s="1">
        <v>4854.7700000000004</v>
      </c>
      <c r="I107" s="1">
        <v>-0.01</v>
      </c>
      <c r="J107" s="1">
        <v>235.98</v>
      </c>
      <c r="K107" s="1">
        <v>0</v>
      </c>
      <c r="L107" s="1">
        <v>0</v>
      </c>
      <c r="M107" s="1">
        <v>235.97</v>
      </c>
      <c r="N107" s="1">
        <v>4618.8</v>
      </c>
      <c r="P107" s="1">
        <f t="shared" si="1"/>
        <v>109.21</v>
      </c>
    </row>
    <row r="108" spans="1:16" x14ac:dyDescent="0.2">
      <c r="A108" s="2" t="s">
        <v>256</v>
      </c>
      <c r="B108" s="1" t="s">
        <v>257</v>
      </c>
      <c r="C108" s="1">
        <v>2639.56</v>
      </c>
      <c r="D108" s="1">
        <v>788.44</v>
      </c>
      <c r="E108" s="1">
        <v>1300</v>
      </c>
      <c r="F108" s="1">
        <v>0</v>
      </c>
      <c r="G108" s="1">
        <v>126.77</v>
      </c>
      <c r="H108" s="1">
        <v>4854.7700000000004</v>
      </c>
      <c r="I108" s="1">
        <v>-0.01</v>
      </c>
      <c r="J108" s="1">
        <v>235.98</v>
      </c>
      <c r="K108" s="1">
        <v>0</v>
      </c>
      <c r="L108" s="1">
        <v>0</v>
      </c>
      <c r="M108" s="1">
        <v>235.97</v>
      </c>
      <c r="N108" s="1">
        <v>4618.8</v>
      </c>
      <c r="P108" s="1">
        <f t="shared" si="1"/>
        <v>109.21</v>
      </c>
    </row>
    <row r="109" spans="1:16" x14ac:dyDescent="0.2">
      <c r="A109" s="2" t="s">
        <v>258</v>
      </c>
      <c r="B109" s="1" t="s">
        <v>259</v>
      </c>
      <c r="C109" s="1">
        <v>2639.56</v>
      </c>
      <c r="D109" s="1">
        <v>788.44</v>
      </c>
      <c r="E109" s="1">
        <v>1300</v>
      </c>
      <c r="F109" s="1">
        <v>0</v>
      </c>
      <c r="G109" s="1">
        <v>126.77</v>
      </c>
      <c r="H109" s="1">
        <v>4854.7700000000004</v>
      </c>
      <c r="I109" s="1">
        <v>-0.01</v>
      </c>
      <c r="J109" s="1">
        <v>235.98</v>
      </c>
      <c r="K109" s="1">
        <v>0</v>
      </c>
      <c r="L109" s="1">
        <v>0</v>
      </c>
      <c r="M109" s="1">
        <v>235.97</v>
      </c>
      <c r="N109" s="1">
        <v>4618.8</v>
      </c>
      <c r="P109" s="1">
        <f t="shared" si="1"/>
        <v>109.21</v>
      </c>
    </row>
    <row r="110" spans="1:16" x14ac:dyDescent="0.2">
      <c r="A110" s="2" t="s">
        <v>260</v>
      </c>
      <c r="B110" s="1" t="s">
        <v>261</v>
      </c>
      <c r="C110" s="1">
        <v>2639.56</v>
      </c>
      <c r="D110" s="1">
        <v>788.44</v>
      </c>
      <c r="E110" s="1">
        <v>1300</v>
      </c>
      <c r="F110" s="1">
        <v>0</v>
      </c>
      <c r="G110" s="1">
        <v>126.77</v>
      </c>
      <c r="H110" s="1">
        <v>4854.7700000000004</v>
      </c>
      <c r="I110" s="1">
        <v>-0.01</v>
      </c>
      <c r="J110" s="1">
        <v>235.98</v>
      </c>
      <c r="K110" s="1">
        <v>0</v>
      </c>
      <c r="L110" s="1">
        <v>0</v>
      </c>
      <c r="M110" s="1">
        <v>235.97</v>
      </c>
      <c r="N110" s="1">
        <v>4618.8</v>
      </c>
      <c r="P110" s="1">
        <f t="shared" si="1"/>
        <v>109.21</v>
      </c>
    </row>
    <row r="111" spans="1:16" x14ac:dyDescent="0.2">
      <c r="A111" s="2" t="s">
        <v>262</v>
      </c>
      <c r="B111" s="1" t="s">
        <v>263</v>
      </c>
      <c r="C111" s="1">
        <v>2639.56</v>
      </c>
      <c r="D111" s="1">
        <v>788.44</v>
      </c>
      <c r="E111" s="1">
        <v>1300</v>
      </c>
      <c r="F111" s="1">
        <v>0</v>
      </c>
      <c r="G111" s="1">
        <v>126.77</v>
      </c>
      <c r="H111" s="1">
        <v>4854.7700000000004</v>
      </c>
      <c r="I111" s="1">
        <v>-0.01</v>
      </c>
      <c r="J111" s="1">
        <v>235.98</v>
      </c>
      <c r="K111" s="1">
        <v>0</v>
      </c>
      <c r="L111" s="1">
        <v>0</v>
      </c>
      <c r="M111" s="1">
        <v>235.97</v>
      </c>
      <c r="N111" s="1">
        <v>4618.8</v>
      </c>
      <c r="P111" s="1">
        <f t="shared" si="1"/>
        <v>109.21</v>
      </c>
    </row>
    <row r="112" spans="1:16" x14ac:dyDescent="0.2">
      <c r="A112" s="2" t="s">
        <v>264</v>
      </c>
      <c r="B112" s="1" t="s">
        <v>265</v>
      </c>
      <c r="C112" s="1">
        <v>2639.56</v>
      </c>
      <c r="D112" s="1">
        <v>788.44</v>
      </c>
      <c r="E112" s="1">
        <v>1300</v>
      </c>
      <c r="F112" s="1">
        <v>0</v>
      </c>
      <c r="G112" s="1">
        <v>126.77</v>
      </c>
      <c r="H112" s="1">
        <v>4854.7700000000004</v>
      </c>
      <c r="I112" s="1">
        <v>-0.01</v>
      </c>
      <c r="J112" s="1">
        <v>235.98</v>
      </c>
      <c r="K112" s="1">
        <v>0</v>
      </c>
      <c r="L112" s="1">
        <v>0</v>
      </c>
      <c r="M112" s="1">
        <v>235.97</v>
      </c>
      <c r="N112" s="1">
        <v>4618.8</v>
      </c>
      <c r="P112" s="1">
        <f t="shared" si="1"/>
        <v>109.21</v>
      </c>
    </row>
    <row r="113" spans="1:16" x14ac:dyDescent="0.2">
      <c r="A113" s="2" t="s">
        <v>266</v>
      </c>
      <c r="B113" s="1" t="s">
        <v>267</v>
      </c>
      <c r="C113" s="1">
        <v>2639.56</v>
      </c>
      <c r="D113" s="1">
        <v>788.44</v>
      </c>
      <c r="E113" s="1">
        <v>1300</v>
      </c>
      <c r="F113" s="1">
        <v>0</v>
      </c>
      <c r="G113" s="1">
        <v>126.77</v>
      </c>
      <c r="H113" s="1">
        <v>4854.7700000000004</v>
      </c>
      <c r="I113" s="1">
        <v>-0.01</v>
      </c>
      <c r="J113" s="1">
        <v>235.98</v>
      </c>
      <c r="K113" s="1">
        <v>0</v>
      </c>
      <c r="L113" s="1">
        <v>0</v>
      </c>
      <c r="M113" s="1">
        <v>235.97</v>
      </c>
      <c r="N113" s="1">
        <v>4618.8</v>
      </c>
      <c r="P113" s="1">
        <f t="shared" si="1"/>
        <v>109.21</v>
      </c>
    </row>
    <row r="114" spans="1:16" x14ac:dyDescent="0.2">
      <c r="A114" s="2" t="s">
        <v>268</v>
      </c>
      <c r="B114" s="1" t="s">
        <v>269</v>
      </c>
      <c r="C114" s="1">
        <v>2639.56</v>
      </c>
      <c r="D114" s="1">
        <v>788.44</v>
      </c>
      <c r="E114" s="1">
        <v>1300</v>
      </c>
      <c r="F114" s="1">
        <v>0</v>
      </c>
      <c r="G114" s="1">
        <v>126.77</v>
      </c>
      <c r="H114" s="1">
        <v>4854.7700000000004</v>
      </c>
      <c r="I114" s="1">
        <v>-0.01</v>
      </c>
      <c r="J114" s="1">
        <v>235.98</v>
      </c>
      <c r="K114" s="1">
        <v>0</v>
      </c>
      <c r="L114" s="1">
        <v>0</v>
      </c>
      <c r="M114" s="1">
        <v>235.97</v>
      </c>
      <c r="N114" s="1">
        <v>4618.8</v>
      </c>
      <c r="P114" s="1">
        <f t="shared" si="1"/>
        <v>109.21</v>
      </c>
    </row>
    <row r="115" spans="1:16" x14ac:dyDescent="0.2">
      <c r="A115" s="2" t="s">
        <v>270</v>
      </c>
      <c r="B115" s="1" t="s">
        <v>271</v>
      </c>
      <c r="C115" s="1">
        <v>2639.56</v>
      </c>
      <c r="D115" s="1">
        <v>788.44</v>
      </c>
      <c r="E115" s="1">
        <v>1300</v>
      </c>
      <c r="F115" s="1">
        <v>0</v>
      </c>
      <c r="G115" s="1">
        <v>126.77</v>
      </c>
      <c r="H115" s="1">
        <v>4854.7700000000004</v>
      </c>
      <c r="I115" s="1">
        <v>-0.01</v>
      </c>
      <c r="J115" s="1">
        <v>235.98</v>
      </c>
      <c r="K115" s="1">
        <v>0</v>
      </c>
      <c r="L115" s="1">
        <v>0</v>
      </c>
      <c r="M115" s="1">
        <v>235.97</v>
      </c>
      <c r="N115" s="1">
        <v>4618.8</v>
      </c>
      <c r="P115" s="1">
        <f t="shared" si="1"/>
        <v>109.21</v>
      </c>
    </row>
    <row r="116" spans="1:16" x14ac:dyDescent="0.2">
      <c r="A116" s="2" t="s">
        <v>272</v>
      </c>
      <c r="B116" s="1" t="s">
        <v>273</v>
      </c>
      <c r="C116" s="1">
        <v>2639.56</v>
      </c>
      <c r="D116" s="1">
        <v>788.44</v>
      </c>
      <c r="E116" s="1">
        <v>1300</v>
      </c>
      <c r="F116" s="1">
        <v>0</v>
      </c>
      <c r="G116" s="1">
        <v>126.77</v>
      </c>
      <c r="H116" s="1">
        <v>4854.7700000000004</v>
      </c>
      <c r="I116" s="1">
        <v>-0.01</v>
      </c>
      <c r="J116" s="1">
        <v>235.98</v>
      </c>
      <c r="K116" s="1">
        <v>0</v>
      </c>
      <c r="L116" s="1">
        <v>0</v>
      </c>
      <c r="M116" s="1">
        <v>235.97</v>
      </c>
      <c r="N116" s="1">
        <v>4618.8</v>
      </c>
      <c r="P116" s="1">
        <f t="shared" si="1"/>
        <v>109.21</v>
      </c>
    </row>
    <row r="117" spans="1:16" x14ac:dyDescent="0.2">
      <c r="A117" s="2" t="s">
        <v>274</v>
      </c>
      <c r="B117" s="1" t="s">
        <v>275</v>
      </c>
      <c r="C117" s="1">
        <v>2639.56</v>
      </c>
      <c r="D117" s="1">
        <v>788.44</v>
      </c>
      <c r="E117" s="1">
        <v>1300</v>
      </c>
      <c r="F117" s="1">
        <v>0</v>
      </c>
      <c r="G117" s="1">
        <v>126.77</v>
      </c>
      <c r="H117" s="1">
        <v>4854.7700000000004</v>
      </c>
      <c r="I117" s="1">
        <v>-0.01</v>
      </c>
      <c r="J117" s="1">
        <v>235.98</v>
      </c>
      <c r="K117" s="1">
        <v>0</v>
      </c>
      <c r="L117" s="1">
        <v>0</v>
      </c>
      <c r="M117" s="1">
        <v>235.97</v>
      </c>
      <c r="N117" s="1">
        <v>4618.8</v>
      </c>
      <c r="P117" s="1">
        <f t="shared" si="1"/>
        <v>109.21</v>
      </c>
    </row>
    <row r="118" spans="1:16" x14ac:dyDescent="0.2">
      <c r="A118" s="2" t="s">
        <v>276</v>
      </c>
      <c r="B118" s="1" t="s">
        <v>277</v>
      </c>
      <c r="C118" s="1">
        <v>2639.56</v>
      </c>
      <c r="D118" s="1">
        <v>788.44</v>
      </c>
      <c r="E118" s="1">
        <v>1300</v>
      </c>
      <c r="F118" s="1">
        <v>0</v>
      </c>
      <c r="G118" s="1">
        <v>126.77</v>
      </c>
      <c r="H118" s="1">
        <v>4854.7700000000004</v>
      </c>
      <c r="I118" s="1">
        <v>-0.01</v>
      </c>
      <c r="J118" s="1">
        <v>235.98</v>
      </c>
      <c r="K118" s="1">
        <v>0</v>
      </c>
      <c r="L118" s="1">
        <v>0</v>
      </c>
      <c r="M118" s="1">
        <v>235.97</v>
      </c>
      <c r="N118" s="1">
        <v>4618.8</v>
      </c>
      <c r="P118" s="1">
        <f t="shared" si="1"/>
        <v>109.21</v>
      </c>
    </row>
    <row r="119" spans="1:16" x14ac:dyDescent="0.2">
      <c r="A119" s="2" t="s">
        <v>278</v>
      </c>
      <c r="B119" s="1" t="s">
        <v>279</v>
      </c>
      <c r="C119" s="1">
        <v>2639.56</v>
      </c>
      <c r="D119" s="1">
        <v>788.44</v>
      </c>
      <c r="E119" s="1">
        <v>1300</v>
      </c>
      <c r="F119" s="1">
        <v>0</v>
      </c>
      <c r="G119" s="1">
        <v>126.77</v>
      </c>
      <c r="H119" s="1">
        <v>4854.7700000000004</v>
      </c>
      <c r="I119" s="1">
        <v>-0.01</v>
      </c>
      <c r="J119" s="1">
        <v>235.98</v>
      </c>
      <c r="K119" s="1">
        <v>0</v>
      </c>
      <c r="L119" s="1">
        <v>0</v>
      </c>
      <c r="M119" s="1">
        <v>235.97</v>
      </c>
      <c r="N119" s="1">
        <v>4618.8</v>
      </c>
      <c r="P119" s="1">
        <f t="shared" si="1"/>
        <v>109.21</v>
      </c>
    </row>
    <row r="120" spans="1:16" x14ac:dyDescent="0.2">
      <c r="A120" s="2" t="s">
        <v>284</v>
      </c>
      <c r="B120" s="1" t="s">
        <v>285</v>
      </c>
      <c r="C120" s="1">
        <v>2639.56</v>
      </c>
      <c r="D120" s="1">
        <v>788.44</v>
      </c>
      <c r="E120" s="1">
        <v>1300</v>
      </c>
      <c r="F120" s="1">
        <v>0</v>
      </c>
      <c r="G120" s="1">
        <v>126.77</v>
      </c>
      <c r="H120" s="1">
        <v>4854.7700000000004</v>
      </c>
      <c r="I120" s="1">
        <v>-0.01</v>
      </c>
      <c r="J120" s="1">
        <v>235.98</v>
      </c>
      <c r="K120" s="1">
        <v>0</v>
      </c>
      <c r="L120" s="1">
        <v>0</v>
      </c>
      <c r="M120" s="1">
        <v>235.97</v>
      </c>
      <c r="N120" s="1">
        <v>4618.8</v>
      </c>
      <c r="P120" s="1">
        <f t="shared" si="1"/>
        <v>109.21</v>
      </c>
    </row>
    <row r="121" spans="1:16" x14ac:dyDescent="0.2">
      <c r="A121" s="2" t="s">
        <v>286</v>
      </c>
      <c r="B121" s="1" t="s">
        <v>287</v>
      </c>
      <c r="C121" s="1">
        <v>2639.56</v>
      </c>
      <c r="D121" s="1">
        <v>788.44</v>
      </c>
      <c r="E121" s="1">
        <v>1300</v>
      </c>
      <c r="F121" s="1">
        <v>0</v>
      </c>
      <c r="G121" s="1">
        <v>126.77</v>
      </c>
      <c r="H121" s="1">
        <v>4854.7700000000004</v>
      </c>
      <c r="I121" s="1">
        <v>-0.01</v>
      </c>
      <c r="J121" s="1">
        <v>235.98</v>
      </c>
      <c r="K121" s="1">
        <v>0</v>
      </c>
      <c r="L121" s="1">
        <v>0</v>
      </c>
      <c r="M121" s="1">
        <v>235.97</v>
      </c>
      <c r="N121" s="1">
        <v>4618.8</v>
      </c>
      <c r="P121" s="1">
        <f t="shared" si="1"/>
        <v>109.21</v>
      </c>
    </row>
    <row r="122" spans="1:16" x14ac:dyDescent="0.2">
      <c r="A122" s="2" t="s">
        <v>288</v>
      </c>
      <c r="B122" s="1" t="s">
        <v>289</v>
      </c>
      <c r="C122" s="1">
        <v>2639.56</v>
      </c>
      <c r="D122" s="1">
        <v>788.44</v>
      </c>
      <c r="E122" s="1">
        <v>1300</v>
      </c>
      <c r="F122" s="1">
        <v>0</v>
      </c>
      <c r="G122" s="1">
        <v>126.77</v>
      </c>
      <c r="H122" s="1">
        <v>4854.7700000000004</v>
      </c>
      <c r="I122" s="1">
        <v>-0.01</v>
      </c>
      <c r="J122" s="1">
        <v>235.98</v>
      </c>
      <c r="K122" s="1">
        <v>0</v>
      </c>
      <c r="L122" s="1">
        <v>0</v>
      </c>
      <c r="M122" s="1">
        <v>235.97</v>
      </c>
      <c r="N122" s="1">
        <v>4618.8</v>
      </c>
      <c r="P122" s="1">
        <f t="shared" si="1"/>
        <v>109.21</v>
      </c>
    </row>
    <row r="123" spans="1:16" x14ac:dyDescent="0.2">
      <c r="A123" s="2" t="s">
        <v>290</v>
      </c>
      <c r="B123" s="1" t="s">
        <v>291</v>
      </c>
      <c r="C123" s="1">
        <v>2639.56</v>
      </c>
      <c r="D123" s="1">
        <v>788.44</v>
      </c>
      <c r="E123" s="1">
        <v>1300</v>
      </c>
      <c r="F123" s="1">
        <v>0</v>
      </c>
      <c r="G123" s="1">
        <v>126.77</v>
      </c>
      <c r="H123" s="1">
        <v>4854.7700000000004</v>
      </c>
      <c r="I123" s="1">
        <v>-0.01</v>
      </c>
      <c r="J123" s="1">
        <v>235.98</v>
      </c>
      <c r="K123" s="1">
        <v>0</v>
      </c>
      <c r="L123" s="1">
        <v>0</v>
      </c>
      <c r="M123" s="1">
        <v>235.97</v>
      </c>
      <c r="N123" s="1">
        <v>4618.8</v>
      </c>
      <c r="P123" s="1">
        <f t="shared" si="1"/>
        <v>109.21</v>
      </c>
    </row>
    <row r="124" spans="1:16" x14ac:dyDescent="0.2">
      <c r="A124" s="2" t="s">
        <v>294</v>
      </c>
      <c r="B124" s="1" t="s">
        <v>295</v>
      </c>
      <c r="C124" s="1">
        <v>2639.56</v>
      </c>
      <c r="D124" s="1">
        <v>788.44</v>
      </c>
      <c r="E124" s="1">
        <v>1300</v>
      </c>
      <c r="F124" s="1">
        <v>0</v>
      </c>
      <c r="G124" s="1">
        <v>126.77</v>
      </c>
      <c r="H124" s="1">
        <v>4854.7700000000004</v>
      </c>
      <c r="I124" s="1">
        <v>-0.01</v>
      </c>
      <c r="J124" s="1">
        <v>235.98</v>
      </c>
      <c r="K124" s="1">
        <v>0</v>
      </c>
      <c r="L124" s="1">
        <v>0</v>
      </c>
      <c r="M124" s="1">
        <v>235.97</v>
      </c>
      <c r="N124" s="1">
        <v>4618.8</v>
      </c>
      <c r="P124" s="1">
        <f t="shared" si="1"/>
        <v>109.21</v>
      </c>
    </row>
    <row r="125" spans="1:16" x14ac:dyDescent="0.2">
      <c r="A125" s="2" t="s">
        <v>296</v>
      </c>
      <c r="B125" s="1" t="s">
        <v>297</v>
      </c>
      <c r="C125" s="1">
        <v>2639.56</v>
      </c>
      <c r="D125" s="1">
        <v>788.44</v>
      </c>
      <c r="E125" s="1">
        <v>1300</v>
      </c>
      <c r="F125" s="1">
        <v>0</v>
      </c>
      <c r="G125" s="1">
        <v>126.77</v>
      </c>
      <c r="H125" s="1">
        <v>4854.7700000000004</v>
      </c>
      <c r="I125" s="1">
        <v>-0.01</v>
      </c>
      <c r="J125" s="1">
        <v>235.98</v>
      </c>
      <c r="K125" s="1">
        <v>0</v>
      </c>
      <c r="L125" s="1">
        <v>0</v>
      </c>
      <c r="M125" s="1">
        <v>235.97</v>
      </c>
      <c r="N125" s="1">
        <v>4618.8</v>
      </c>
      <c r="P125" s="1">
        <f t="shared" si="1"/>
        <v>109.21</v>
      </c>
    </row>
    <row r="126" spans="1:16" x14ac:dyDescent="0.2">
      <c r="A126" s="2" t="s">
        <v>298</v>
      </c>
      <c r="B126" s="1" t="s">
        <v>299</v>
      </c>
      <c r="C126" s="1">
        <v>2639.56</v>
      </c>
      <c r="D126" s="1">
        <v>788.44</v>
      </c>
      <c r="E126" s="1">
        <v>1300</v>
      </c>
      <c r="F126" s="1">
        <v>0</v>
      </c>
      <c r="G126" s="1">
        <v>126.77</v>
      </c>
      <c r="H126" s="1">
        <v>4854.7700000000004</v>
      </c>
      <c r="I126" s="1">
        <v>-0.01</v>
      </c>
      <c r="J126" s="1">
        <v>235.98</v>
      </c>
      <c r="K126" s="1">
        <v>0</v>
      </c>
      <c r="L126" s="1">
        <v>0</v>
      </c>
      <c r="M126" s="1">
        <v>235.97</v>
      </c>
      <c r="N126" s="1">
        <v>4618.8</v>
      </c>
      <c r="P126" s="1">
        <f t="shared" si="1"/>
        <v>109.21</v>
      </c>
    </row>
    <row r="127" spans="1:16" x14ac:dyDescent="0.2">
      <c r="A127" s="2" t="s">
        <v>300</v>
      </c>
      <c r="B127" s="1" t="s">
        <v>301</v>
      </c>
      <c r="C127" s="1">
        <v>2639.56</v>
      </c>
      <c r="D127" s="1">
        <v>788.44</v>
      </c>
      <c r="E127" s="1">
        <v>1300</v>
      </c>
      <c r="F127" s="1">
        <v>0</v>
      </c>
      <c r="G127" s="1">
        <v>126.77</v>
      </c>
      <c r="H127" s="1">
        <v>4854.7700000000004</v>
      </c>
      <c r="I127" s="1">
        <v>-0.01</v>
      </c>
      <c r="J127" s="1">
        <v>235.98</v>
      </c>
      <c r="K127" s="1">
        <v>0</v>
      </c>
      <c r="L127" s="1">
        <v>0</v>
      </c>
      <c r="M127" s="1">
        <v>235.97</v>
      </c>
      <c r="N127" s="1">
        <v>4618.8</v>
      </c>
      <c r="P127" s="1">
        <f t="shared" si="1"/>
        <v>109.21</v>
      </c>
    </row>
    <row r="128" spans="1:16" x14ac:dyDescent="0.2">
      <c r="A128" s="2" t="s">
        <v>302</v>
      </c>
      <c r="B128" s="1" t="s">
        <v>303</v>
      </c>
      <c r="C128" s="1">
        <v>2639.56</v>
      </c>
      <c r="D128" s="1">
        <v>788.44</v>
      </c>
      <c r="E128" s="1">
        <v>1300</v>
      </c>
      <c r="F128" s="1">
        <v>0</v>
      </c>
      <c r="G128" s="1">
        <v>126.77</v>
      </c>
      <c r="H128" s="1">
        <v>4854.7700000000004</v>
      </c>
      <c r="I128" s="1">
        <v>-0.01</v>
      </c>
      <c r="J128" s="1">
        <v>235.98</v>
      </c>
      <c r="K128" s="1">
        <v>0</v>
      </c>
      <c r="L128" s="1">
        <v>0</v>
      </c>
      <c r="M128" s="1">
        <v>235.97</v>
      </c>
      <c r="N128" s="1">
        <v>4618.8</v>
      </c>
      <c r="P128" s="1">
        <f t="shared" si="1"/>
        <v>109.21</v>
      </c>
    </row>
    <row r="129" spans="1:16" x14ac:dyDescent="0.2">
      <c r="A129" s="2" t="s">
        <v>304</v>
      </c>
      <c r="B129" s="1" t="s">
        <v>305</v>
      </c>
      <c r="C129" s="1">
        <v>2639.56</v>
      </c>
      <c r="D129" s="1">
        <v>788.44</v>
      </c>
      <c r="E129" s="1">
        <v>1300</v>
      </c>
      <c r="F129" s="1">
        <v>0</v>
      </c>
      <c r="G129" s="1">
        <v>126.77</v>
      </c>
      <c r="H129" s="1">
        <v>4854.7700000000004</v>
      </c>
      <c r="I129" s="1">
        <v>-0.01</v>
      </c>
      <c r="J129" s="1">
        <v>235.98</v>
      </c>
      <c r="K129" s="1">
        <v>0</v>
      </c>
      <c r="L129" s="1">
        <v>0</v>
      </c>
      <c r="M129" s="1">
        <v>235.97</v>
      </c>
      <c r="N129" s="1">
        <v>4618.8</v>
      </c>
      <c r="P129" s="1">
        <f t="shared" si="1"/>
        <v>109.21</v>
      </c>
    </row>
    <row r="130" spans="1:16" x14ac:dyDescent="0.2">
      <c r="A130" s="2" t="s">
        <v>306</v>
      </c>
      <c r="B130" s="1" t="s">
        <v>307</v>
      </c>
      <c r="C130" s="1">
        <v>2639.56</v>
      </c>
      <c r="D130" s="1">
        <v>788.44</v>
      </c>
      <c r="E130" s="1">
        <v>1300</v>
      </c>
      <c r="F130" s="1">
        <v>0</v>
      </c>
      <c r="G130" s="1">
        <v>126.77</v>
      </c>
      <c r="H130" s="1">
        <v>4854.7700000000004</v>
      </c>
      <c r="I130" s="1">
        <v>-0.01</v>
      </c>
      <c r="J130" s="1">
        <v>235.98</v>
      </c>
      <c r="K130" s="1">
        <v>0</v>
      </c>
      <c r="L130" s="1">
        <v>0</v>
      </c>
      <c r="M130" s="1">
        <v>235.97</v>
      </c>
      <c r="N130" s="1">
        <v>4618.8</v>
      </c>
      <c r="P130" s="1">
        <f t="shared" si="1"/>
        <v>109.21</v>
      </c>
    </row>
    <row r="131" spans="1:16" x14ac:dyDescent="0.2">
      <c r="A131" s="2" t="s">
        <v>308</v>
      </c>
      <c r="B131" s="1" t="s">
        <v>309</v>
      </c>
      <c r="C131" s="1">
        <v>2639.56</v>
      </c>
      <c r="D131" s="1">
        <v>788.44</v>
      </c>
      <c r="E131" s="1">
        <v>1300</v>
      </c>
      <c r="F131" s="1">
        <v>0</v>
      </c>
      <c r="G131" s="1">
        <v>126.77</v>
      </c>
      <c r="H131" s="1">
        <v>4854.7700000000004</v>
      </c>
      <c r="I131" s="1">
        <v>-0.01</v>
      </c>
      <c r="J131" s="1">
        <v>235.98</v>
      </c>
      <c r="K131" s="1">
        <v>0</v>
      </c>
      <c r="L131" s="1">
        <v>0</v>
      </c>
      <c r="M131" s="1">
        <v>235.97</v>
      </c>
      <c r="N131" s="1">
        <v>4618.8</v>
      </c>
      <c r="P131" s="1">
        <f t="shared" si="1"/>
        <v>109.21</v>
      </c>
    </row>
    <row r="132" spans="1:16" x14ac:dyDescent="0.2">
      <c r="A132" s="2" t="s">
        <v>310</v>
      </c>
      <c r="B132" s="1" t="s">
        <v>311</v>
      </c>
      <c r="C132" s="1">
        <v>2639.56</v>
      </c>
      <c r="D132" s="1">
        <v>788.44</v>
      </c>
      <c r="E132" s="1">
        <v>1300</v>
      </c>
      <c r="F132" s="1">
        <v>0</v>
      </c>
      <c r="G132" s="1">
        <v>126.77</v>
      </c>
      <c r="H132" s="1">
        <v>4854.7700000000004</v>
      </c>
      <c r="I132" s="1">
        <v>-0.01</v>
      </c>
      <c r="J132" s="1">
        <v>235.98</v>
      </c>
      <c r="K132" s="1">
        <v>0</v>
      </c>
      <c r="L132" s="1">
        <v>0</v>
      </c>
      <c r="M132" s="1">
        <v>235.97</v>
      </c>
      <c r="N132" s="1">
        <v>4618.8</v>
      </c>
      <c r="P132" s="1">
        <f t="shared" si="1"/>
        <v>109.21</v>
      </c>
    </row>
    <row r="133" spans="1:16" x14ac:dyDescent="0.2">
      <c r="A133" s="2" t="s">
        <v>312</v>
      </c>
      <c r="B133" s="1" t="s">
        <v>313</v>
      </c>
      <c r="C133" s="1">
        <v>2639.56</v>
      </c>
      <c r="D133" s="1">
        <v>788.44</v>
      </c>
      <c r="E133" s="1">
        <v>1300</v>
      </c>
      <c r="F133" s="1">
        <v>0</v>
      </c>
      <c r="G133" s="1">
        <v>126.77</v>
      </c>
      <c r="H133" s="1">
        <v>4854.7700000000004</v>
      </c>
      <c r="I133" s="1">
        <v>-0.01</v>
      </c>
      <c r="J133" s="1">
        <v>235.98</v>
      </c>
      <c r="K133" s="1">
        <v>0</v>
      </c>
      <c r="L133" s="1">
        <v>0</v>
      </c>
      <c r="M133" s="1">
        <v>235.97</v>
      </c>
      <c r="N133" s="1">
        <v>4618.8</v>
      </c>
      <c r="P133" s="1">
        <f t="shared" si="1"/>
        <v>109.21</v>
      </c>
    </row>
    <row r="134" spans="1:16" x14ac:dyDescent="0.2">
      <c r="A134" s="2" t="s">
        <v>314</v>
      </c>
      <c r="B134" s="1" t="s">
        <v>315</v>
      </c>
      <c r="C134" s="1">
        <v>2639.56</v>
      </c>
      <c r="D134" s="1">
        <v>788.44</v>
      </c>
      <c r="E134" s="1">
        <v>1300</v>
      </c>
      <c r="F134" s="1">
        <v>0</v>
      </c>
      <c r="G134" s="1">
        <v>126.77</v>
      </c>
      <c r="H134" s="1">
        <v>4854.7700000000004</v>
      </c>
      <c r="I134" s="1">
        <v>-0.01</v>
      </c>
      <c r="J134" s="1">
        <v>235.98</v>
      </c>
      <c r="K134" s="1">
        <v>0</v>
      </c>
      <c r="L134" s="1">
        <v>0</v>
      </c>
      <c r="M134" s="1">
        <v>235.97</v>
      </c>
      <c r="N134" s="1">
        <v>4618.8</v>
      </c>
      <c r="P134" s="1">
        <f t="shared" si="1"/>
        <v>109.21</v>
      </c>
    </row>
    <row r="135" spans="1:16" x14ac:dyDescent="0.2">
      <c r="A135" s="2" t="s">
        <v>316</v>
      </c>
      <c r="B135" s="1" t="s">
        <v>317</v>
      </c>
      <c r="C135" s="1">
        <v>2639.56</v>
      </c>
      <c r="D135" s="1">
        <v>788.44</v>
      </c>
      <c r="E135" s="1">
        <v>1300</v>
      </c>
      <c r="F135" s="1">
        <v>0</v>
      </c>
      <c r="G135" s="1">
        <v>126.77</v>
      </c>
      <c r="H135" s="1">
        <v>4854.7700000000004</v>
      </c>
      <c r="I135" s="1">
        <v>-0.01</v>
      </c>
      <c r="J135" s="1">
        <v>235.98</v>
      </c>
      <c r="K135" s="1">
        <v>0</v>
      </c>
      <c r="L135" s="1">
        <v>0</v>
      </c>
      <c r="M135" s="1">
        <v>235.97</v>
      </c>
      <c r="N135" s="1">
        <v>4618.8</v>
      </c>
      <c r="P135" s="1">
        <f t="shared" si="1"/>
        <v>109.21</v>
      </c>
    </row>
    <row r="136" spans="1:16" x14ac:dyDescent="0.2">
      <c r="A136" s="2" t="s">
        <v>318</v>
      </c>
      <c r="B136" s="1" t="s">
        <v>319</v>
      </c>
      <c r="C136" s="1">
        <v>2639.56</v>
      </c>
      <c r="D136" s="1">
        <v>788.44</v>
      </c>
      <c r="E136" s="1">
        <v>1300</v>
      </c>
      <c r="F136" s="1">
        <v>0</v>
      </c>
      <c r="G136" s="1">
        <v>126.77</v>
      </c>
      <c r="H136" s="1">
        <v>4854.7700000000004</v>
      </c>
      <c r="I136" s="1">
        <v>-0.01</v>
      </c>
      <c r="J136" s="1">
        <v>235.98</v>
      </c>
      <c r="K136" s="1">
        <v>0</v>
      </c>
      <c r="L136" s="1">
        <v>0</v>
      </c>
      <c r="M136" s="1">
        <v>235.97</v>
      </c>
      <c r="N136" s="1">
        <v>4618.8</v>
      </c>
      <c r="P136" s="1">
        <f t="shared" ref="P136:P177" si="2">+J136-G136</f>
        <v>109.21</v>
      </c>
    </row>
    <row r="137" spans="1:16" x14ac:dyDescent="0.2">
      <c r="A137" s="2" t="s">
        <v>320</v>
      </c>
      <c r="B137" s="1" t="s">
        <v>321</v>
      </c>
      <c r="C137" s="1">
        <v>2639.56</v>
      </c>
      <c r="D137" s="1">
        <v>788.44</v>
      </c>
      <c r="E137" s="1">
        <v>1300</v>
      </c>
      <c r="F137" s="1">
        <v>0</v>
      </c>
      <c r="G137" s="1">
        <v>126.77</v>
      </c>
      <c r="H137" s="1">
        <v>4854.7700000000004</v>
      </c>
      <c r="I137" s="1">
        <v>-0.01</v>
      </c>
      <c r="J137" s="1">
        <v>235.98</v>
      </c>
      <c r="K137" s="1">
        <v>0</v>
      </c>
      <c r="L137" s="1">
        <v>0</v>
      </c>
      <c r="M137" s="1">
        <v>235.97</v>
      </c>
      <c r="N137" s="1">
        <v>4618.8</v>
      </c>
      <c r="P137" s="1">
        <f t="shared" si="2"/>
        <v>109.21</v>
      </c>
    </row>
    <row r="138" spans="1:16" x14ac:dyDescent="0.2">
      <c r="A138" s="2" t="s">
        <v>322</v>
      </c>
      <c r="B138" s="1" t="s">
        <v>323</v>
      </c>
      <c r="C138" s="1">
        <v>2639.56</v>
      </c>
      <c r="D138" s="1">
        <v>788.44</v>
      </c>
      <c r="E138" s="1">
        <v>1300</v>
      </c>
      <c r="F138" s="1">
        <v>0</v>
      </c>
      <c r="G138" s="1">
        <v>126.77</v>
      </c>
      <c r="H138" s="1">
        <v>4854.7700000000004</v>
      </c>
      <c r="I138" s="1">
        <v>-0.01</v>
      </c>
      <c r="J138" s="1">
        <v>235.98</v>
      </c>
      <c r="K138" s="1">
        <v>0</v>
      </c>
      <c r="L138" s="1">
        <v>0</v>
      </c>
      <c r="M138" s="1">
        <v>235.97</v>
      </c>
      <c r="N138" s="1">
        <v>4618.8</v>
      </c>
      <c r="P138" s="1">
        <f t="shared" si="2"/>
        <v>109.21</v>
      </c>
    </row>
    <row r="139" spans="1:16" x14ac:dyDescent="0.2">
      <c r="A139" s="2" t="s">
        <v>324</v>
      </c>
      <c r="B139" s="1" t="s">
        <v>325</v>
      </c>
      <c r="C139" s="1">
        <v>2639.56</v>
      </c>
      <c r="D139" s="1">
        <v>788.44</v>
      </c>
      <c r="E139" s="1">
        <v>1300</v>
      </c>
      <c r="F139" s="1">
        <v>0</v>
      </c>
      <c r="G139" s="1">
        <v>126.77</v>
      </c>
      <c r="H139" s="1">
        <v>4854.7700000000004</v>
      </c>
      <c r="I139" s="1">
        <v>-0.01</v>
      </c>
      <c r="J139" s="1">
        <v>235.98</v>
      </c>
      <c r="K139" s="1">
        <v>0</v>
      </c>
      <c r="L139" s="1">
        <v>0</v>
      </c>
      <c r="M139" s="1">
        <v>235.97</v>
      </c>
      <c r="N139" s="1">
        <v>4618.8</v>
      </c>
      <c r="P139" s="1">
        <f t="shared" si="2"/>
        <v>109.21</v>
      </c>
    </row>
    <row r="140" spans="1:16" x14ac:dyDescent="0.2">
      <c r="A140" s="2" t="s">
        <v>326</v>
      </c>
      <c r="B140" s="1" t="s">
        <v>327</v>
      </c>
      <c r="C140" s="1">
        <v>2639.56</v>
      </c>
      <c r="D140" s="1">
        <v>788.44</v>
      </c>
      <c r="E140" s="1">
        <v>1300</v>
      </c>
      <c r="F140" s="1">
        <v>0</v>
      </c>
      <c r="G140" s="1">
        <v>126.77</v>
      </c>
      <c r="H140" s="1">
        <v>4854.7700000000004</v>
      </c>
      <c r="I140" s="1">
        <v>-0.01</v>
      </c>
      <c r="J140" s="1">
        <v>235.98</v>
      </c>
      <c r="K140" s="1">
        <v>0</v>
      </c>
      <c r="L140" s="1">
        <v>0</v>
      </c>
      <c r="M140" s="1">
        <v>235.97</v>
      </c>
      <c r="N140" s="1">
        <v>4618.8</v>
      </c>
      <c r="P140" s="1">
        <f t="shared" si="2"/>
        <v>109.21</v>
      </c>
    </row>
    <row r="141" spans="1:16" x14ac:dyDescent="0.2">
      <c r="A141" s="2" t="s">
        <v>328</v>
      </c>
      <c r="B141" s="1" t="s">
        <v>329</v>
      </c>
      <c r="C141" s="1">
        <v>2639.56</v>
      </c>
      <c r="D141" s="1">
        <v>788.44</v>
      </c>
      <c r="E141" s="1">
        <v>1300</v>
      </c>
      <c r="F141" s="1">
        <v>0</v>
      </c>
      <c r="G141" s="1">
        <v>126.77</v>
      </c>
      <c r="H141" s="1">
        <v>4854.7700000000004</v>
      </c>
      <c r="I141" s="1">
        <v>-0.01</v>
      </c>
      <c r="J141" s="1">
        <v>235.98</v>
      </c>
      <c r="K141" s="1">
        <v>0</v>
      </c>
      <c r="L141" s="1">
        <v>0</v>
      </c>
      <c r="M141" s="1">
        <v>235.97</v>
      </c>
      <c r="N141" s="1">
        <v>4618.8</v>
      </c>
      <c r="P141" s="1">
        <f t="shared" si="2"/>
        <v>109.21</v>
      </c>
    </row>
    <row r="142" spans="1:16" x14ac:dyDescent="0.2">
      <c r="A142" s="2" t="s">
        <v>330</v>
      </c>
      <c r="B142" s="1" t="s">
        <v>331</v>
      </c>
      <c r="C142" s="1">
        <v>2639.56</v>
      </c>
      <c r="D142" s="1">
        <v>788.44</v>
      </c>
      <c r="E142" s="1">
        <v>1300</v>
      </c>
      <c r="F142" s="1">
        <v>0</v>
      </c>
      <c r="G142" s="1">
        <v>126.77</v>
      </c>
      <c r="H142" s="1">
        <v>4854.7700000000004</v>
      </c>
      <c r="I142" s="1">
        <v>-0.01</v>
      </c>
      <c r="J142" s="1">
        <v>235.98</v>
      </c>
      <c r="K142" s="1">
        <v>0</v>
      </c>
      <c r="L142" s="1">
        <v>0</v>
      </c>
      <c r="M142" s="1">
        <v>235.97</v>
      </c>
      <c r="N142" s="1">
        <v>4618.8</v>
      </c>
      <c r="P142" s="1">
        <f t="shared" si="2"/>
        <v>109.21</v>
      </c>
    </row>
    <row r="143" spans="1:16" x14ac:dyDescent="0.2">
      <c r="A143" s="2" t="s">
        <v>332</v>
      </c>
      <c r="B143" s="1" t="s">
        <v>333</v>
      </c>
      <c r="C143" s="1">
        <v>2639.56</v>
      </c>
      <c r="D143" s="1">
        <v>788.44</v>
      </c>
      <c r="E143" s="1">
        <v>1300</v>
      </c>
      <c r="F143" s="1">
        <v>0</v>
      </c>
      <c r="G143" s="1">
        <v>126.77</v>
      </c>
      <c r="H143" s="1">
        <v>4854.7700000000004</v>
      </c>
      <c r="I143" s="1">
        <v>-0.01</v>
      </c>
      <c r="J143" s="1">
        <v>235.98</v>
      </c>
      <c r="K143" s="1">
        <v>0</v>
      </c>
      <c r="L143" s="1">
        <v>0</v>
      </c>
      <c r="M143" s="1">
        <v>235.97</v>
      </c>
      <c r="N143" s="1">
        <v>4618.8</v>
      </c>
      <c r="P143" s="1">
        <f t="shared" si="2"/>
        <v>109.21</v>
      </c>
    </row>
    <row r="144" spans="1:16" x14ac:dyDescent="0.2">
      <c r="A144" s="2" t="s">
        <v>338</v>
      </c>
      <c r="B144" s="1" t="s">
        <v>339</v>
      </c>
      <c r="C144" s="1">
        <v>2639.56</v>
      </c>
      <c r="D144" s="1">
        <v>788.44</v>
      </c>
      <c r="E144" s="1">
        <v>1300</v>
      </c>
      <c r="F144" s="1">
        <v>0</v>
      </c>
      <c r="G144" s="1">
        <v>126.77</v>
      </c>
      <c r="H144" s="1">
        <v>4854.7700000000004</v>
      </c>
      <c r="I144" s="1">
        <v>-0.01</v>
      </c>
      <c r="J144" s="1">
        <v>235.98</v>
      </c>
      <c r="K144" s="1">
        <v>0</v>
      </c>
      <c r="L144" s="1">
        <v>0</v>
      </c>
      <c r="M144" s="1">
        <v>235.97</v>
      </c>
      <c r="N144" s="1">
        <v>4618.8</v>
      </c>
      <c r="P144" s="1">
        <f t="shared" si="2"/>
        <v>109.21</v>
      </c>
    </row>
    <row r="145" spans="1:16" x14ac:dyDescent="0.2">
      <c r="B145" s="4"/>
      <c r="C145" s="4" t="s">
        <v>341</v>
      </c>
      <c r="D145" s="4" t="s">
        <v>341</v>
      </c>
      <c r="E145" s="4" t="s">
        <v>341</v>
      </c>
      <c r="F145" s="4" t="s">
        <v>341</v>
      </c>
      <c r="G145" s="4" t="s">
        <v>341</v>
      </c>
      <c r="H145" s="4" t="s">
        <v>341</v>
      </c>
      <c r="I145" s="4" t="s">
        <v>341</v>
      </c>
      <c r="J145" s="4" t="s">
        <v>341</v>
      </c>
      <c r="K145" s="4" t="s">
        <v>341</v>
      </c>
      <c r="L145" s="4" t="s">
        <v>341</v>
      </c>
      <c r="M145" s="4" t="s">
        <v>341</v>
      </c>
      <c r="N145" s="4" t="s">
        <v>341</v>
      </c>
      <c r="P145" s="15" t="s">
        <v>341</v>
      </c>
    </row>
    <row r="146" spans="1:16" x14ac:dyDescent="0.2">
      <c r="A146" s="6" t="s">
        <v>340</v>
      </c>
      <c r="B146" s="21">
        <v>138</v>
      </c>
      <c r="C146" s="16">
        <f>SUM(C7:C145)</f>
        <v>364259.27999999974</v>
      </c>
      <c r="D146" s="16">
        <f t="shared" ref="D146:P146" si="3">SUM(D7:D145)</f>
        <v>108804.7200000002</v>
      </c>
      <c r="E146" s="16">
        <f t="shared" si="3"/>
        <v>179400</v>
      </c>
      <c r="F146" s="16">
        <f t="shared" si="3"/>
        <v>0</v>
      </c>
      <c r="G146" s="16">
        <f t="shared" si="3"/>
        <v>17494.260000000046</v>
      </c>
      <c r="H146" s="16">
        <f t="shared" si="3"/>
        <v>669958.26000000129</v>
      </c>
      <c r="I146" s="16">
        <f t="shared" si="3"/>
        <v>-1.380000000000001</v>
      </c>
      <c r="J146" s="16">
        <f t="shared" si="3"/>
        <v>32565.239999999947</v>
      </c>
      <c r="K146" s="16">
        <f t="shared" si="3"/>
        <v>0</v>
      </c>
      <c r="L146" s="16">
        <f t="shared" si="3"/>
        <v>0</v>
      </c>
      <c r="M146" s="16">
        <f t="shared" si="3"/>
        <v>32563.860000000059</v>
      </c>
      <c r="N146" s="16">
        <f t="shared" si="3"/>
        <v>637394.40000000026</v>
      </c>
      <c r="O146" s="16"/>
      <c r="P146" s="16">
        <f t="shared" si="3"/>
        <v>15070.979999999947</v>
      </c>
    </row>
    <row r="147" spans="1:16" s="18" customFormat="1" ht="3.75" customHeight="1" x14ac:dyDescent="0.2">
      <c r="A147" s="19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</row>
    <row r="148" spans="1:16" x14ac:dyDescent="0.2">
      <c r="A148" s="5" t="s">
        <v>15</v>
      </c>
    </row>
    <row r="149" spans="1:16" x14ac:dyDescent="0.2">
      <c r="A149" s="2" t="s">
        <v>32</v>
      </c>
      <c r="B149" s="1" t="s">
        <v>33</v>
      </c>
      <c r="C149" s="1">
        <v>3393.39</v>
      </c>
      <c r="D149" s="1">
        <v>1013.61</v>
      </c>
      <c r="E149" s="1">
        <v>1625</v>
      </c>
      <c r="F149" s="1">
        <v>4.29</v>
      </c>
      <c r="G149" s="1">
        <v>0</v>
      </c>
      <c r="H149" s="1">
        <v>6036.29</v>
      </c>
      <c r="I149" s="1">
        <v>-0.09</v>
      </c>
      <c r="J149" s="1">
        <v>0</v>
      </c>
      <c r="K149" s="1">
        <v>342.49</v>
      </c>
      <c r="L149" s="1">
        <v>4.29</v>
      </c>
      <c r="M149" s="1">
        <v>346.69</v>
      </c>
      <c r="N149" s="1">
        <v>5689.6</v>
      </c>
      <c r="P149" s="1">
        <f t="shared" si="2"/>
        <v>0</v>
      </c>
    </row>
    <row r="150" spans="1:16" x14ac:dyDescent="0.2">
      <c r="A150" s="2" t="s">
        <v>34</v>
      </c>
      <c r="B150" s="1" t="s">
        <v>35</v>
      </c>
      <c r="C150" s="1">
        <v>3393.39</v>
      </c>
      <c r="D150" s="1">
        <v>1013.61</v>
      </c>
      <c r="E150" s="1">
        <v>1625</v>
      </c>
      <c r="F150" s="1">
        <v>4.29</v>
      </c>
      <c r="G150" s="1">
        <v>0</v>
      </c>
      <c r="H150" s="1">
        <v>6036.29</v>
      </c>
      <c r="I150" s="1">
        <v>-0.09</v>
      </c>
      <c r="J150" s="1">
        <v>0</v>
      </c>
      <c r="K150" s="1">
        <v>342.49</v>
      </c>
      <c r="L150" s="1">
        <v>4.29</v>
      </c>
      <c r="M150" s="1">
        <v>346.69</v>
      </c>
      <c r="N150" s="1">
        <v>5689.6</v>
      </c>
      <c r="P150" s="1">
        <f t="shared" si="2"/>
        <v>0</v>
      </c>
    </row>
    <row r="151" spans="1:16" x14ac:dyDescent="0.2">
      <c r="A151" s="2" t="s">
        <v>46</v>
      </c>
      <c r="B151" s="1" t="s">
        <v>47</v>
      </c>
      <c r="C151" s="1">
        <v>3393.39</v>
      </c>
      <c r="D151" s="1">
        <v>1013.61</v>
      </c>
      <c r="E151" s="1">
        <v>1625</v>
      </c>
      <c r="F151" s="1">
        <v>4.29</v>
      </c>
      <c r="G151" s="1">
        <v>0</v>
      </c>
      <c r="H151" s="1">
        <v>6036.29</v>
      </c>
      <c r="I151" s="1">
        <v>-0.09</v>
      </c>
      <c r="J151" s="1">
        <v>0</v>
      </c>
      <c r="K151" s="1">
        <v>342.49</v>
      </c>
      <c r="L151" s="1">
        <v>4.29</v>
      </c>
      <c r="M151" s="1">
        <v>346.69</v>
      </c>
      <c r="N151" s="1">
        <v>5689.6</v>
      </c>
      <c r="P151" s="1">
        <f t="shared" si="2"/>
        <v>0</v>
      </c>
    </row>
    <row r="152" spans="1:16" x14ac:dyDescent="0.2">
      <c r="A152" s="2" t="s">
        <v>66</v>
      </c>
      <c r="B152" s="1" t="s">
        <v>67</v>
      </c>
      <c r="C152" s="1">
        <v>3393.39</v>
      </c>
      <c r="D152" s="1">
        <v>1013.61</v>
      </c>
      <c r="E152" s="1">
        <v>1625</v>
      </c>
      <c r="F152" s="1">
        <v>4.29</v>
      </c>
      <c r="G152" s="1">
        <v>0</v>
      </c>
      <c r="H152" s="1">
        <v>6036.29</v>
      </c>
      <c r="I152" s="1">
        <v>-0.09</v>
      </c>
      <c r="J152" s="1">
        <v>0</v>
      </c>
      <c r="K152" s="1">
        <v>342.49</v>
      </c>
      <c r="L152" s="1">
        <v>4.29</v>
      </c>
      <c r="M152" s="1">
        <v>346.69</v>
      </c>
      <c r="N152" s="1">
        <v>5689.6</v>
      </c>
      <c r="P152" s="1">
        <f t="shared" si="2"/>
        <v>0</v>
      </c>
    </row>
    <row r="153" spans="1:16" x14ac:dyDescent="0.2">
      <c r="A153" s="2" t="s">
        <v>78</v>
      </c>
      <c r="B153" s="1" t="s">
        <v>79</v>
      </c>
      <c r="C153" s="1">
        <v>3393.39</v>
      </c>
      <c r="D153" s="1">
        <v>1013.61</v>
      </c>
      <c r="E153" s="1">
        <v>1625</v>
      </c>
      <c r="F153" s="1">
        <v>4.29</v>
      </c>
      <c r="G153" s="1">
        <v>0</v>
      </c>
      <c r="H153" s="1">
        <v>6036.29</v>
      </c>
      <c r="I153" s="1">
        <v>-0.09</v>
      </c>
      <c r="J153" s="1">
        <v>0</v>
      </c>
      <c r="K153" s="1">
        <v>342.49</v>
      </c>
      <c r="L153" s="1">
        <v>4.29</v>
      </c>
      <c r="M153" s="1">
        <v>346.69</v>
      </c>
      <c r="N153" s="1">
        <v>5689.6</v>
      </c>
      <c r="P153" s="1">
        <f t="shared" si="2"/>
        <v>0</v>
      </c>
    </row>
    <row r="154" spans="1:16" x14ac:dyDescent="0.2">
      <c r="A154" s="2" t="s">
        <v>98</v>
      </c>
      <c r="B154" s="1" t="s">
        <v>99</v>
      </c>
      <c r="C154" s="1">
        <v>3393.39</v>
      </c>
      <c r="D154" s="1">
        <v>1013.61</v>
      </c>
      <c r="E154" s="1">
        <v>1625</v>
      </c>
      <c r="F154" s="1">
        <v>4.29</v>
      </c>
      <c r="G154" s="1">
        <v>0</v>
      </c>
      <c r="H154" s="1">
        <v>6036.29</v>
      </c>
      <c r="I154" s="1">
        <v>-0.09</v>
      </c>
      <c r="J154" s="1">
        <v>0</v>
      </c>
      <c r="K154" s="1">
        <v>342.49</v>
      </c>
      <c r="L154" s="1">
        <v>4.29</v>
      </c>
      <c r="M154" s="1">
        <v>346.69</v>
      </c>
      <c r="N154" s="1">
        <v>5689.6</v>
      </c>
      <c r="P154" s="1">
        <f t="shared" si="2"/>
        <v>0</v>
      </c>
    </row>
    <row r="155" spans="1:16" x14ac:dyDescent="0.2">
      <c r="A155" s="2" t="s">
        <v>102</v>
      </c>
      <c r="B155" s="1" t="s">
        <v>103</v>
      </c>
      <c r="C155" s="1">
        <v>3393.39</v>
      </c>
      <c r="D155" s="1">
        <v>1013.61</v>
      </c>
      <c r="E155" s="1">
        <v>1625</v>
      </c>
      <c r="F155" s="1">
        <v>4.29</v>
      </c>
      <c r="G155" s="1">
        <v>0</v>
      </c>
      <c r="H155" s="1">
        <v>6036.29</v>
      </c>
      <c r="I155" s="1">
        <v>-0.09</v>
      </c>
      <c r="J155" s="1">
        <v>0</v>
      </c>
      <c r="K155" s="1">
        <v>342.49</v>
      </c>
      <c r="L155" s="1">
        <v>4.29</v>
      </c>
      <c r="M155" s="1">
        <v>346.69</v>
      </c>
      <c r="N155" s="1">
        <v>5689.6</v>
      </c>
      <c r="P155" s="1">
        <f t="shared" si="2"/>
        <v>0</v>
      </c>
    </row>
    <row r="156" spans="1:16" x14ac:dyDescent="0.2">
      <c r="A156" s="2" t="s">
        <v>104</v>
      </c>
      <c r="B156" s="1" t="s">
        <v>105</v>
      </c>
      <c r="C156" s="1">
        <v>3393.39</v>
      </c>
      <c r="D156" s="1">
        <v>1013.61</v>
      </c>
      <c r="E156" s="1">
        <v>1625</v>
      </c>
      <c r="F156" s="1">
        <v>4.29</v>
      </c>
      <c r="G156" s="1">
        <v>0</v>
      </c>
      <c r="H156" s="1">
        <v>6036.29</v>
      </c>
      <c r="I156" s="1">
        <v>-0.09</v>
      </c>
      <c r="J156" s="1">
        <v>0</v>
      </c>
      <c r="K156" s="1">
        <v>342.49</v>
      </c>
      <c r="L156" s="1">
        <v>4.29</v>
      </c>
      <c r="M156" s="1">
        <v>346.69</v>
      </c>
      <c r="N156" s="1">
        <v>5689.6</v>
      </c>
      <c r="P156" s="1">
        <f t="shared" si="2"/>
        <v>0</v>
      </c>
    </row>
    <row r="157" spans="1:16" x14ac:dyDescent="0.2">
      <c r="A157" s="2" t="s">
        <v>108</v>
      </c>
      <c r="B157" s="1" t="s">
        <v>109</v>
      </c>
      <c r="C157" s="1">
        <v>3393.39</v>
      </c>
      <c r="D157" s="1">
        <v>1013.61</v>
      </c>
      <c r="E157" s="1">
        <v>1625</v>
      </c>
      <c r="F157" s="1">
        <v>4.29</v>
      </c>
      <c r="G157" s="1">
        <v>0</v>
      </c>
      <c r="H157" s="1">
        <v>6036.29</v>
      </c>
      <c r="I157" s="1">
        <v>-0.09</v>
      </c>
      <c r="J157" s="1">
        <v>0</v>
      </c>
      <c r="K157" s="1">
        <v>342.49</v>
      </c>
      <c r="L157" s="1">
        <v>4.29</v>
      </c>
      <c r="M157" s="1">
        <v>346.69</v>
      </c>
      <c r="N157" s="1">
        <v>5689.6</v>
      </c>
      <c r="P157" s="1">
        <f t="shared" si="2"/>
        <v>0</v>
      </c>
    </row>
    <row r="158" spans="1:16" x14ac:dyDescent="0.2">
      <c r="A158" s="2" t="s">
        <v>110</v>
      </c>
      <c r="B158" s="1" t="s">
        <v>111</v>
      </c>
      <c r="C158" s="1">
        <v>3393.39</v>
      </c>
      <c r="D158" s="1">
        <v>1013.61</v>
      </c>
      <c r="E158" s="1">
        <v>1625</v>
      </c>
      <c r="F158" s="1">
        <v>4.29</v>
      </c>
      <c r="G158" s="1">
        <v>0</v>
      </c>
      <c r="H158" s="1">
        <v>6036.29</v>
      </c>
      <c r="I158" s="1">
        <v>-0.09</v>
      </c>
      <c r="J158" s="1">
        <v>0</v>
      </c>
      <c r="K158" s="1">
        <v>342.49</v>
      </c>
      <c r="L158" s="1">
        <v>4.29</v>
      </c>
      <c r="M158" s="1">
        <v>346.69</v>
      </c>
      <c r="N158" s="1">
        <v>5689.6</v>
      </c>
      <c r="P158" s="1">
        <f t="shared" si="2"/>
        <v>0</v>
      </c>
    </row>
    <row r="159" spans="1:16" x14ac:dyDescent="0.2">
      <c r="A159" s="2" t="s">
        <v>112</v>
      </c>
      <c r="B159" s="1" t="s">
        <v>113</v>
      </c>
      <c r="C159" s="1">
        <v>3393.39</v>
      </c>
      <c r="D159" s="1">
        <v>1013.61</v>
      </c>
      <c r="E159" s="1">
        <v>1625</v>
      </c>
      <c r="F159" s="1">
        <v>4.29</v>
      </c>
      <c r="G159" s="1">
        <v>0</v>
      </c>
      <c r="H159" s="1">
        <v>6036.29</v>
      </c>
      <c r="I159" s="1">
        <v>-0.09</v>
      </c>
      <c r="J159" s="1">
        <v>0</v>
      </c>
      <c r="K159" s="1">
        <v>342.49</v>
      </c>
      <c r="L159" s="1">
        <v>4.29</v>
      </c>
      <c r="M159" s="1">
        <v>346.69</v>
      </c>
      <c r="N159" s="1">
        <v>5689.6</v>
      </c>
      <c r="P159" s="1">
        <f t="shared" si="2"/>
        <v>0</v>
      </c>
    </row>
    <row r="160" spans="1:16" x14ac:dyDescent="0.2">
      <c r="A160" s="2" t="s">
        <v>126</v>
      </c>
      <c r="B160" s="1" t="s">
        <v>127</v>
      </c>
      <c r="C160" s="1">
        <v>3393.39</v>
      </c>
      <c r="D160" s="1">
        <v>1013.61</v>
      </c>
      <c r="E160" s="1">
        <v>1625</v>
      </c>
      <c r="F160" s="1">
        <v>4.29</v>
      </c>
      <c r="G160" s="1">
        <v>0</v>
      </c>
      <c r="H160" s="1">
        <v>6036.29</v>
      </c>
      <c r="I160" s="1">
        <v>-0.09</v>
      </c>
      <c r="J160" s="1">
        <v>0</v>
      </c>
      <c r="K160" s="1">
        <v>342.49</v>
      </c>
      <c r="L160" s="1">
        <v>4.29</v>
      </c>
      <c r="M160" s="1">
        <v>346.69</v>
      </c>
      <c r="N160" s="1">
        <v>5689.6</v>
      </c>
      <c r="P160" s="1">
        <f t="shared" si="2"/>
        <v>0</v>
      </c>
    </row>
    <row r="161" spans="1:16" x14ac:dyDescent="0.2">
      <c r="A161" s="2" t="s">
        <v>132</v>
      </c>
      <c r="B161" s="1" t="s">
        <v>133</v>
      </c>
      <c r="C161" s="1">
        <v>3393.39</v>
      </c>
      <c r="D161" s="1">
        <v>1013.61</v>
      </c>
      <c r="E161" s="1">
        <v>1625</v>
      </c>
      <c r="F161" s="1">
        <v>4.29</v>
      </c>
      <c r="G161" s="1">
        <v>0</v>
      </c>
      <c r="H161" s="1">
        <v>6036.29</v>
      </c>
      <c r="I161" s="1">
        <v>-0.09</v>
      </c>
      <c r="J161" s="1">
        <v>0</v>
      </c>
      <c r="K161" s="1">
        <v>342.49</v>
      </c>
      <c r="L161" s="1">
        <v>4.29</v>
      </c>
      <c r="M161" s="1">
        <v>346.69</v>
      </c>
      <c r="N161" s="1">
        <v>5689.6</v>
      </c>
      <c r="P161" s="1">
        <f t="shared" si="2"/>
        <v>0</v>
      </c>
    </row>
    <row r="162" spans="1:16" x14ac:dyDescent="0.2">
      <c r="A162" s="2" t="s">
        <v>216</v>
      </c>
      <c r="B162" s="1" t="s">
        <v>217</v>
      </c>
      <c r="C162" s="1">
        <v>3393.39</v>
      </c>
      <c r="D162" s="1">
        <v>1013.61</v>
      </c>
      <c r="E162" s="1">
        <v>1625</v>
      </c>
      <c r="F162" s="1">
        <v>4.29</v>
      </c>
      <c r="G162" s="1">
        <v>0</v>
      </c>
      <c r="H162" s="1">
        <v>6036.29</v>
      </c>
      <c r="I162" s="1">
        <v>-0.09</v>
      </c>
      <c r="J162" s="1">
        <v>0</v>
      </c>
      <c r="K162" s="1">
        <v>342.49</v>
      </c>
      <c r="L162" s="1">
        <v>4.29</v>
      </c>
      <c r="M162" s="1">
        <v>346.69</v>
      </c>
      <c r="N162" s="1">
        <v>5689.6</v>
      </c>
      <c r="P162" s="1">
        <f t="shared" si="2"/>
        <v>0</v>
      </c>
    </row>
    <row r="163" spans="1:16" x14ac:dyDescent="0.2">
      <c r="A163" s="2" t="s">
        <v>218</v>
      </c>
      <c r="B163" s="1" t="s">
        <v>219</v>
      </c>
      <c r="C163" s="1">
        <v>3393.39</v>
      </c>
      <c r="D163" s="1">
        <v>1013.61</v>
      </c>
      <c r="E163" s="1">
        <v>1625</v>
      </c>
      <c r="F163" s="1">
        <v>4.29</v>
      </c>
      <c r="G163" s="1">
        <v>0</v>
      </c>
      <c r="H163" s="1">
        <v>6036.29</v>
      </c>
      <c r="I163" s="1">
        <v>-0.09</v>
      </c>
      <c r="J163" s="1">
        <v>0</v>
      </c>
      <c r="K163" s="1">
        <v>342.49</v>
      </c>
      <c r="L163" s="1">
        <v>4.29</v>
      </c>
      <c r="M163" s="1">
        <v>346.69</v>
      </c>
      <c r="N163" s="1">
        <v>5689.6</v>
      </c>
      <c r="P163" s="1">
        <f t="shared" si="2"/>
        <v>0</v>
      </c>
    </row>
    <row r="164" spans="1:16" x14ac:dyDescent="0.2">
      <c r="A164" s="2" t="s">
        <v>226</v>
      </c>
      <c r="B164" s="1" t="s">
        <v>227</v>
      </c>
      <c r="C164" s="1">
        <v>3393.39</v>
      </c>
      <c r="D164" s="1">
        <v>1013.61</v>
      </c>
      <c r="E164" s="1">
        <v>1625</v>
      </c>
      <c r="F164" s="1">
        <v>4.29</v>
      </c>
      <c r="G164" s="1">
        <v>0</v>
      </c>
      <c r="H164" s="1">
        <v>6036.29</v>
      </c>
      <c r="I164" s="1">
        <v>-0.09</v>
      </c>
      <c r="J164" s="1">
        <v>0</v>
      </c>
      <c r="K164" s="1">
        <v>342.49</v>
      </c>
      <c r="L164" s="1">
        <v>4.29</v>
      </c>
      <c r="M164" s="1">
        <v>346.69</v>
      </c>
      <c r="N164" s="1">
        <v>5689.6</v>
      </c>
      <c r="P164" s="1">
        <f t="shared" si="2"/>
        <v>0</v>
      </c>
    </row>
    <row r="165" spans="1:16" x14ac:dyDescent="0.2">
      <c r="A165" s="2" t="s">
        <v>230</v>
      </c>
      <c r="B165" s="1" t="s">
        <v>231</v>
      </c>
      <c r="C165" s="1">
        <v>3393.39</v>
      </c>
      <c r="D165" s="1">
        <v>1013.61</v>
      </c>
      <c r="E165" s="1">
        <v>1625</v>
      </c>
      <c r="F165" s="1">
        <v>4.29</v>
      </c>
      <c r="G165" s="1">
        <v>0</v>
      </c>
      <c r="H165" s="1">
        <v>6036.29</v>
      </c>
      <c r="I165" s="1">
        <v>-0.09</v>
      </c>
      <c r="J165" s="1">
        <v>0</v>
      </c>
      <c r="K165" s="1">
        <v>342.49</v>
      </c>
      <c r="L165" s="1">
        <v>4.29</v>
      </c>
      <c r="M165" s="1">
        <v>346.69</v>
      </c>
      <c r="N165" s="1">
        <v>5689.6</v>
      </c>
      <c r="P165" s="1">
        <f t="shared" si="2"/>
        <v>0</v>
      </c>
    </row>
    <row r="166" spans="1:16" x14ac:dyDescent="0.2">
      <c r="A166" s="2" t="s">
        <v>236</v>
      </c>
      <c r="B166" s="1" t="s">
        <v>237</v>
      </c>
      <c r="C166" s="1">
        <v>3393.39</v>
      </c>
      <c r="D166" s="1">
        <v>1013.61</v>
      </c>
      <c r="E166" s="1">
        <v>1625</v>
      </c>
      <c r="F166" s="1">
        <v>4.29</v>
      </c>
      <c r="G166" s="1">
        <v>0</v>
      </c>
      <c r="H166" s="1">
        <v>6036.29</v>
      </c>
      <c r="I166" s="1">
        <v>-0.09</v>
      </c>
      <c r="J166" s="1">
        <v>0</v>
      </c>
      <c r="K166" s="1">
        <v>342.49</v>
      </c>
      <c r="L166" s="1">
        <v>4.29</v>
      </c>
      <c r="M166" s="1">
        <v>346.69</v>
      </c>
      <c r="N166" s="1">
        <v>5689.6</v>
      </c>
      <c r="P166" s="1">
        <f t="shared" si="2"/>
        <v>0</v>
      </c>
    </row>
    <row r="167" spans="1:16" x14ac:dyDescent="0.2">
      <c r="A167" s="2" t="s">
        <v>240</v>
      </c>
      <c r="B167" s="1" t="s">
        <v>241</v>
      </c>
      <c r="C167" s="1">
        <v>3393.39</v>
      </c>
      <c r="D167" s="1">
        <v>1013.61</v>
      </c>
      <c r="E167" s="1">
        <v>1625</v>
      </c>
      <c r="F167" s="1">
        <v>4.29</v>
      </c>
      <c r="G167" s="1">
        <v>0</v>
      </c>
      <c r="H167" s="1">
        <v>6036.29</v>
      </c>
      <c r="I167" s="1">
        <v>-0.09</v>
      </c>
      <c r="J167" s="1">
        <v>0</v>
      </c>
      <c r="K167" s="1">
        <v>342.49</v>
      </c>
      <c r="L167" s="1">
        <v>4.29</v>
      </c>
      <c r="M167" s="1">
        <v>346.69</v>
      </c>
      <c r="N167" s="1">
        <v>5689.6</v>
      </c>
      <c r="P167" s="1">
        <f t="shared" si="2"/>
        <v>0</v>
      </c>
    </row>
    <row r="168" spans="1:16" x14ac:dyDescent="0.2">
      <c r="A168" s="2" t="s">
        <v>280</v>
      </c>
      <c r="B168" s="1" t="s">
        <v>281</v>
      </c>
      <c r="C168" s="1">
        <v>3393.39</v>
      </c>
      <c r="D168" s="1">
        <v>1013.61</v>
      </c>
      <c r="E168" s="1">
        <v>1625</v>
      </c>
      <c r="F168" s="1">
        <v>4.29</v>
      </c>
      <c r="G168" s="1">
        <v>0</v>
      </c>
      <c r="H168" s="1">
        <v>6036.29</v>
      </c>
      <c r="I168" s="1">
        <v>-0.09</v>
      </c>
      <c r="J168" s="1">
        <v>0</v>
      </c>
      <c r="K168" s="1">
        <v>342.49</v>
      </c>
      <c r="L168" s="1">
        <v>4.29</v>
      </c>
      <c r="M168" s="1">
        <v>346.69</v>
      </c>
      <c r="N168" s="1">
        <v>5689.6</v>
      </c>
      <c r="P168" s="1">
        <f t="shared" si="2"/>
        <v>0</v>
      </c>
    </row>
    <row r="169" spans="1:16" x14ac:dyDescent="0.2">
      <c r="A169" s="2" t="s">
        <v>282</v>
      </c>
      <c r="B169" s="1" t="s">
        <v>283</v>
      </c>
      <c r="C169" s="1">
        <v>3393.39</v>
      </c>
      <c r="D169" s="1">
        <v>1013.61</v>
      </c>
      <c r="E169" s="1">
        <v>1625</v>
      </c>
      <c r="F169" s="1">
        <v>4.29</v>
      </c>
      <c r="G169" s="1">
        <v>0</v>
      </c>
      <c r="H169" s="1">
        <v>6036.29</v>
      </c>
      <c r="I169" s="1">
        <v>-0.09</v>
      </c>
      <c r="J169" s="1">
        <v>0</v>
      </c>
      <c r="K169" s="1">
        <v>342.49</v>
      </c>
      <c r="L169" s="1">
        <v>4.29</v>
      </c>
      <c r="M169" s="1">
        <v>346.69</v>
      </c>
      <c r="N169" s="1">
        <v>5689.6</v>
      </c>
      <c r="P169" s="1">
        <f t="shared" si="2"/>
        <v>0</v>
      </c>
    </row>
    <row r="170" spans="1:16" x14ac:dyDescent="0.2">
      <c r="A170" s="2" t="s">
        <v>292</v>
      </c>
      <c r="B170" s="1" t="s">
        <v>293</v>
      </c>
      <c r="C170" s="1">
        <v>3393.39</v>
      </c>
      <c r="D170" s="1">
        <v>1013.61</v>
      </c>
      <c r="E170" s="1">
        <v>1625</v>
      </c>
      <c r="F170" s="1">
        <v>4.29</v>
      </c>
      <c r="G170" s="1">
        <v>0</v>
      </c>
      <c r="H170" s="1">
        <v>6036.29</v>
      </c>
      <c r="I170" s="1">
        <v>-0.09</v>
      </c>
      <c r="J170" s="1">
        <v>0</v>
      </c>
      <c r="K170" s="1">
        <v>342.49</v>
      </c>
      <c r="L170" s="1">
        <v>4.29</v>
      </c>
      <c r="M170" s="1">
        <v>346.69</v>
      </c>
      <c r="N170" s="1">
        <v>5689.6</v>
      </c>
      <c r="P170" s="1">
        <f t="shared" si="2"/>
        <v>0</v>
      </c>
    </row>
    <row r="171" spans="1:16" x14ac:dyDescent="0.2">
      <c r="A171" s="2" t="s">
        <v>334</v>
      </c>
      <c r="B171" s="1" t="s">
        <v>335</v>
      </c>
      <c r="C171" s="1">
        <v>3393.39</v>
      </c>
      <c r="D171" s="1">
        <v>1013.61</v>
      </c>
      <c r="E171" s="1">
        <v>1625</v>
      </c>
      <c r="F171" s="1">
        <v>4.29</v>
      </c>
      <c r="G171" s="1">
        <v>0</v>
      </c>
      <c r="H171" s="1">
        <v>6036.29</v>
      </c>
      <c r="I171" s="1">
        <v>-0.09</v>
      </c>
      <c r="J171" s="1">
        <v>0</v>
      </c>
      <c r="K171" s="1">
        <v>342.49</v>
      </c>
      <c r="L171" s="1">
        <v>4.29</v>
      </c>
      <c r="M171" s="1">
        <v>346.69</v>
      </c>
      <c r="N171" s="1">
        <v>5689.6</v>
      </c>
      <c r="P171" s="1">
        <f t="shared" si="2"/>
        <v>0</v>
      </c>
    </row>
    <row r="172" spans="1:16" x14ac:dyDescent="0.2">
      <c r="A172" s="2" t="s">
        <v>336</v>
      </c>
      <c r="B172" s="1" t="s">
        <v>337</v>
      </c>
      <c r="C172" s="1">
        <v>3393.39</v>
      </c>
      <c r="D172" s="1">
        <v>1013.61</v>
      </c>
      <c r="E172" s="1">
        <v>1625</v>
      </c>
      <c r="F172" s="1">
        <v>4.29</v>
      </c>
      <c r="G172" s="1">
        <v>0</v>
      </c>
      <c r="H172" s="1">
        <v>6036.29</v>
      </c>
      <c r="I172" s="1">
        <v>-0.09</v>
      </c>
      <c r="J172" s="1">
        <v>0</v>
      </c>
      <c r="K172" s="1">
        <v>342.49</v>
      </c>
      <c r="L172" s="1">
        <v>4.29</v>
      </c>
      <c r="M172" s="1">
        <v>346.69</v>
      </c>
      <c r="N172" s="1">
        <v>5689.6</v>
      </c>
      <c r="P172" s="1">
        <f t="shared" si="2"/>
        <v>0</v>
      </c>
    </row>
    <row r="173" spans="1:16" x14ac:dyDescent="0.2">
      <c r="A173" s="1"/>
      <c r="B173" s="4"/>
      <c r="C173" s="4" t="s">
        <v>341</v>
      </c>
      <c r="D173" s="4" t="s">
        <v>341</v>
      </c>
      <c r="E173" s="4" t="s">
        <v>341</v>
      </c>
      <c r="F173" s="4" t="s">
        <v>341</v>
      </c>
      <c r="G173" s="4" t="s">
        <v>341</v>
      </c>
      <c r="H173" s="4" t="s">
        <v>341</v>
      </c>
      <c r="I173" s="4" t="s">
        <v>341</v>
      </c>
      <c r="J173" s="4" t="s">
        <v>341</v>
      </c>
      <c r="K173" s="4" t="s">
        <v>341</v>
      </c>
      <c r="L173" s="4" t="s">
        <v>341</v>
      </c>
      <c r="M173" s="4" t="s">
        <v>341</v>
      </c>
      <c r="N173" s="4" t="s">
        <v>341</v>
      </c>
      <c r="P173" s="15" t="s">
        <v>341</v>
      </c>
    </row>
    <row r="174" spans="1:16" x14ac:dyDescent="0.2">
      <c r="A174" s="6" t="s">
        <v>340</v>
      </c>
      <c r="B174" s="21">
        <v>24</v>
      </c>
      <c r="C174" s="16">
        <f>SUM(C149:C173)</f>
        <v>81441.36</v>
      </c>
      <c r="D174" s="16">
        <f t="shared" ref="D174:P174" si="4">SUM(D149:D173)</f>
        <v>24326.640000000007</v>
      </c>
      <c r="E174" s="16">
        <f t="shared" si="4"/>
        <v>39000</v>
      </c>
      <c r="F174" s="16">
        <f t="shared" si="4"/>
        <v>102.96000000000005</v>
      </c>
      <c r="G174" s="16">
        <f t="shared" si="4"/>
        <v>0</v>
      </c>
      <c r="H174" s="16">
        <f t="shared" si="4"/>
        <v>144870.95999999996</v>
      </c>
      <c r="I174" s="16">
        <f t="shared" si="4"/>
        <v>-2.1600000000000006</v>
      </c>
      <c r="J174" s="16">
        <f t="shared" si="4"/>
        <v>0</v>
      </c>
      <c r="K174" s="16">
        <f t="shared" si="4"/>
        <v>8219.7599999999966</v>
      </c>
      <c r="L174" s="16">
        <f t="shared" si="4"/>
        <v>102.96000000000005</v>
      </c>
      <c r="M174" s="16">
        <f t="shared" si="4"/>
        <v>8320.5599999999959</v>
      </c>
      <c r="N174" s="16">
        <f t="shared" si="4"/>
        <v>136550.40000000005</v>
      </c>
      <c r="O174" s="16"/>
      <c r="P174" s="16">
        <f t="shared" si="4"/>
        <v>0</v>
      </c>
    </row>
    <row r="175" spans="1:16" ht="5.25" customHeight="1" x14ac:dyDescent="0.2"/>
    <row r="176" spans="1:16" x14ac:dyDescent="0.2">
      <c r="C176" s="4" t="s">
        <v>342</v>
      </c>
      <c r="D176" s="4" t="s">
        <v>342</v>
      </c>
      <c r="E176" s="4" t="s">
        <v>342</v>
      </c>
      <c r="F176" s="4" t="s">
        <v>342</v>
      </c>
      <c r="G176" s="4" t="s">
        <v>342</v>
      </c>
      <c r="H176" s="4" t="s">
        <v>342</v>
      </c>
      <c r="I176" s="4" t="s">
        <v>342</v>
      </c>
      <c r="J176" s="4" t="s">
        <v>342</v>
      </c>
      <c r="K176" s="4" t="s">
        <v>342</v>
      </c>
      <c r="L176" s="4" t="s">
        <v>342</v>
      </c>
      <c r="M176" s="4" t="s">
        <v>342</v>
      </c>
      <c r="N176" s="4" t="s">
        <v>342</v>
      </c>
      <c r="P176" s="15" t="s">
        <v>342</v>
      </c>
    </row>
    <row r="177" spans="1:16" s="4" customFormat="1" x14ac:dyDescent="0.2">
      <c r="A177" s="6" t="s">
        <v>343</v>
      </c>
      <c r="B177" s="21">
        <f>+B146+B174</f>
        <v>162</v>
      </c>
      <c r="C177" s="7">
        <v>445700.64</v>
      </c>
      <c r="D177" s="7">
        <v>133131.35999999999</v>
      </c>
      <c r="E177" s="7">
        <v>218400</v>
      </c>
      <c r="F177" s="7">
        <v>102.96</v>
      </c>
      <c r="G177" s="7">
        <v>17494.259999999998</v>
      </c>
      <c r="H177" s="7">
        <v>814829.22</v>
      </c>
      <c r="I177" s="7">
        <v>-3.54</v>
      </c>
      <c r="J177" s="7">
        <v>32565.24</v>
      </c>
      <c r="K177" s="7">
        <v>8219.76</v>
      </c>
      <c r="L177" s="7">
        <v>102.96</v>
      </c>
      <c r="M177" s="7">
        <v>40884.42</v>
      </c>
      <c r="N177" s="7">
        <v>773944.8</v>
      </c>
      <c r="P177" s="14">
        <f t="shared" si="2"/>
        <v>15070.980000000003</v>
      </c>
    </row>
    <row r="178" spans="1:16" s="20" customFormat="1" x14ac:dyDescent="0.2">
      <c r="A178" s="22"/>
      <c r="B178" s="21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P178" s="14"/>
    </row>
  </sheetData>
  <autoFilter ref="A5:N178">
    <sortState ref="A9:AE179">
      <sortCondition ref="C8:C177"/>
    </sortState>
  </autoFilter>
  <mergeCells count="4">
    <mergeCell ref="I1:P1"/>
    <mergeCell ref="A2:P2"/>
    <mergeCell ref="A3:P3"/>
    <mergeCell ref="A4:P4"/>
  </mergeCells>
  <conditionalFormatting sqref="A1:B4 G1:XFD4 O5:XFD5 A6:XFD144 B145:XFD145 A146:XFD172 B173:XFD173 A174:XFD1048576">
    <cfRule type="cellIs" dxfId="1" priority="2" operator="lessThan">
      <formula>0</formula>
    </cfRule>
  </conditionalFormatting>
  <conditionalFormatting sqref="A5:N5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2021-05-16T22:13:59Z</cp:lastPrinted>
  <dcterms:created xsi:type="dcterms:W3CDTF">2021-05-16T18:19:32Z</dcterms:created>
  <dcterms:modified xsi:type="dcterms:W3CDTF">2021-06-08T00:34:23Z</dcterms:modified>
</cp:coreProperties>
</file>