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0800"/>
  </bookViews>
  <sheets>
    <sheet name="Hoja1" sheetId="1" r:id="rId1"/>
    <sheet name="Hoja2" sheetId="2" r:id="rId2"/>
  </sheets>
  <definedNames>
    <definedName name="_xlnm._FilterDatabase" localSheetId="0" hidden="1">Hoja1!$A$4:$L$72</definedName>
    <definedName name="_xlnm.Print_Titles" localSheetId="0">Hoja1!$1:$4</definedName>
  </definedNames>
  <calcPr calcId="145621"/>
</workbook>
</file>

<file path=xl/calcChain.xml><?xml version="1.0" encoding="utf-8"?>
<calcChain xmlns="http://schemas.openxmlformats.org/spreadsheetml/2006/main">
  <c r="D5" i="2" l="1"/>
  <c r="D8" i="2" s="1"/>
</calcChain>
</file>

<file path=xl/sharedStrings.xml><?xml version="1.0" encoding="utf-8"?>
<sst xmlns="http://schemas.openxmlformats.org/spreadsheetml/2006/main" count="184" uniqueCount="100">
  <si>
    <t>Código</t>
  </si>
  <si>
    <t>Empleado</t>
  </si>
  <si>
    <t>Sueldo</t>
  </si>
  <si>
    <t>Tiempo extraordinario</t>
  </si>
  <si>
    <t>Cuotas IMSS pagadas por el patrón</t>
  </si>
  <si>
    <t>*TOTAL* *PERCEPCIONES*</t>
  </si>
  <si>
    <t>I.S.R. (sp)</t>
  </si>
  <si>
    <t>Cuota obrera I.M.S.S.</t>
  </si>
  <si>
    <t>Ajuste al neto</t>
  </si>
  <si>
    <t>Pension Alimentica</t>
  </si>
  <si>
    <t>*TOTAL* *DEDUCCIONES*</t>
  </si>
  <si>
    <t>*NETO*</t>
  </si>
  <si>
    <t xml:space="preserve">    Reg. Pat. IMSS:  R1326894380</t>
  </si>
  <si>
    <t>Departamento 1 Presidencia</t>
  </si>
  <si>
    <t>180116025</t>
  </si>
  <si>
    <t>Martínez Ortega Gina Margarita</t>
  </si>
  <si>
    <t>Total Depto</t>
  </si>
  <si>
    <t xml:space="preserve">  -----------------------</t>
  </si>
  <si>
    <t>Departamento 3 Secretaría Ejecutiva</t>
  </si>
  <si>
    <t>180116005</t>
  </si>
  <si>
    <t>Montiel Llamas Yesenia</t>
  </si>
  <si>
    <t>180301022</t>
  </si>
  <si>
    <t>Haro De La Torre Cristopher</t>
  </si>
  <si>
    <t>Departamento 5 Administración y Finanzas</t>
  </si>
  <si>
    <t>150116118</t>
  </si>
  <si>
    <t>Jiménez Moreno Carolina</t>
  </si>
  <si>
    <t>180101022</t>
  </si>
  <si>
    <t>Mora Ortíz Uriel Francisco</t>
  </si>
  <si>
    <t>Departamento 11 Dirección Jurídica</t>
  </si>
  <si>
    <t>140201001</t>
  </si>
  <si>
    <t>González Iñiguez Luis Manuel</t>
  </si>
  <si>
    <t>150113038</t>
  </si>
  <si>
    <t>Caudillo Vargas Aldo Alejandro</t>
  </si>
  <si>
    <t>171101000</t>
  </si>
  <si>
    <t>Ramírez Gómez Luis Jorge</t>
  </si>
  <si>
    <t>180101016</t>
  </si>
  <si>
    <t>Sánchez Meza Paúl Alejandro</t>
  </si>
  <si>
    <t>180101061</t>
  </si>
  <si>
    <t>Torres Briseño Rosa Estela</t>
  </si>
  <si>
    <t>180101062</t>
  </si>
  <si>
    <t>González Parra Victoria Del Sol</t>
  </si>
  <si>
    <t>180116040</t>
  </si>
  <si>
    <t>Vargas Aceves Rafael</t>
  </si>
  <si>
    <t>180116042</t>
  </si>
  <si>
    <t>Bucio Palacios Eduardo</t>
  </si>
  <si>
    <t>Departamento 12 Organización  Electoral</t>
  </si>
  <si>
    <t>141201009</t>
  </si>
  <si>
    <t>Pulido Maciel Blanca Estela</t>
  </si>
  <si>
    <t>141201032</t>
  </si>
  <si>
    <t>García Contreras Ema Patricia</t>
  </si>
  <si>
    <t>141201034</t>
  </si>
  <si>
    <t>Sánchez Murguía Marco Antonio</t>
  </si>
  <si>
    <t>150101040</t>
  </si>
  <si>
    <t>Torres López Luis Francisco</t>
  </si>
  <si>
    <t>150101041</t>
  </si>
  <si>
    <t>Ruvalcaba Muñoz César Demetrio</t>
  </si>
  <si>
    <t>150116054</t>
  </si>
  <si>
    <t>Fernández Molina Edgar Eduardo</t>
  </si>
  <si>
    <t>150116135</t>
  </si>
  <si>
    <t>Aguilera Rodríguez Gerardo</t>
  </si>
  <si>
    <t>150116147</t>
  </si>
  <si>
    <t>Oceguera Salmerón Alfredo</t>
  </si>
  <si>
    <t>180101013</t>
  </si>
  <si>
    <t>Zárate Andrade Alejandro</t>
  </si>
  <si>
    <t>180101026</t>
  </si>
  <si>
    <t>Mena  Quintero Jorge Luis</t>
  </si>
  <si>
    <t>180101031</t>
  </si>
  <si>
    <t>Machaín Sanabria Héctor César</t>
  </si>
  <si>
    <t>18080101</t>
  </si>
  <si>
    <t>Sánchez Aguilera Juan Francisco</t>
  </si>
  <si>
    <t>180901001</t>
  </si>
  <si>
    <t>Hernández Castillo Evelyn</t>
  </si>
  <si>
    <t>180901002</t>
  </si>
  <si>
    <t>Guadalajara Gutiérrez José Carlos</t>
  </si>
  <si>
    <t>180901003</t>
  </si>
  <si>
    <t>González Sánchez Magdabet Ezbaí</t>
  </si>
  <si>
    <t>180901004</t>
  </si>
  <si>
    <t>Camacho Gómez Adrian Gerardo</t>
  </si>
  <si>
    <t>Departamento 18 Unidad de Transparencia</t>
  </si>
  <si>
    <t>150116060</t>
  </si>
  <si>
    <t>Gómez Cháidez Azucena Josefina</t>
  </si>
  <si>
    <t>180101060</t>
  </si>
  <si>
    <t>Castro Fregoso Graciela Olivia</t>
  </si>
  <si>
    <t>180116013</t>
  </si>
  <si>
    <t>Ramírez Navarro Teresa Alejandra</t>
  </si>
  <si>
    <t xml:space="preserve">  =============</t>
  </si>
  <si>
    <t>Total Gral.</t>
  </si>
  <si>
    <t xml:space="preserve"> </t>
  </si>
  <si>
    <t>INSTITUTO ELECTORAL Y DE PARTICIPACION CIUDADANA DEL ESTADO DE JALISCO</t>
  </si>
  <si>
    <t>Autorizó</t>
  </si>
  <si>
    <t>María de Lourdes Becerra Pérez</t>
  </si>
  <si>
    <t>Hugo Pulido Maciel</t>
  </si>
  <si>
    <t>Secretaría Ejecutiva</t>
  </si>
  <si>
    <t>Director de Administración y Finanzas</t>
  </si>
  <si>
    <t>SPEY</t>
  </si>
  <si>
    <t>BBV Bancomer</t>
  </si>
  <si>
    <t>Santander</t>
  </si>
  <si>
    <t>TOTAL NOMINA</t>
  </si>
  <si>
    <t>Nomina 1QOCT18 Even. Edificio</t>
  </si>
  <si>
    <t xml:space="preserve">Percepción Quincenal del 01/10/18 al 15/10/18 ADMINISTRATIVO EVENTUAL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</si>
</sst>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5" fillId="0" borderId="0" xfId="0" applyNumberFormat="1" applyFont="1"/>
    <xf numFmtId="49" fontId="6" fillId="0" borderId="0" xfId="0" applyNumberFormat="1" applyFont="1"/>
    <xf numFmtId="164" fontId="2" fillId="0" borderId="0" xfId="0" applyNumberFormat="1" applyFont="1"/>
    <xf numFmtId="164" fontId="7" fillId="0" borderId="0" xfId="0" applyNumberFormat="1" applyFont="1"/>
    <xf numFmtId="49" fontId="2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164" fontId="5" fillId="0" borderId="0" xfId="0" applyNumberFormat="1" applyFont="1"/>
    <xf numFmtId="164" fontId="8" fillId="0" borderId="0" xfId="0" applyNumberFormat="1" applyFont="1"/>
    <xf numFmtId="0" fontId="0" fillId="0" borderId="0" xfId="0"/>
    <xf numFmtId="0" fontId="5" fillId="0" borderId="0" xfId="0" applyFont="1"/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43" fontId="0" fillId="0" borderId="0" xfId="1" applyFont="1"/>
    <xf numFmtId="43" fontId="1" fillId="0" borderId="0" xfId="1" applyFont="1"/>
    <xf numFmtId="49" fontId="12" fillId="2" borderId="3" xfId="0" applyNumberFormat="1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workbookViewId="0">
      <pane ySplit="4" topLeftCell="A5" activePane="bottomLeft" state="frozen"/>
      <selection pane="bottomLeft" activeCell="A3" sqref="A3"/>
    </sheetView>
  </sheetViews>
  <sheetFormatPr baseColWidth="10" defaultRowHeight="11.25" x14ac:dyDescent="0.2"/>
  <cols>
    <col min="1" max="1" width="12.28515625" style="2" customWidth="1"/>
    <col min="2" max="2" width="25.42578125" style="1" customWidth="1"/>
    <col min="3" max="3" width="9.5703125" style="1" customWidth="1"/>
    <col min="4" max="4" width="12.42578125" style="1" customWidth="1"/>
    <col min="5" max="5" width="11.5703125" style="1" customWidth="1"/>
    <col min="6" max="6" width="14.42578125" style="1" customWidth="1"/>
    <col min="7" max="7" width="10.85546875" style="1" customWidth="1"/>
    <col min="8" max="8" width="11.28515625" style="1" customWidth="1"/>
    <col min="9" max="9" width="8.5703125" style="1" customWidth="1"/>
    <col min="10" max="10" width="10.5703125" style="1" customWidth="1"/>
    <col min="11" max="11" width="13.5703125" style="1" customWidth="1"/>
    <col min="12" max="12" width="11" style="1" customWidth="1"/>
    <col min="13" max="16384" width="11.42578125" style="1"/>
  </cols>
  <sheetData>
    <row r="1" spans="1:12" customFormat="1" ht="18" x14ac:dyDescent="0.25">
      <c r="A1" s="28" t="s">
        <v>88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customFormat="1" ht="15.75" x14ac:dyDescent="0.25">
      <c r="A2" s="29" t="s">
        <v>99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4" spans="1:12" s="3" customFormat="1" ht="33.75" x14ac:dyDescent="0.2">
      <c r="A4" s="22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23" t="s">
        <v>5</v>
      </c>
      <c r="G4" s="23" t="s">
        <v>6</v>
      </c>
      <c r="H4" s="23" t="s">
        <v>7</v>
      </c>
      <c r="I4" s="23" t="s">
        <v>8</v>
      </c>
      <c r="J4" s="23" t="s">
        <v>9</v>
      </c>
      <c r="K4" s="23" t="s">
        <v>10</v>
      </c>
      <c r="L4" s="23" t="s">
        <v>11</v>
      </c>
    </row>
    <row r="5" spans="1:12" x14ac:dyDescent="0.2">
      <c r="A5" s="6" t="s">
        <v>12</v>
      </c>
    </row>
    <row r="7" spans="1:12" x14ac:dyDescent="0.2">
      <c r="A7" s="5" t="s">
        <v>13</v>
      </c>
    </row>
    <row r="8" spans="1:12" x14ac:dyDescent="0.2">
      <c r="A8" s="2" t="s">
        <v>14</v>
      </c>
      <c r="B8" s="1" t="s">
        <v>15</v>
      </c>
      <c r="C8" s="7">
        <v>7531.05</v>
      </c>
      <c r="D8" s="7">
        <v>2249.52</v>
      </c>
      <c r="E8" s="7">
        <v>20.100000000000001</v>
      </c>
      <c r="F8" s="7">
        <v>9800.67</v>
      </c>
      <c r="G8" s="7">
        <v>1442.39</v>
      </c>
      <c r="H8" s="7">
        <v>20.100000000000001</v>
      </c>
      <c r="I8" s="8">
        <v>-0.02</v>
      </c>
      <c r="J8" s="7">
        <v>0</v>
      </c>
      <c r="K8" s="7">
        <v>1462.47</v>
      </c>
      <c r="L8" s="7">
        <v>8338.2000000000007</v>
      </c>
    </row>
    <row r="9" spans="1:12" s="4" customFormat="1" x14ac:dyDescent="0.2">
      <c r="A9" s="10" t="s">
        <v>16</v>
      </c>
      <c r="C9" s="4" t="s">
        <v>17</v>
      </c>
      <c r="D9" s="4" t="s">
        <v>17</v>
      </c>
      <c r="E9" s="4" t="s">
        <v>17</v>
      </c>
      <c r="F9" s="4" t="s">
        <v>17</v>
      </c>
      <c r="G9" s="4" t="s">
        <v>17</v>
      </c>
      <c r="H9" s="4" t="s">
        <v>17</v>
      </c>
      <c r="I9" s="4" t="s">
        <v>17</v>
      </c>
      <c r="J9" s="4" t="s">
        <v>17</v>
      </c>
      <c r="K9" s="4" t="s">
        <v>17</v>
      </c>
      <c r="L9" s="4" t="s">
        <v>17</v>
      </c>
    </row>
    <row r="10" spans="1:12" x14ac:dyDescent="0.2">
      <c r="C10" s="11">
        <v>7531.05</v>
      </c>
      <c r="D10" s="11">
        <v>2249.52</v>
      </c>
      <c r="E10" s="11">
        <v>20.100000000000001</v>
      </c>
      <c r="F10" s="11">
        <v>9800.67</v>
      </c>
      <c r="G10" s="11">
        <v>1442.39</v>
      </c>
      <c r="H10" s="11">
        <v>20.100000000000001</v>
      </c>
      <c r="I10" s="12">
        <v>-0.02</v>
      </c>
      <c r="J10" s="11">
        <v>0</v>
      </c>
      <c r="K10" s="11">
        <v>1462.47</v>
      </c>
      <c r="L10" s="11">
        <v>8338.2000000000007</v>
      </c>
    </row>
    <row r="12" spans="1:12" x14ac:dyDescent="0.2">
      <c r="A12" s="5" t="s">
        <v>18</v>
      </c>
    </row>
    <row r="13" spans="1:12" x14ac:dyDescent="0.2">
      <c r="A13" s="2" t="s">
        <v>19</v>
      </c>
      <c r="B13" s="1" t="s">
        <v>20</v>
      </c>
      <c r="C13" s="7">
        <v>5389.95</v>
      </c>
      <c r="D13" s="7">
        <v>1610</v>
      </c>
      <c r="E13" s="7">
        <v>10.35</v>
      </c>
      <c r="F13" s="7">
        <v>7010.3</v>
      </c>
      <c r="G13" s="7">
        <v>848.47</v>
      </c>
      <c r="H13" s="7">
        <v>10.35</v>
      </c>
      <c r="I13" s="8">
        <v>-0.12</v>
      </c>
      <c r="J13" s="7">
        <v>0</v>
      </c>
      <c r="K13" s="7">
        <v>858.7</v>
      </c>
      <c r="L13" s="7">
        <v>6151.6</v>
      </c>
    </row>
    <row r="14" spans="1:12" x14ac:dyDescent="0.2">
      <c r="A14" s="2" t="s">
        <v>21</v>
      </c>
      <c r="B14" s="1" t="s">
        <v>22</v>
      </c>
      <c r="C14" s="7">
        <v>5389.95</v>
      </c>
      <c r="D14" s="7">
        <v>1610</v>
      </c>
      <c r="E14" s="7">
        <v>10.35</v>
      </c>
      <c r="F14" s="7">
        <v>7010.3</v>
      </c>
      <c r="G14" s="7">
        <v>848.47</v>
      </c>
      <c r="H14" s="7">
        <v>10.35</v>
      </c>
      <c r="I14" s="8">
        <v>-0.12</v>
      </c>
      <c r="J14" s="7">
        <v>0</v>
      </c>
      <c r="K14" s="7">
        <v>858.7</v>
      </c>
      <c r="L14" s="7">
        <v>6151.6</v>
      </c>
    </row>
    <row r="15" spans="1:12" s="4" customFormat="1" x14ac:dyDescent="0.2">
      <c r="A15" s="10" t="s">
        <v>16</v>
      </c>
      <c r="C15" s="4" t="s">
        <v>17</v>
      </c>
      <c r="D15" s="4" t="s">
        <v>17</v>
      </c>
      <c r="E15" s="4" t="s">
        <v>17</v>
      </c>
      <c r="F15" s="4" t="s">
        <v>17</v>
      </c>
      <c r="G15" s="4" t="s">
        <v>17</v>
      </c>
      <c r="H15" s="4" t="s">
        <v>17</v>
      </c>
      <c r="I15" s="4" t="s">
        <v>17</v>
      </c>
      <c r="J15" s="4" t="s">
        <v>17</v>
      </c>
      <c r="K15" s="4" t="s">
        <v>17</v>
      </c>
      <c r="L15" s="4" t="s">
        <v>17</v>
      </c>
    </row>
    <row r="16" spans="1:12" x14ac:dyDescent="0.2">
      <c r="C16" s="11">
        <v>10779.9</v>
      </c>
      <c r="D16" s="11">
        <v>3220</v>
      </c>
      <c r="E16" s="11">
        <v>20.7</v>
      </c>
      <c r="F16" s="11">
        <v>14020.6</v>
      </c>
      <c r="G16" s="11">
        <v>1696.94</v>
      </c>
      <c r="H16" s="11">
        <v>20.7</v>
      </c>
      <c r="I16" s="12">
        <v>-0.24</v>
      </c>
      <c r="J16" s="11">
        <v>0</v>
      </c>
      <c r="K16" s="11">
        <v>1717.4</v>
      </c>
      <c r="L16" s="11">
        <v>12303.2</v>
      </c>
    </row>
    <row r="18" spans="1:12" x14ac:dyDescent="0.2">
      <c r="A18" s="5" t="s">
        <v>23</v>
      </c>
    </row>
    <row r="19" spans="1:12" x14ac:dyDescent="0.2">
      <c r="A19" s="2" t="s">
        <v>24</v>
      </c>
      <c r="B19" s="1" t="s">
        <v>25</v>
      </c>
      <c r="C19" s="7">
        <v>7531.05</v>
      </c>
      <c r="D19" s="7">
        <v>2249.52</v>
      </c>
      <c r="E19" s="7">
        <v>20.100000000000001</v>
      </c>
      <c r="F19" s="7">
        <v>9800.67</v>
      </c>
      <c r="G19" s="7">
        <v>1442.39</v>
      </c>
      <c r="H19" s="7">
        <v>20.100000000000001</v>
      </c>
      <c r="I19" s="7">
        <v>0.18</v>
      </c>
      <c r="J19" s="7">
        <v>0</v>
      </c>
      <c r="K19" s="7">
        <v>1462.67</v>
      </c>
      <c r="L19" s="7">
        <v>8338</v>
      </c>
    </row>
    <row r="20" spans="1:12" x14ac:dyDescent="0.2">
      <c r="A20" s="2" t="s">
        <v>26</v>
      </c>
      <c r="B20" s="1" t="s">
        <v>27</v>
      </c>
      <c r="C20" s="7">
        <v>5389.95</v>
      </c>
      <c r="D20" s="7">
        <v>1610</v>
      </c>
      <c r="E20" s="7">
        <v>10.35</v>
      </c>
      <c r="F20" s="7">
        <v>7010.3</v>
      </c>
      <c r="G20" s="7">
        <v>848.47</v>
      </c>
      <c r="H20" s="7">
        <v>10.35</v>
      </c>
      <c r="I20" s="8">
        <v>-0.12</v>
      </c>
      <c r="J20" s="7">
        <v>0</v>
      </c>
      <c r="K20" s="7">
        <v>858.7</v>
      </c>
      <c r="L20" s="7">
        <v>6151.6</v>
      </c>
    </row>
    <row r="21" spans="1:12" s="4" customFormat="1" x14ac:dyDescent="0.2">
      <c r="A21" s="10" t="s">
        <v>16</v>
      </c>
      <c r="C21" s="4" t="s">
        <v>17</v>
      </c>
      <c r="D21" s="4" t="s">
        <v>17</v>
      </c>
      <c r="E21" s="4" t="s">
        <v>17</v>
      </c>
      <c r="F21" s="4" t="s">
        <v>17</v>
      </c>
      <c r="G21" s="4" t="s">
        <v>17</v>
      </c>
      <c r="H21" s="4" t="s">
        <v>17</v>
      </c>
      <c r="I21" s="4" t="s">
        <v>17</v>
      </c>
      <c r="J21" s="4" t="s">
        <v>17</v>
      </c>
      <c r="K21" s="4" t="s">
        <v>17</v>
      </c>
      <c r="L21" s="4" t="s">
        <v>17</v>
      </c>
    </row>
    <row r="22" spans="1:12" x14ac:dyDescent="0.2">
      <c r="C22" s="11">
        <v>12921</v>
      </c>
      <c r="D22" s="11">
        <v>3859.52</v>
      </c>
      <c r="E22" s="11">
        <v>30.45</v>
      </c>
      <c r="F22" s="11">
        <v>16810.97</v>
      </c>
      <c r="G22" s="11">
        <v>2290.86</v>
      </c>
      <c r="H22" s="11">
        <v>30.45</v>
      </c>
      <c r="I22" s="11">
        <v>0.06</v>
      </c>
      <c r="J22" s="11">
        <v>0</v>
      </c>
      <c r="K22" s="11">
        <v>2321.37</v>
      </c>
      <c r="L22" s="11">
        <v>14489.6</v>
      </c>
    </row>
    <row r="24" spans="1:12" x14ac:dyDescent="0.2">
      <c r="A24" s="5" t="s">
        <v>28</v>
      </c>
    </row>
    <row r="25" spans="1:12" x14ac:dyDescent="0.2">
      <c r="A25" s="2" t="s">
        <v>29</v>
      </c>
      <c r="B25" s="1" t="s">
        <v>30</v>
      </c>
      <c r="C25" s="7">
        <v>6943.8</v>
      </c>
      <c r="D25" s="7">
        <v>2074.14</v>
      </c>
      <c r="E25" s="7">
        <v>18.87</v>
      </c>
      <c r="F25" s="7">
        <v>9036.81</v>
      </c>
      <c r="G25" s="7">
        <v>1279.52</v>
      </c>
      <c r="H25" s="7">
        <v>18.87</v>
      </c>
      <c r="I25" s="7">
        <v>0.02</v>
      </c>
      <c r="J25" s="7">
        <v>0</v>
      </c>
      <c r="K25" s="7">
        <v>1298.4100000000001</v>
      </c>
      <c r="L25" s="7">
        <v>7738.4</v>
      </c>
    </row>
    <row r="26" spans="1:12" x14ac:dyDescent="0.2">
      <c r="A26" s="2" t="s">
        <v>31</v>
      </c>
      <c r="B26" s="1" t="s">
        <v>32</v>
      </c>
      <c r="C26" s="7">
        <v>6943.8</v>
      </c>
      <c r="D26" s="7">
        <v>2074.14</v>
      </c>
      <c r="E26" s="7">
        <v>18.87</v>
      </c>
      <c r="F26" s="7">
        <v>9036.81</v>
      </c>
      <c r="G26" s="7">
        <v>1279.52</v>
      </c>
      <c r="H26" s="7">
        <v>18.87</v>
      </c>
      <c r="I26" s="7">
        <v>0.02</v>
      </c>
      <c r="J26" s="7">
        <v>0</v>
      </c>
      <c r="K26" s="7">
        <v>1298.4100000000001</v>
      </c>
      <c r="L26" s="7">
        <v>7738.4</v>
      </c>
    </row>
    <row r="27" spans="1:12" x14ac:dyDescent="0.2">
      <c r="A27" s="2" t="s">
        <v>33</v>
      </c>
      <c r="B27" s="1" t="s">
        <v>34</v>
      </c>
      <c r="C27" s="7">
        <v>6943.8</v>
      </c>
      <c r="D27" s="7">
        <v>2074.14</v>
      </c>
      <c r="E27" s="7">
        <v>18.87</v>
      </c>
      <c r="F27" s="7">
        <v>9036.81</v>
      </c>
      <c r="G27" s="7">
        <v>1279.52</v>
      </c>
      <c r="H27" s="7">
        <v>18.87</v>
      </c>
      <c r="I27" s="7">
        <v>0.02</v>
      </c>
      <c r="J27" s="7">
        <v>0</v>
      </c>
      <c r="K27" s="7">
        <v>1298.4100000000001</v>
      </c>
      <c r="L27" s="7">
        <v>7738.4</v>
      </c>
    </row>
    <row r="28" spans="1:12" x14ac:dyDescent="0.2">
      <c r="A28" s="2" t="s">
        <v>35</v>
      </c>
      <c r="B28" s="1" t="s">
        <v>36</v>
      </c>
      <c r="C28" s="7">
        <v>6943.8</v>
      </c>
      <c r="D28" s="7">
        <v>2074.14</v>
      </c>
      <c r="E28" s="7">
        <v>18.87</v>
      </c>
      <c r="F28" s="7">
        <v>9036.81</v>
      </c>
      <c r="G28" s="7">
        <v>1279.52</v>
      </c>
      <c r="H28" s="7">
        <v>18.87</v>
      </c>
      <c r="I28" s="8">
        <v>-0.18</v>
      </c>
      <c r="J28" s="7">
        <v>0</v>
      </c>
      <c r="K28" s="7">
        <v>1298.21</v>
      </c>
      <c r="L28" s="7">
        <v>7738.6</v>
      </c>
    </row>
    <row r="29" spans="1:12" x14ac:dyDescent="0.2">
      <c r="A29" s="2" t="s">
        <v>37</v>
      </c>
      <c r="B29" s="1" t="s">
        <v>38</v>
      </c>
      <c r="C29" s="7">
        <v>2314.62</v>
      </c>
      <c r="D29" s="7">
        <v>691.14</v>
      </c>
      <c r="E29" s="7">
        <v>6.29</v>
      </c>
      <c r="F29" s="7">
        <v>3012.05</v>
      </c>
      <c r="G29" s="7">
        <v>426.5</v>
      </c>
      <c r="H29" s="7">
        <v>6.29</v>
      </c>
      <c r="I29" s="7">
        <v>0.06</v>
      </c>
      <c r="J29" s="7">
        <v>0</v>
      </c>
      <c r="K29" s="7">
        <v>432.85</v>
      </c>
      <c r="L29" s="7">
        <v>2579.1999999999998</v>
      </c>
    </row>
    <row r="30" spans="1:12" x14ac:dyDescent="0.2">
      <c r="A30" s="2" t="s">
        <v>39</v>
      </c>
      <c r="B30" s="1" t="s">
        <v>40</v>
      </c>
      <c r="C30" s="7">
        <v>6943.8</v>
      </c>
      <c r="D30" s="7">
        <v>2074.14</v>
      </c>
      <c r="E30" s="7">
        <v>18.87</v>
      </c>
      <c r="F30" s="7">
        <v>9036.81</v>
      </c>
      <c r="G30" s="7">
        <v>1279.52</v>
      </c>
      <c r="H30" s="7">
        <v>18.87</v>
      </c>
      <c r="I30" s="7">
        <v>0.02</v>
      </c>
      <c r="J30" s="7">
        <v>0</v>
      </c>
      <c r="K30" s="7">
        <v>1298.4100000000001</v>
      </c>
      <c r="L30" s="7">
        <v>7738.4</v>
      </c>
    </row>
    <row r="31" spans="1:12" x14ac:dyDescent="0.2">
      <c r="A31" s="2" t="s">
        <v>41</v>
      </c>
      <c r="B31" s="1" t="s">
        <v>42</v>
      </c>
      <c r="C31" s="7">
        <v>6943.8</v>
      </c>
      <c r="D31" s="7">
        <v>2074.14</v>
      </c>
      <c r="E31" s="7">
        <v>18.87</v>
      </c>
      <c r="F31" s="7">
        <v>9036.81</v>
      </c>
      <c r="G31" s="7">
        <v>1279.52</v>
      </c>
      <c r="H31" s="7">
        <v>18.87</v>
      </c>
      <c r="I31" s="7">
        <v>0.02</v>
      </c>
      <c r="J31" s="7">
        <v>0</v>
      </c>
      <c r="K31" s="7">
        <v>1298.4100000000001</v>
      </c>
      <c r="L31" s="7">
        <v>7738.4</v>
      </c>
    </row>
    <row r="32" spans="1:12" x14ac:dyDescent="0.2">
      <c r="A32" s="2" t="s">
        <v>43</v>
      </c>
      <c r="B32" s="1" t="s">
        <v>44</v>
      </c>
      <c r="C32" s="7">
        <v>6943.8</v>
      </c>
      <c r="D32" s="7">
        <v>2074.14</v>
      </c>
      <c r="E32" s="7">
        <v>18.87</v>
      </c>
      <c r="F32" s="7">
        <v>9036.81</v>
      </c>
      <c r="G32" s="7">
        <v>1279.52</v>
      </c>
      <c r="H32" s="7">
        <v>18.87</v>
      </c>
      <c r="I32" s="7">
        <v>0.03</v>
      </c>
      <c r="J32" s="7">
        <v>3345.39</v>
      </c>
      <c r="K32" s="7">
        <v>4643.8100000000004</v>
      </c>
      <c r="L32" s="7">
        <v>4393</v>
      </c>
    </row>
    <row r="33" spans="1:12" s="4" customFormat="1" x14ac:dyDescent="0.2">
      <c r="A33" s="10" t="s">
        <v>16</v>
      </c>
      <c r="C33" s="4" t="s">
        <v>17</v>
      </c>
      <c r="D33" s="4" t="s">
        <v>17</v>
      </c>
      <c r="E33" s="4" t="s">
        <v>17</v>
      </c>
      <c r="F33" s="4" t="s">
        <v>17</v>
      </c>
      <c r="G33" s="4" t="s">
        <v>17</v>
      </c>
      <c r="H33" s="4" t="s">
        <v>17</v>
      </c>
      <c r="I33" s="4" t="s">
        <v>17</v>
      </c>
      <c r="J33" s="4" t="s">
        <v>17</v>
      </c>
      <c r="K33" s="4" t="s">
        <v>17</v>
      </c>
      <c r="L33" s="4" t="s">
        <v>17</v>
      </c>
    </row>
    <row r="34" spans="1:12" x14ac:dyDescent="0.2">
      <c r="C34" s="11">
        <v>50921.22</v>
      </c>
      <c r="D34" s="11">
        <v>15210.12</v>
      </c>
      <c r="E34" s="11">
        <v>138.38</v>
      </c>
      <c r="F34" s="11">
        <v>66269.72</v>
      </c>
      <c r="G34" s="11">
        <v>9383.14</v>
      </c>
      <c r="H34" s="11">
        <v>138.38</v>
      </c>
      <c r="I34" s="11">
        <v>0.01</v>
      </c>
      <c r="J34" s="11">
        <v>3345.39</v>
      </c>
      <c r="K34" s="11">
        <v>12866.92</v>
      </c>
      <c r="L34" s="11">
        <v>53402.8</v>
      </c>
    </row>
    <row r="36" spans="1:12" x14ac:dyDescent="0.2">
      <c r="A36" s="5" t="s">
        <v>45</v>
      </c>
    </row>
    <row r="37" spans="1:12" x14ac:dyDescent="0.2">
      <c r="A37" s="2" t="s">
        <v>46</v>
      </c>
      <c r="B37" s="1" t="s">
        <v>47</v>
      </c>
      <c r="C37" s="7">
        <v>4696.95</v>
      </c>
      <c r="D37" s="7">
        <v>1403</v>
      </c>
      <c r="E37" s="7">
        <v>7.05</v>
      </c>
      <c r="F37" s="7">
        <v>6107</v>
      </c>
      <c r="G37" s="7">
        <v>656.23</v>
      </c>
      <c r="H37" s="7">
        <v>7.05</v>
      </c>
      <c r="I37" s="8">
        <v>-0.08</v>
      </c>
      <c r="J37" s="7">
        <v>0</v>
      </c>
      <c r="K37" s="7">
        <v>663.2</v>
      </c>
      <c r="L37" s="7">
        <v>5443.8</v>
      </c>
    </row>
    <row r="38" spans="1:12" x14ac:dyDescent="0.2">
      <c r="A38" s="2" t="s">
        <v>48</v>
      </c>
      <c r="B38" s="1" t="s">
        <v>49</v>
      </c>
      <c r="C38" s="7">
        <v>4696.95</v>
      </c>
      <c r="D38" s="7">
        <v>1403</v>
      </c>
      <c r="E38" s="7">
        <v>7.05</v>
      </c>
      <c r="F38" s="7">
        <v>6107</v>
      </c>
      <c r="G38" s="7">
        <v>656.23</v>
      </c>
      <c r="H38" s="7">
        <v>7.05</v>
      </c>
      <c r="I38" s="7">
        <v>0.12</v>
      </c>
      <c r="J38" s="7">
        <v>0</v>
      </c>
      <c r="K38" s="7">
        <v>663.4</v>
      </c>
      <c r="L38" s="7">
        <v>5443.6</v>
      </c>
    </row>
    <row r="39" spans="1:12" x14ac:dyDescent="0.2">
      <c r="A39" s="2" t="s">
        <v>50</v>
      </c>
      <c r="B39" s="1" t="s">
        <v>51</v>
      </c>
      <c r="C39" s="7">
        <v>4696.95</v>
      </c>
      <c r="D39" s="7">
        <v>1403</v>
      </c>
      <c r="E39" s="7">
        <v>7.05</v>
      </c>
      <c r="F39" s="7">
        <v>6107</v>
      </c>
      <c r="G39" s="7">
        <v>656.23</v>
      </c>
      <c r="H39" s="7">
        <v>7.05</v>
      </c>
      <c r="I39" s="7">
        <v>0.12</v>
      </c>
      <c r="J39" s="7">
        <v>0</v>
      </c>
      <c r="K39" s="7">
        <v>663.4</v>
      </c>
      <c r="L39" s="7">
        <v>5443.6</v>
      </c>
    </row>
    <row r="40" spans="1:12" x14ac:dyDescent="0.2">
      <c r="A40" s="2" t="s">
        <v>52</v>
      </c>
      <c r="B40" s="1" t="s">
        <v>53</v>
      </c>
      <c r="C40" s="7">
        <v>4696.95</v>
      </c>
      <c r="D40" s="7">
        <v>1403</v>
      </c>
      <c r="E40" s="7">
        <v>7.05</v>
      </c>
      <c r="F40" s="7">
        <v>6107</v>
      </c>
      <c r="G40" s="7">
        <v>656.23</v>
      </c>
      <c r="H40" s="7">
        <v>7.05</v>
      </c>
      <c r="I40" s="7">
        <v>0.12</v>
      </c>
      <c r="J40" s="7">
        <v>0</v>
      </c>
      <c r="K40" s="7">
        <v>663.4</v>
      </c>
      <c r="L40" s="7">
        <v>5443.6</v>
      </c>
    </row>
    <row r="41" spans="1:12" x14ac:dyDescent="0.2">
      <c r="A41" s="2" t="s">
        <v>54</v>
      </c>
      <c r="B41" s="1" t="s">
        <v>55</v>
      </c>
      <c r="C41" s="7">
        <v>4696.95</v>
      </c>
      <c r="D41" s="7">
        <v>1403</v>
      </c>
      <c r="E41" s="7">
        <v>7.05</v>
      </c>
      <c r="F41" s="7">
        <v>6107</v>
      </c>
      <c r="G41" s="7">
        <v>656.23</v>
      </c>
      <c r="H41" s="7">
        <v>7.05</v>
      </c>
      <c r="I41" s="7">
        <v>0.12</v>
      </c>
      <c r="J41" s="7">
        <v>0</v>
      </c>
      <c r="K41" s="7">
        <v>663.4</v>
      </c>
      <c r="L41" s="7">
        <v>5443.6</v>
      </c>
    </row>
    <row r="42" spans="1:12" x14ac:dyDescent="0.2">
      <c r="A42" s="2" t="s">
        <v>56</v>
      </c>
      <c r="B42" s="1" t="s">
        <v>57</v>
      </c>
      <c r="C42" s="7">
        <v>4696.95</v>
      </c>
      <c r="D42" s="7">
        <v>1403</v>
      </c>
      <c r="E42" s="7">
        <v>7.05</v>
      </c>
      <c r="F42" s="7">
        <v>6107</v>
      </c>
      <c r="G42" s="7">
        <v>656.23</v>
      </c>
      <c r="H42" s="7">
        <v>7.05</v>
      </c>
      <c r="I42" s="7">
        <v>0.12</v>
      </c>
      <c r="J42" s="7">
        <v>0</v>
      </c>
      <c r="K42" s="7">
        <v>663.4</v>
      </c>
      <c r="L42" s="7">
        <v>5443.6</v>
      </c>
    </row>
    <row r="43" spans="1:12" x14ac:dyDescent="0.2">
      <c r="A43" s="2" t="s">
        <v>58</v>
      </c>
      <c r="B43" s="1" t="s">
        <v>59</v>
      </c>
      <c r="C43" s="7">
        <v>4696.95</v>
      </c>
      <c r="D43" s="7">
        <v>1403</v>
      </c>
      <c r="E43" s="7">
        <v>7.05</v>
      </c>
      <c r="F43" s="7">
        <v>6107</v>
      </c>
      <c r="G43" s="7">
        <v>656.23</v>
      </c>
      <c r="H43" s="7">
        <v>7.05</v>
      </c>
      <c r="I43" s="7">
        <v>0.12</v>
      </c>
      <c r="J43" s="7">
        <v>0</v>
      </c>
      <c r="K43" s="7">
        <v>663.4</v>
      </c>
      <c r="L43" s="7">
        <v>5443.6</v>
      </c>
    </row>
    <row r="44" spans="1:12" x14ac:dyDescent="0.2">
      <c r="A44" s="2" t="s">
        <v>60</v>
      </c>
      <c r="B44" s="1" t="s">
        <v>61</v>
      </c>
      <c r="C44" s="7">
        <v>4696.95</v>
      </c>
      <c r="D44" s="7">
        <v>1403</v>
      </c>
      <c r="E44" s="7">
        <v>7.05</v>
      </c>
      <c r="F44" s="7">
        <v>6107</v>
      </c>
      <c r="G44" s="7">
        <v>656.23</v>
      </c>
      <c r="H44" s="7">
        <v>7.05</v>
      </c>
      <c r="I44" s="8">
        <v>-0.08</v>
      </c>
      <c r="J44" s="7">
        <v>0</v>
      </c>
      <c r="K44" s="7">
        <v>663.2</v>
      </c>
      <c r="L44" s="7">
        <v>5443.8</v>
      </c>
    </row>
    <row r="45" spans="1:12" x14ac:dyDescent="0.2">
      <c r="A45" s="2" t="s">
        <v>62</v>
      </c>
      <c r="B45" s="1" t="s">
        <v>63</v>
      </c>
      <c r="C45" s="7">
        <v>4696.95</v>
      </c>
      <c r="D45" s="7">
        <v>1403</v>
      </c>
      <c r="E45" s="7">
        <v>7.05</v>
      </c>
      <c r="F45" s="7">
        <v>6107</v>
      </c>
      <c r="G45" s="7">
        <v>656.23</v>
      </c>
      <c r="H45" s="7">
        <v>7.05</v>
      </c>
      <c r="I45" s="7">
        <v>0.12</v>
      </c>
      <c r="J45" s="7">
        <v>0</v>
      </c>
      <c r="K45" s="7">
        <v>663.4</v>
      </c>
      <c r="L45" s="7">
        <v>5443.6</v>
      </c>
    </row>
    <row r="46" spans="1:12" x14ac:dyDescent="0.2">
      <c r="A46" s="2" t="s">
        <v>64</v>
      </c>
      <c r="B46" s="1" t="s">
        <v>65</v>
      </c>
      <c r="C46" s="7">
        <v>4696.95</v>
      </c>
      <c r="D46" s="7">
        <v>1403</v>
      </c>
      <c r="E46" s="7">
        <v>7.05</v>
      </c>
      <c r="F46" s="7">
        <v>6107</v>
      </c>
      <c r="G46" s="7">
        <v>656.23</v>
      </c>
      <c r="H46" s="7">
        <v>7.05</v>
      </c>
      <c r="I46" s="7">
        <v>0.12</v>
      </c>
      <c r="J46" s="7">
        <v>0</v>
      </c>
      <c r="K46" s="7">
        <v>663.4</v>
      </c>
      <c r="L46" s="7">
        <v>5443.6</v>
      </c>
    </row>
    <row r="47" spans="1:12" x14ac:dyDescent="0.2">
      <c r="A47" s="2" t="s">
        <v>66</v>
      </c>
      <c r="B47" s="1" t="s">
        <v>67</v>
      </c>
      <c r="C47" s="7">
        <v>4696.95</v>
      </c>
      <c r="D47" s="7">
        <v>1403</v>
      </c>
      <c r="E47" s="7">
        <v>7.05</v>
      </c>
      <c r="F47" s="7">
        <v>6107</v>
      </c>
      <c r="G47" s="7">
        <v>656.23</v>
      </c>
      <c r="H47" s="7">
        <v>7.05</v>
      </c>
      <c r="I47" s="7">
        <v>0.12</v>
      </c>
      <c r="J47" s="7">
        <v>0</v>
      </c>
      <c r="K47" s="7">
        <v>663.4</v>
      </c>
      <c r="L47" s="7">
        <v>5443.6</v>
      </c>
    </row>
    <row r="48" spans="1:12" x14ac:dyDescent="0.2">
      <c r="A48" s="2" t="s">
        <v>68</v>
      </c>
      <c r="B48" s="1" t="s">
        <v>69</v>
      </c>
      <c r="C48" s="7">
        <v>4696.95</v>
      </c>
      <c r="D48" s="7">
        <v>1403</v>
      </c>
      <c r="E48" s="7">
        <v>7.05</v>
      </c>
      <c r="F48" s="7">
        <v>6107</v>
      </c>
      <c r="G48" s="7">
        <v>656.23</v>
      </c>
      <c r="H48" s="7">
        <v>7.05</v>
      </c>
      <c r="I48" s="8">
        <v>-0.08</v>
      </c>
      <c r="J48" s="7">
        <v>0</v>
      </c>
      <c r="K48" s="7">
        <v>663.2</v>
      </c>
      <c r="L48" s="7">
        <v>5443.8</v>
      </c>
    </row>
    <row r="49" spans="1:12" x14ac:dyDescent="0.2">
      <c r="A49" s="2" t="s">
        <v>70</v>
      </c>
      <c r="B49" s="1" t="s">
        <v>71</v>
      </c>
      <c r="C49" s="7">
        <v>4696.95</v>
      </c>
      <c r="D49" s="7">
        <v>1403</v>
      </c>
      <c r="E49" s="7">
        <v>7.05</v>
      </c>
      <c r="F49" s="7">
        <v>6107</v>
      </c>
      <c r="G49" s="7">
        <v>656.23</v>
      </c>
      <c r="H49" s="7">
        <v>7.05</v>
      </c>
      <c r="I49" s="8">
        <v>-0.08</v>
      </c>
      <c r="J49" s="7">
        <v>0</v>
      </c>
      <c r="K49" s="7">
        <v>663.2</v>
      </c>
      <c r="L49" s="7">
        <v>5443.8</v>
      </c>
    </row>
    <row r="50" spans="1:12" x14ac:dyDescent="0.2">
      <c r="A50" s="2" t="s">
        <v>72</v>
      </c>
      <c r="B50" s="1" t="s">
        <v>73</v>
      </c>
      <c r="C50" s="7">
        <v>4696.95</v>
      </c>
      <c r="D50" s="7">
        <v>1403</v>
      </c>
      <c r="E50" s="7">
        <v>7.05</v>
      </c>
      <c r="F50" s="7">
        <v>6107</v>
      </c>
      <c r="G50" s="7">
        <v>656.23</v>
      </c>
      <c r="H50" s="7">
        <v>7.05</v>
      </c>
      <c r="I50" s="8">
        <v>-0.08</v>
      </c>
      <c r="J50" s="7">
        <v>0</v>
      </c>
      <c r="K50" s="7">
        <v>663.2</v>
      </c>
      <c r="L50" s="7">
        <v>5443.8</v>
      </c>
    </row>
    <row r="51" spans="1:12" x14ac:dyDescent="0.2">
      <c r="A51" s="2" t="s">
        <v>74</v>
      </c>
      <c r="B51" s="1" t="s">
        <v>75</v>
      </c>
      <c r="C51" s="7">
        <v>4696.95</v>
      </c>
      <c r="D51" s="7">
        <v>1403</v>
      </c>
      <c r="E51" s="7">
        <v>7.05</v>
      </c>
      <c r="F51" s="7">
        <v>6107</v>
      </c>
      <c r="G51" s="7">
        <v>656.23</v>
      </c>
      <c r="H51" s="7">
        <v>7.05</v>
      </c>
      <c r="I51" s="8">
        <v>-0.08</v>
      </c>
      <c r="J51" s="7">
        <v>0</v>
      </c>
      <c r="K51" s="7">
        <v>663.2</v>
      </c>
      <c r="L51" s="7">
        <v>5443.8</v>
      </c>
    </row>
    <row r="52" spans="1:12" x14ac:dyDescent="0.2">
      <c r="A52" s="2" t="s">
        <v>76</v>
      </c>
      <c r="B52" s="1" t="s">
        <v>77</v>
      </c>
      <c r="C52" s="7">
        <v>4696.95</v>
      </c>
      <c r="D52" s="7">
        <v>1403</v>
      </c>
      <c r="E52" s="7">
        <v>7.05</v>
      </c>
      <c r="F52" s="7">
        <v>6107</v>
      </c>
      <c r="G52" s="7">
        <v>656.23</v>
      </c>
      <c r="H52" s="7">
        <v>7.05</v>
      </c>
      <c r="I52" s="8">
        <v>-0.08</v>
      </c>
      <c r="J52" s="7">
        <v>0</v>
      </c>
      <c r="K52" s="7">
        <v>663.2</v>
      </c>
      <c r="L52" s="7">
        <v>5443.8</v>
      </c>
    </row>
    <row r="53" spans="1:12" s="4" customFormat="1" x14ac:dyDescent="0.2">
      <c r="A53" s="10" t="s">
        <v>16</v>
      </c>
      <c r="C53" s="4" t="s">
        <v>17</v>
      </c>
      <c r="D53" s="4" t="s">
        <v>17</v>
      </c>
      <c r="E53" s="4" t="s">
        <v>17</v>
      </c>
      <c r="F53" s="4" t="s">
        <v>17</v>
      </c>
      <c r="G53" s="4" t="s">
        <v>17</v>
      </c>
      <c r="H53" s="4" t="s">
        <v>17</v>
      </c>
      <c r="I53" s="4" t="s">
        <v>17</v>
      </c>
      <c r="J53" s="4" t="s">
        <v>17</v>
      </c>
      <c r="K53" s="4" t="s">
        <v>17</v>
      </c>
      <c r="L53" s="4" t="s">
        <v>17</v>
      </c>
    </row>
    <row r="54" spans="1:12" x14ac:dyDescent="0.2">
      <c r="C54" s="11">
        <v>75151.199999999997</v>
      </c>
      <c r="D54" s="11">
        <v>22448</v>
      </c>
      <c r="E54" s="11">
        <v>112.8</v>
      </c>
      <c r="F54" s="11">
        <v>97712</v>
      </c>
      <c r="G54" s="11">
        <v>10499.68</v>
      </c>
      <c r="H54" s="11">
        <v>112.8</v>
      </c>
      <c r="I54" s="11">
        <v>0.52</v>
      </c>
      <c r="J54" s="11">
        <v>0</v>
      </c>
      <c r="K54" s="11">
        <v>10613</v>
      </c>
      <c r="L54" s="11">
        <v>87099</v>
      </c>
    </row>
    <row r="56" spans="1:12" x14ac:dyDescent="0.2">
      <c r="A56" s="5" t="s">
        <v>78</v>
      </c>
    </row>
    <row r="57" spans="1:12" x14ac:dyDescent="0.2">
      <c r="A57" s="2" t="s">
        <v>79</v>
      </c>
      <c r="B57" s="1" t="s">
        <v>80</v>
      </c>
      <c r="C57" s="7">
        <v>5389.95</v>
      </c>
      <c r="D57" s="7">
        <v>1610</v>
      </c>
      <c r="E57" s="7">
        <v>10.35</v>
      </c>
      <c r="F57" s="7">
        <v>7010.3</v>
      </c>
      <c r="G57" s="7">
        <v>848.47</v>
      </c>
      <c r="H57" s="7">
        <v>10.35</v>
      </c>
      <c r="I57" s="8">
        <v>-0.12</v>
      </c>
      <c r="J57" s="7">
        <v>0</v>
      </c>
      <c r="K57" s="7">
        <v>858.7</v>
      </c>
      <c r="L57" s="7">
        <v>6151.6</v>
      </c>
    </row>
    <row r="58" spans="1:12" x14ac:dyDescent="0.2">
      <c r="A58" s="2" t="s">
        <v>81</v>
      </c>
      <c r="B58" s="1" t="s">
        <v>82</v>
      </c>
      <c r="C58" s="7">
        <v>5389.95</v>
      </c>
      <c r="D58" s="7">
        <v>1610</v>
      </c>
      <c r="E58" s="7">
        <v>10.35</v>
      </c>
      <c r="F58" s="7">
        <v>7010.3</v>
      </c>
      <c r="G58" s="7">
        <v>848.47</v>
      </c>
      <c r="H58" s="7">
        <v>10.35</v>
      </c>
      <c r="I58" s="8">
        <v>-0.12</v>
      </c>
      <c r="J58" s="7">
        <v>0</v>
      </c>
      <c r="K58" s="7">
        <v>858.7</v>
      </c>
      <c r="L58" s="7">
        <v>6151.6</v>
      </c>
    </row>
    <row r="59" spans="1:12" x14ac:dyDescent="0.2">
      <c r="A59" s="2" t="s">
        <v>83</v>
      </c>
      <c r="B59" s="1" t="s">
        <v>84</v>
      </c>
      <c r="C59" s="7">
        <v>5389.95</v>
      </c>
      <c r="D59" s="7">
        <v>1610</v>
      </c>
      <c r="E59" s="7">
        <v>10.35</v>
      </c>
      <c r="F59" s="7">
        <v>7010.3</v>
      </c>
      <c r="G59" s="7">
        <v>848.47</v>
      </c>
      <c r="H59" s="7">
        <v>10.35</v>
      </c>
      <c r="I59" s="8">
        <v>-0.12</v>
      </c>
      <c r="J59" s="7">
        <v>0</v>
      </c>
      <c r="K59" s="7">
        <v>858.7</v>
      </c>
      <c r="L59" s="7">
        <v>6151.6</v>
      </c>
    </row>
    <row r="60" spans="1:12" s="4" customFormat="1" x14ac:dyDescent="0.2">
      <c r="A60" s="10" t="s">
        <v>16</v>
      </c>
      <c r="C60" s="4" t="s">
        <v>17</v>
      </c>
      <c r="D60" s="4" t="s">
        <v>17</v>
      </c>
      <c r="E60" s="4" t="s">
        <v>17</v>
      </c>
      <c r="F60" s="4" t="s">
        <v>17</v>
      </c>
      <c r="G60" s="4" t="s">
        <v>17</v>
      </c>
      <c r="H60" s="4" t="s">
        <v>17</v>
      </c>
      <c r="I60" s="4" t="s">
        <v>17</v>
      </c>
      <c r="J60" s="4" t="s">
        <v>17</v>
      </c>
      <c r="K60" s="4" t="s">
        <v>17</v>
      </c>
      <c r="L60" s="4" t="s">
        <v>17</v>
      </c>
    </row>
    <row r="61" spans="1:12" x14ac:dyDescent="0.2">
      <c r="C61" s="11">
        <v>16169.85</v>
      </c>
      <c r="D61" s="11">
        <v>4830</v>
      </c>
      <c r="E61" s="11">
        <v>31.05</v>
      </c>
      <c r="F61" s="11">
        <v>21030.9</v>
      </c>
      <c r="G61" s="11">
        <v>2545.41</v>
      </c>
      <c r="H61" s="11">
        <v>31.05</v>
      </c>
      <c r="I61" s="12">
        <v>-0.36</v>
      </c>
      <c r="J61" s="11">
        <v>0</v>
      </c>
      <c r="K61" s="11">
        <v>2576.1</v>
      </c>
      <c r="L61" s="11">
        <v>18454.8</v>
      </c>
    </row>
    <row r="63" spans="1:12" s="4" customFormat="1" x14ac:dyDescent="0.2">
      <c r="A63" s="9"/>
      <c r="C63" s="4" t="s">
        <v>85</v>
      </c>
      <c r="D63" s="4" t="s">
        <v>85</v>
      </c>
      <c r="E63" s="4" t="s">
        <v>85</v>
      </c>
      <c r="F63" s="4" t="s">
        <v>85</v>
      </c>
      <c r="G63" s="4" t="s">
        <v>85</v>
      </c>
      <c r="H63" s="4" t="s">
        <v>85</v>
      </c>
      <c r="I63" s="4" t="s">
        <v>85</v>
      </c>
      <c r="J63" s="4" t="s">
        <v>85</v>
      </c>
      <c r="K63" s="4" t="s">
        <v>85</v>
      </c>
      <c r="L63" s="4" t="s">
        <v>85</v>
      </c>
    </row>
    <row r="64" spans="1:12" ht="15.75" x14ac:dyDescent="0.25">
      <c r="A64" s="10" t="s">
        <v>86</v>
      </c>
      <c r="B64" s="15">
        <v>32</v>
      </c>
      <c r="C64" s="11">
        <v>173474.22</v>
      </c>
      <c r="D64" s="11">
        <v>51817.16</v>
      </c>
      <c r="E64" s="11">
        <v>353.48</v>
      </c>
      <c r="F64" s="11">
        <v>225644.86</v>
      </c>
      <c r="G64" s="11">
        <v>27858.42</v>
      </c>
      <c r="H64" s="11">
        <v>353.48</v>
      </c>
      <c r="I64" s="12">
        <v>-0.03</v>
      </c>
      <c r="J64" s="11">
        <v>3345.39</v>
      </c>
      <c r="K64" s="11">
        <v>31557.26</v>
      </c>
      <c r="L64" s="11">
        <v>194087.6</v>
      </c>
    </row>
    <row r="66" spans="1:12" x14ac:dyDescent="0.2">
      <c r="C66" s="1" t="s">
        <v>87</v>
      </c>
      <c r="D66" s="1" t="s">
        <v>87</v>
      </c>
      <c r="E66" s="1" t="s">
        <v>87</v>
      </c>
      <c r="F66" s="1" t="s">
        <v>87</v>
      </c>
      <c r="G66" s="1" t="s">
        <v>87</v>
      </c>
      <c r="H66" s="1" t="s">
        <v>87</v>
      </c>
      <c r="I66" s="1" t="s">
        <v>87</v>
      </c>
      <c r="J66" s="1" t="s">
        <v>87</v>
      </c>
      <c r="K66" s="1" t="s">
        <v>87</v>
      </c>
      <c r="L66" s="1" t="s">
        <v>87</v>
      </c>
    </row>
    <row r="67" spans="1:12" ht="15" x14ac:dyDescent="0.25">
      <c r="A67" s="2" t="s">
        <v>87</v>
      </c>
      <c r="B67" s="1" t="s">
        <v>87</v>
      </c>
      <c r="C67" s="13"/>
      <c r="D67" s="13"/>
      <c r="E67" s="13"/>
      <c r="F67" s="13"/>
      <c r="G67" s="24" t="s">
        <v>89</v>
      </c>
      <c r="H67" s="24"/>
      <c r="I67" s="13"/>
      <c r="J67" s="14"/>
      <c r="K67" s="14"/>
      <c r="L67" s="13"/>
    </row>
    <row r="68" spans="1:12" ht="15" x14ac:dyDescent="0.25">
      <c r="C68" s="13"/>
      <c r="D68" s="13"/>
      <c r="E68" s="13"/>
      <c r="F68" s="13"/>
      <c r="G68" s="13"/>
      <c r="H68" s="13"/>
      <c r="I68" s="13"/>
      <c r="J68" s="14"/>
      <c r="K68" s="14"/>
      <c r="L68" s="13"/>
    </row>
    <row r="69" spans="1:12" ht="15" x14ac:dyDescent="0.25">
      <c r="C69" s="13"/>
      <c r="D69" s="13"/>
      <c r="E69" s="13"/>
      <c r="F69" s="13"/>
      <c r="G69" s="14"/>
      <c r="H69" s="14"/>
      <c r="I69" s="13"/>
      <c r="J69" s="13"/>
      <c r="K69" s="13"/>
      <c r="L69" s="13"/>
    </row>
    <row r="70" spans="1:12" ht="15" x14ac:dyDescent="0.25">
      <c r="C70" s="13"/>
      <c r="D70" s="16"/>
      <c r="E70" s="16"/>
      <c r="F70" s="17"/>
      <c r="G70" s="13"/>
      <c r="H70" s="13"/>
      <c r="I70" s="25"/>
      <c r="J70" s="25"/>
      <c r="K70" s="17"/>
      <c r="L70" s="13"/>
    </row>
    <row r="71" spans="1:12" ht="15" x14ac:dyDescent="0.25">
      <c r="C71" s="13"/>
      <c r="D71" s="13"/>
      <c r="E71" s="18" t="s">
        <v>90</v>
      </c>
      <c r="F71" s="18"/>
      <c r="G71" s="13"/>
      <c r="H71" s="13"/>
      <c r="I71" s="26" t="s">
        <v>91</v>
      </c>
      <c r="J71" s="26"/>
      <c r="K71" s="26"/>
      <c r="L71" s="13"/>
    </row>
    <row r="72" spans="1:12" ht="15" x14ac:dyDescent="0.25">
      <c r="C72" s="13"/>
      <c r="D72" s="13"/>
      <c r="E72" s="19" t="s">
        <v>92</v>
      </c>
      <c r="F72" s="19"/>
      <c r="G72" s="13"/>
      <c r="H72" s="13"/>
      <c r="I72" s="27" t="s">
        <v>93</v>
      </c>
      <c r="J72" s="27"/>
      <c r="K72" s="27"/>
      <c r="L72" s="13"/>
    </row>
  </sheetData>
  <autoFilter ref="A4:L72"/>
  <mergeCells count="6">
    <mergeCell ref="G67:H67"/>
    <mergeCell ref="I70:J70"/>
    <mergeCell ref="I71:K71"/>
    <mergeCell ref="I72:K72"/>
    <mergeCell ref="A1:L1"/>
    <mergeCell ref="A2:L2"/>
  </mergeCells>
  <pageMargins left="0.98425196850393704" right="0" top="0.74803149606299213" bottom="0.74803149606299213" header="0.31496062992125984" footer="0.31496062992125984"/>
  <pageSetup paperSize="5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workbookViewId="0">
      <selection activeCell="A2" sqref="A2"/>
    </sheetView>
  </sheetViews>
  <sheetFormatPr baseColWidth="10" defaultRowHeight="15" x14ac:dyDescent="0.25"/>
  <cols>
    <col min="1" max="16384" width="11.42578125" style="13"/>
  </cols>
  <sheetData>
    <row r="2" spans="1:4" x14ac:dyDescent="0.25">
      <c r="B2" s="30" t="s">
        <v>98</v>
      </c>
      <c r="C2" s="30"/>
      <c r="D2" s="30"/>
    </row>
    <row r="5" spans="1:4" x14ac:dyDescent="0.25">
      <c r="B5" s="13" t="s">
        <v>97</v>
      </c>
      <c r="D5" s="21">
        <f>+Hoja1!L64</f>
        <v>194087.6</v>
      </c>
    </row>
    <row r="6" spans="1:4" x14ac:dyDescent="0.25">
      <c r="D6" s="20"/>
    </row>
    <row r="7" spans="1:4" x14ac:dyDescent="0.25">
      <c r="A7" s="13">
        <v>11</v>
      </c>
      <c r="B7" s="13" t="s">
        <v>94</v>
      </c>
      <c r="D7" s="20">
        <v>68072.2</v>
      </c>
    </row>
    <row r="8" spans="1:4" x14ac:dyDescent="0.25">
      <c r="A8" s="13">
        <v>20</v>
      </c>
      <c r="B8" s="13" t="s">
        <v>95</v>
      </c>
      <c r="D8" s="20">
        <f>+D5-D7-D9</f>
        <v>119863.8</v>
      </c>
    </row>
    <row r="9" spans="1:4" x14ac:dyDescent="0.25">
      <c r="A9" s="13">
        <v>1</v>
      </c>
      <c r="B9" s="13" t="s">
        <v>96</v>
      </c>
      <c r="D9" s="20">
        <v>6151.6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Lourdes Islas Mora</dc:creator>
  <cp:lastModifiedBy>Claudia Flores Ponce</cp:lastModifiedBy>
  <cp:lastPrinted>2018-10-09T14:43:18Z</cp:lastPrinted>
  <dcterms:created xsi:type="dcterms:W3CDTF">2018-10-09T14:32:34Z</dcterms:created>
  <dcterms:modified xsi:type="dcterms:W3CDTF">2018-10-22T17:33:49Z</dcterms:modified>
</cp:coreProperties>
</file>