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SEP2022\TRANSPARENCIA\"/>
    </mc:Choice>
  </mc:AlternateContent>
  <bookViews>
    <workbookView xWindow="0" yWindow="0" windowWidth="25200" windowHeight="1381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" i="1" l="1"/>
</calcChain>
</file>

<file path=xl/sharedStrings.xml><?xml version="1.0" encoding="utf-8"?>
<sst xmlns="http://schemas.openxmlformats.org/spreadsheetml/2006/main" count="404" uniqueCount="237">
  <si>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</si>
  <si>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</si>
  <si>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</si>
  <si>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</si>
  <si>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</si>
  <si>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</si>
  <si>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</si>
  <si>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</si>
  <si>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</si>
  <si>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</si>
  <si>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</si>
  <si>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</si>
  <si>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</si>
  <si>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</si>
  <si>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</si>
  <si>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</si>
  <si>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RODRIGUEZ BECERRA LAURA MIREYA</t>
  </si>
  <si>
    <t>040316B003</t>
  </si>
  <si>
    <t>GUZMAN LOPEZ SILVIA YOLANDA</t>
  </si>
  <si>
    <t>060201B002</t>
  </si>
  <si>
    <t>GODINEZ TERRIQUEZ MIGUEL</t>
  </si>
  <si>
    <t>100101B006</t>
  </si>
  <si>
    <t>SERAFIN MORFIN BRENDA JUDITH</t>
  </si>
  <si>
    <t>100101B007</t>
  </si>
  <si>
    <t>SERAFIN MORFIN BLANCA VANESSA</t>
  </si>
  <si>
    <t>100801B019</t>
  </si>
  <si>
    <t>PEREZ VEGA MOISES</t>
  </si>
  <si>
    <t>110801B017</t>
  </si>
  <si>
    <t>GONZALEZ VARGAS MARIA EUTIMIA</t>
  </si>
  <si>
    <t>130801E012</t>
  </si>
  <si>
    <t>ECHEVERRIA COVARRUBIAS ALHELHI</t>
  </si>
  <si>
    <t>140930B008</t>
  </si>
  <si>
    <t>MENDEZ CISNEROS MARIA TERESA</t>
  </si>
  <si>
    <t>160622B023</t>
  </si>
  <si>
    <t>NAVARRO  VITAL ADRIANA ELIZABETH</t>
  </si>
  <si>
    <t>200110B010</t>
  </si>
  <si>
    <t>GARCIA GONZALEZ ZOAD JEANINE</t>
  </si>
  <si>
    <t>200110B011</t>
  </si>
  <si>
    <t>BUSTOS VASQUEZ SILVIA GUADALUPE</t>
  </si>
  <si>
    <t>200110B012</t>
  </si>
  <si>
    <t>VARGAS BAUTISTA CLAUDIA ALEJANDRA</t>
  </si>
  <si>
    <t>200110B014</t>
  </si>
  <si>
    <t>DOMINGUEZ GONZALEZ FRANCISCO JAVIER</t>
  </si>
  <si>
    <t>200111B016</t>
  </si>
  <si>
    <t>ROMERO CASTANEDA KARLA ILIANA</t>
  </si>
  <si>
    <t>261021B001</t>
  </si>
  <si>
    <t>LOPEZ  RAMIREZ NORMA LILIANA</t>
  </si>
  <si>
    <t>Total Depto</t>
  </si>
  <si>
    <t xml:space="preserve">  -----------------------</t>
  </si>
  <si>
    <t>010122B006</t>
  </si>
  <si>
    <t>ALONSO GONZALEZ JOSE RUBEN</t>
  </si>
  <si>
    <t>010122E001</t>
  </si>
  <si>
    <t>MUNOZ RAMIREZ JOSE ALBERTO</t>
  </si>
  <si>
    <t>010322B001</t>
  </si>
  <si>
    <t>VAZQUEZ BERNAL ROBERTO</t>
  </si>
  <si>
    <t>010422B019</t>
  </si>
  <si>
    <t>VERA ALVAREZ KARIM ADOLFO</t>
  </si>
  <si>
    <t>271021B001</t>
  </si>
  <si>
    <t>RAMIREZ HÖHNE PAULA</t>
  </si>
  <si>
    <t>301021B002</t>
  </si>
  <si>
    <t>ZARZOSA CODOCEDO ANDREA</t>
  </si>
  <si>
    <t>301021B003</t>
  </si>
  <si>
    <t>ENCARNACION  GONZALEZ EDUARDO</t>
  </si>
  <si>
    <t>970901B001</t>
  </si>
  <si>
    <t>LEYVA MARTINEZ GISELA ARACELI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</si>
  <si>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</si>
  <si>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</si>
  <si>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</si>
  <si>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</si>
  <si>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</si>
  <si>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</si>
  <si>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</si>
  <si>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GONZALEZ LOPEZ HECTOR</t>
  </si>
  <si>
    <t>010821B001</t>
  </si>
  <si>
    <t>VERA ORTEGA MARIA OFELIA</t>
  </si>
  <si>
    <t>050101B001</t>
  </si>
  <si>
    <t>DUARTE VEGA SERGIO</t>
  </si>
  <si>
    <t>070322B002</t>
  </si>
  <si>
    <t>FLORES GARZA CHRISTIAN</t>
  </si>
  <si>
    <t>100101B001</t>
  </si>
  <si>
    <t>CAMPOS GUZMAN LUIS ALFONSO</t>
  </si>
  <si>
    <t>100101B005</t>
  </si>
  <si>
    <t>ROSAS VILLALOBOS ALMA FABIOLA DEL ROSARIO</t>
  </si>
  <si>
    <t>141105B027</t>
  </si>
  <si>
    <t>ESCOBAR CIBRIAN RICARDO</t>
  </si>
  <si>
    <t>160322B013</t>
  </si>
  <si>
    <t>DELGADO   MAYORGA JUAN OMAR</t>
  </si>
  <si>
    <t>160422B019</t>
  </si>
  <si>
    <t>IBARRA LOPEZ HECTOR ALEXIS</t>
  </si>
  <si>
    <t>980126B002</t>
  </si>
  <si>
    <t>SANCHEZ FREGOSO LUZ ERIKA</t>
  </si>
  <si>
    <t>010921B002</t>
  </si>
  <si>
    <t>ELIZALDE VIVAS CYNTHIA TERESA</t>
  </si>
  <si>
    <t>070101B004</t>
  </si>
  <si>
    <t>OJEDA G. VALDIVIA HECTOR LEONARDO</t>
  </si>
  <si>
    <t>110103E012</t>
  </si>
  <si>
    <t>RAMIREZ GARCIA HUGO ELIAS</t>
  </si>
  <si>
    <t>110103E014</t>
  </si>
  <si>
    <t>ROMERO ACEVES RAUL</t>
  </si>
  <si>
    <t>130716E010</t>
  </si>
  <si>
    <t>CABRERA MELENDEZ VICTOR MANUEL</t>
  </si>
  <si>
    <t>130801E017</t>
  </si>
  <si>
    <t>RIZO LOPEZ MONICA</t>
  </si>
  <si>
    <t>130801E018</t>
  </si>
  <si>
    <t>SALAZAR RUIZ ALDO ALONSO</t>
  </si>
  <si>
    <t>141215B029</t>
  </si>
  <si>
    <t>MACIEL INIGUEZ JESUS ELISEO</t>
  </si>
  <si>
    <t>111107E027</t>
  </si>
  <si>
    <t>TORRES CORNEJO TAMMY ERIKA</t>
  </si>
  <si>
    <t>160322B011</t>
  </si>
  <si>
    <t>REYNOSO GALLEGOS JESUS</t>
  </si>
  <si>
    <t>160322B014</t>
  </si>
  <si>
    <t>GARCIA MAXEMIN ALICIA</t>
  </si>
  <si>
    <t>160322B015</t>
  </si>
  <si>
    <t>CHACON URANGA CARMEN ROSARIO</t>
  </si>
  <si>
    <t>160322B017</t>
  </si>
  <si>
    <t>CAUDILLO VARGAS ALDO ALEJANDRO</t>
  </si>
  <si>
    <t>160522B022</t>
  </si>
  <si>
    <t>RUBIO  DIAZ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</si>
  <si>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</si>
  <si>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</si>
  <si>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</si>
  <si>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</si>
  <si>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</si>
  <si>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</si>
  <si>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</si>
  <si>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RINCON EDUARDO</t>
  </si>
  <si>
    <t>100101B008</t>
  </si>
  <si>
    <t>ZAVALA AVALOS SERGIO ALBERTO</t>
  </si>
  <si>
    <t>120319B002</t>
  </si>
  <si>
    <t>SANCHEZ MEZA PAUL ALEJANDRO</t>
  </si>
  <si>
    <t>160121B001</t>
  </si>
  <si>
    <t>NAVARRO RAMIREZ GABRIELA SARAHI</t>
  </si>
  <si>
    <t>000116B003</t>
  </si>
  <si>
    <t>GONZALEZ CARRILLO MARTHA CECILIA</t>
  </si>
  <si>
    <t>010422B018</t>
  </si>
  <si>
    <t>HERNANDEZ RIOS SANDRA</t>
  </si>
  <si>
    <t>050101B002</t>
  </si>
  <si>
    <t>GUTIERREZ MORA MIRIAM GUADALUPE</t>
  </si>
  <si>
    <t>120221B002</t>
  </si>
  <si>
    <t>RODRIGUEZ  LARIOS VALERIA MONTSERRAT</t>
  </si>
  <si>
    <t>150401B036</t>
  </si>
  <si>
    <t>ROSAS PALACIOS MARIA</t>
  </si>
  <si>
    <t>191201B007</t>
  </si>
  <si>
    <t>LOPEZ SERRATO JONATHAN ALEJANDRO</t>
  </si>
  <si>
    <t>210101B001</t>
  </si>
  <si>
    <t>MORALES ARAUJO DIANA BERENICE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</si>
  <si>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</si>
  <si>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</si>
  <si>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</si>
  <si>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</si>
  <si>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</si>
  <si>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</si>
  <si>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140316E002</t>
  </si>
  <si>
    <t xml:space="preserve">ZARATE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</si>
  <si>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</si>
  <si>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</si>
  <si>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</si>
  <si>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</si>
  <si>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</si>
  <si>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</si>
  <si>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</si>
  <si>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</si>
  <si>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</si>
  <si>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</si>
  <si>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</si>
  <si>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</si>
  <si>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</si>
  <si>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</si>
  <si>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201610B015</t>
  </si>
  <si>
    <t>NAVARRO BORRAYO VIOLETA</t>
  </si>
  <si>
    <t>210101B002</t>
  </si>
  <si>
    <t>CASILLAS SANCHEZ SANDRA ISABEL</t>
  </si>
  <si>
    <t>210101B003</t>
  </si>
  <si>
    <t>ISLAS ANTONIO KAREN STEFFANNIA</t>
  </si>
  <si>
    <t>210316B001</t>
  </si>
  <si>
    <t>ROA MONTOYA PENELOPE</t>
  </si>
  <si>
    <t>000103E002</t>
  </si>
  <si>
    <t>PEREZ SANTOS EMERITA</t>
  </si>
  <si>
    <t>010222B001</t>
  </si>
  <si>
    <t>HERNANDEZ BARAJAS GUADALUPE</t>
  </si>
  <si>
    <t>010922B024</t>
  </si>
  <si>
    <t>PACHECO GOMEZ MARIA GUADALUPE</t>
  </si>
  <si>
    <t>021121B001</t>
  </si>
  <si>
    <t>CAMPOS SANCHEZ ALFREDO OSCAR</t>
  </si>
  <si>
    <t>050530E005</t>
  </si>
  <si>
    <t>GALLEGO AVILA HECTOR</t>
  </si>
  <si>
    <t>100101B003</t>
  </si>
  <si>
    <t>RINCON HERNANDEZ MARIA ALICIA</t>
  </si>
  <si>
    <t>100125E009</t>
  </si>
  <si>
    <t>DELGADILLO GONZALEZ SAUL</t>
  </si>
  <si>
    <t>110804E020</t>
  </si>
  <si>
    <t>RIOS LOPEZ CESAR ALEJANDRO</t>
  </si>
  <si>
    <t>150116E035</t>
  </si>
  <si>
    <t>GARCIA HERNANDEZ CARLOS JACOBO</t>
  </si>
  <si>
    <t>160322B010</t>
  </si>
  <si>
    <t>GONZALEZ OCAMPO ALBERTO ANTONIO</t>
  </si>
  <si>
    <t>160322B016</t>
  </si>
  <si>
    <t>RIOS  RODRIGUEZ RENE</t>
  </si>
  <si>
    <t>160419B004</t>
  </si>
  <si>
    <t>ESCUDERO GONZALEZ JOSE MIGUEL</t>
  </si>
  <si>
    <t>160622B022</t>
  </si>
  <si>
    <t>HERNANDEZ DIAZ INFANTE ALMA ANGELICA</t>
  </si>
  <si>
    <t>161102B056</t>
  </si>
  <si>
    <t>RAMONES SALDANA HECTOR GERARDO</t>
  </si>
  <si>
    <t>170322B012</t>
  </si>
  <si>
    <t>ARMENTA  ENRIQUEZ ALAN EMMANUEL</t>
  </si>
  <si>
    <t>200111B015</t>
  </si>
  <si>
    <t>GARCIA MIRANDA BRYANT EDUARDO</t>
  </si>
  <si>
    <t>211001B001</t>
  </si>
  <si>
    <t>MEXIA  CASTRO  SILVIA VERONICA</t>
  </si>
  <si>
    <t>250122B008</t>
  </si>
  <si>
    <t>PEREZ NUNEZ FERNANDO</t>
  </si>
  <si>
    <t>990801B001</t>
  </si>
  <si>
    <t>SANCHEZ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</si>
  <si>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</si>
  <si>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</si>
  <si>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</si>
  <si>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</si>
  <si>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17 al 17 Quincenal del 01/09/2022 al 15/09/2022 PERSONAL BASE</t>
  </si>
  <si>
    <t>AUTORIZO:</t>
  </si>
  <si>
    <t>Vo.Bo.</t>
  </si>
  <si>
    <t>MTRO. CHRISTIAN FLORES GARZA</t>
  </si>
  <si>
    <t>LIC. FERNANDO PÉREZ NÚÑEZ</t>
  </si>
  <si>
    <t xml:space="preserve">SECRETARIO EJECUTIVO </t>
  </si>
  <si>
    <t>DIRECTOR EJECUTIVO DE ADMINITRACIÓN E INNOVACIÓN</t>
  </si>
  <si>
    <t>SVMC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</si>
  <si>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</si>
  <si>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</si>
  <si>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</si>
  <si>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</si>
  <si>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</si>
  <si>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Departamento 6 Dirección de Prerrogativas a Part Pol</t>
  </si>
  <si>
    <t>Departamento 7 Dirección de Participación Ciudadana y E</t>
  </si>
  <si>
    <t>Departamento 8 Dirección Ejecutiva de Administración  e</t>
  </si>
  <si>
    <t>Departamento 9 Contraloría General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</si>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</sst>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18"/>
      <color theme="1"/>
      <name val="Trebuchet MS"/>
      <family val="2"/>
    </font>
    <font>
      <b/>
      <sz val="20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49" fontId="13" fillId="0" borderId="0" xfId="0" applyNumberFormat="1" applyFont="1" applyAlignment="1">
      <alignment horizontal="right"/>
    </xf>
    <xf numFmtId="164" fontId="1" fillId="0" borderId="0" xfId="0" applyNumberFormat="1" applyFont="1"/>
    <xf numFmtId="49" fontId="1" fillId="0" borderId="0" xfId="0" applyNumberFormat="1" applyFont="1"/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4" fillId="0" borderId="0" xfId="0" applyNumberFormat="1" applyFont="1"/>
    <xf numFmtId="164" fontId="9" fillId="0" borderId="0" xfId="0" applyNumberFormat="1" applyFont="1"/>
    <xf numFmtId="49" fontId="8" fillId="0" borderId="0" xfId="0" applyNumberFormat="1" applyFont="1"/>
    <xf numFmtId="49" fontId="13" fillId="0" borderId="0" xfId="0" applyNumberFormat="1" applyFont="1" applyAlignment="1">
      <alignment horizontal="left"/>
    </xf>
    <xf numFmtId="164" fontId="14" fillId="0" borderId="0" xfId="0" applyNumberFormat="1" applyFont="1"/>
    <xf numFmtId="0" fontId="14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tabSelected="1" workbookViewId="0">
      <pane xSplit="2" ySplit="5" topLeftCell="E6" activePane="bottomRight" state="frozen"/>
      <selection pane="topRight" activeCell="C1" sqref="C1"/>
      <selection pane="bottomLeft" activeCell="A9" sqref="A9"/>
      <selection pane="bottomRight" activeCell="J5" sqref="J5:N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7109375" style="1" customWidth="1"/>
    <col min="4" max="4" width="12.140625" style="1" customWidth="1"/>
    <col min="5" max="5" width="14.42578125" style="1" customWidth="1"/>
    <col min="6" max="6" width="11.28515625" style="1" customWidth="1"/>
    <col min="7" max="7" width="11.140625" style="1" customWidth="1"/>
    <col min="8" max="8" width="9.14062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11.28515625" style="1" customWidth="1"/>
    <col min="13" max="13" width="12.5703125" style="1" customWidth="1"/>
    <col min="14" max="14" width="12.42578125" style="1" customWidth="1"/>
    <col min="15" max="15" width="13.28515625" style="1" customWidth="1"/>
    <col min="16" max="16" width="12.42578125" style="1" customWidth="1"/>
    <col min="17" max="16384" width="11.42578125" style="1"/>
  </cols>
  <sheetData>
    <row r="1" spans="1:16" ht="18" customHeight="1" x14ac:dyDescent="0.35">
      <c r="A1" s="5"/>
      <c r="B1" s="26" t="s">
        <v>217</v>
      </c>
      <c r="C1" s="27"/>
      <c r="D1" s="27"/>
      <c r="M1" s="29" t="s">
        <v>0</v>
      </c>
      <c r="N1" s="29"/>
      <c r="O1" s="29"/>
    </row>
    <row r="2" spans="1:16" ht="24.95" customHeight="1" x14ac:dyDescent="0.2">
      <c r="A2" s="28" t="s">
        <v>218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4.95" customHeight="1" x14ac:dyDescent="0.35">
      <c r="A3" s="30" t="s">
        <v>219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5" spans="1:16" s="3" customFormat="1" ht="41.25" thickBot="1" x14ac:dyDescent="0.35">
      <c r="A5" s="10" t="s">
        <v>1</v>
      </c>
      <c r="B5" s="11" t="s">
        <v>2</v>
      </c>
      <c r="C5" s="11" t="s">
        <v>3</v>
      </c>
      <c r="D5" s="11" t="s">
        <v>4</v>
      </c>
      <c r="E5" s="12" t="s">
        <v>5</v>
      </c>
      <c r="F5" s="11" t="s">
        <v>6</v>
      </c>
      <c r="G5" s="11" t="s">
        <v>7</v>
      </c>
      <c r="H5" s="11" t="s">
        <v>8</v>
      </c>
      <c r="I5" s="11" t="s">
        <v>236</v>
      </c>
      <c r="J5" s="11" t="s">
        <v>236</v>
      </c>
      <c r="K5" s="11" t="s">
        <v>236</v>
      </c>
      <c r="L5" s="11" t="s">
        <v>236</v>
      </c>
      <c r="M5" s="11" t="s">
        <v>236</v>
      </c>
      <c r="N5" s="11" t="s">
        <v>236</v>
      </c>
      <c r="O5" s="12" t="s">
        <v>9</v>
      </c>
      <c r="P5" s="13" t="s">
        <v>10</v>
      </c>
    </row>
    <row r="6" spans="1:16" ht="12" thickTop="1" x14ac:dyDescent="0.2">
      <c r="A6" s="6" t="s">
        <v>227</v>
      </c>
    </row>
    <row r="7" spans="1:16" x14ac:dyDescent="0.2">
      <c r="A7" s="2" t="s">
        <v>49</v>
      </c>
      <c r="B7" s="1" t="s">
        <v>50</v>
      </c>
      <c r="C7" s="1">
        <v>25032.15</v>
      </c>
      <c r="D7" s="1">
        <v>97.9</v>
      </c>
      <c r="E7" s="1">
        <v>25130.05</v>
      </c>
      <c r="F7" s="1">
        <v>5150.82</v>
      </c>
      <c r="G7" s="1">
        <v>97.9</v>
      </c>
      <c r="H7" s="1">
        <v>0.03</v>
      </c>
      <c r="I7" s="1">
        <v>2878.7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8127.45</v>
      </c>
      <c r="P7" s="1">
        <v>17002.599999999999</v>
      </c>
    </row>
    <row r="8" spans="1:16" x14ac:dyDescent="0.2">
      <c r="A8" s="2" t="s">
        <v>51</v>
      </c>
      <c r="B8" s="1" t="s">
        <v>52</v>
      </c>
      <c r="C8" s="1">
        <v>11538.45</v>
      </c>
      <c r="D8" s="1">
        <v>35.79</v>
      </c>
      <c r="E8" s="1">
        <v>11574.24</v>
      </c>
      <c r="F8" s="1">
        <v>1753.51</v>
      </c>
      <c r="G8" s="1">
        <v>35.79</v>
      </c>
      <c r="H8" s="1">
        <v>0.02</v>
      </c>
      <c r="I8" s="1">
        <v>1326.92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3116.24</v>
      </c>
      <c r="P8" s="1">
        <v>8458</v>
      </c>
    </row>
    <row r="9" spans="1:16" x14ac:dyDescent="0.2">
      <c r="A9" s="2" t="s">
        <v>53</v>
      </c>
      <c r="B9" s="1" t="s">
        <v>54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-0.09</v>
      </c>
      <c r="I9" s="1">
        <v>1725.17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4306.43</v>
      </c>
      <c r="P9" s="1">
        <v>10746.8</v>
      </c>
    </row>
    <row r="10" spans="1:16" x14ac:dyDescent="0.2">
      <c r="A10" s="2" t="s">
        <v>55</v>
      </c>
      <c r="B10" s="1" t="s">
        <v>56</v>
      </c>
      <c r="C10" s="1">
        <v>9232.0499999999993</v>
      </c>
      <c r="D10" s="1">
        <v>25.17</v>
      </c>
      <c r="E10" s="1">
        <v>9257.2199999999993</v>
      </c>
      <c r="F10" s="1">
        <v>1260.8599999999999</v>
      </c>
      <c r="G10" s="1">
        <v>25.17</v>
      </c>
      <c r="H10" s="1">
        <v>0.1</v>
      </c>
      <c r="I10" s="1">
        <v>1061.69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2347.8200000000002</v>
      </c>
      <c r="P10" s="1">
        <v>6909.4</v>
      </c>
    </row>
    <row r="11" spans="1:16" x14ac:dyDescent="0.2">
      <c r="A11" s="2" t="s">
        <v>57</v>
      </c>
      <c r="B11" s="1" t="s">
        <v>58</v>
      </c>
      <c r="C11" s="1">
        <v>66223.5</v>
      </c>
      <c r="D11" s="1">
        <v>117.11</v>
      </c>
      <c r="E11" s="1">
        <v>66340.61</v>
      </c>
      <c r="F11" s="1">
        <v>18287.169999999998</v>
      </c>
      <c r="G11" s="1">
        <v>117.11</v>
      </c>
      <c r="H11" s="1">
        <v>0.02</v>
      </c>
      <c r="I11" s="1">
        <v>6559.51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24963.81</v>
      </c>
      <c r="P11" s="1">
        <v>41376.800000000003</v>
      </c>
    </row>
    <row r="12" spans="1:16" x14ac:dyDescent="0.2">
      <c r="A12" s="2" t="s">
        <v>59</v>
      </c>
      <c r="B12" s="1" t="s">
        <v>60</v>
      </c>
      <c r="C12" s="1">
        <v>27813.45</v>
      </c>
      <c r="D12" s="1">
        <v>110.7</v>
      </c>
      <c r="E12" s="1">
        <v>27924.15</v>
      </c>
      <c r="F12" s="1">
        <v>5985.21</v>
      </c>
      <c r="G12" s="1">
        <v>110.7</v>
      </c>
      <c r="H12" s="1">
        <v>-0.11</v>
      </c>
      <c r="I12" s="1">
        <v>3198.55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9294.35</v>
      </c>
      <c r="P12" s="1">
        <v>18629.8</v>
      </c>
    </row>
    <row r="13" spans="1:16" x14ac:dyDescent="0.2">
      <c r="A13" s="2" t="s">
        <v>61</v>
      </c>
      <c r="B13" s="1" t="s">
        <v>62</v>
      </c>
      <c r="C13" s="1">
        <v>27813.45</v>
      </c>
      <c r="D13" s="1">
        <v>110.7</v>
      </c>
      <c r="E13" s="1">
        <v>27924.15</v>
      </c>
      <c r="F13" s="1">
        <v>5985.21</v>
      </c>
      <c r="G13" s="1">
        <v>110.7</v>
      </c>
      <c r="H13" s="1">
        <v>0.09</v>
      </c>
      <c r="I13" s="1">
        <v>3198.55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9294.5499999999993</v>
      </c>
      <c r="P13" s="1">
        <v>18629.599999999999</v>
      </c>
    </row>
    <row r="14" spans="1:16" x14ac:dyDescent="0.2">
      <c r="A14" s="2" t="s">
        <v>63</v>
      </c>
      <c r="B14" s="1" t="s">
        <v>64</v>
      </c>
      <c r="C14" s="1">
        <v>15001.65</v>
      </c>
      <c r="D14" s="1">
        <v>51.73</v>
      </c>
      <c r="E14" s="1">
        <v>15053.38</v>
      </c>
      <c r="F14" s="1">
        <v>2529.65</v>
      </c>
      <c r="G14" s="1">
        <v>51.73</v>
      </c>
      <c r="H14" s="1">
        <v>-0.03</v>
      </c>
      <c r="I14" s="1">
        <v>1725.19</v>
      </c>
      <c r="J14" s="1">
        <v>4529.6400000000003</v>
      </c>
      <c r="K14" s="1">
        <v>2914</v>
      </c>
      <c r="L14" s="1">
        <v>0</v>
      </c>
      <c r="M14" s="1">
        <v>0</v>
      </c>
      <c r="N14" s="1">
        <v>0</v>
      </c>
      <c r="O14" s="1">
        <v>11750.18</v>
      </c>
      <c r="P14" s="1">
        <v>3303.2</v>
      </c>
    </row>
    <row r="15" spans="1:16" s="4" customFormat="1" ht="12" x14ac:dyDescent="0.2">
      <c r="A15" s="8" t="s">
        <v>47</v>
      </c>
      <c r="B15" s="14">
        <v>8</v>
      </c>
      <c r="C15" s="4" t="s">
        <v>48</v>
      </c>
      <c r="D15" s="4" t="s">
        <v>48</v>
      </c>
      <c r="E15" s="4" t="s">
        <v>48</v>
      </c>
      <c r="F15" s="4" t="s">
        <v>48</v>
      </c>
      <c r="G15" s="4" t="s">
        <v>48</v>
      </c>
      <c r="H15" s="4" t="s">
        <v>48</v>
      </c>
      <c r="I15" s="4" t="s">
        <v>48</v>
      </c>
      <c r="J15" s="4" t="s">
        <v>48</v>
      </c>
      <c r="K15" s="4" t="s">
        <v>48</v>
      </c>
      <c r="L15" s="4" t="s">
        <v>48</v>
      </c>
      <c r="M15" s="4" t="s">
        <v>48</v>
      </c>
      <c r="N15" s="4" t="s">
        <v>48</v>
      </c>
      <c r="O15" s="4" t="s">
        <v>48</v>
      </c>
      <c r="P15" s="4" t="s">
        <v>48</v>
      </c>
    </row>
    <row r="16" spans="1:16" x14ac:dyDescent="0.2">
      <c r="C16" s="9">
        <v>197656.2</v>
      </c>
      <c r="D16" s="9">
        <v>600.83000000000004</v>
      </c>
      <c r="E16" s="9">
        <v>198257.03</v>
      </c>
      <c r="F16" s="9">
        <v>43482.05</v>
      </c>
      <c r="G16" s="9">
        <v>600.83000000000004</v>
      </c>
      <c r="H16" s="9">
        <v>0.03</v>
      </c>
      <c r="I16" s="9">
        <v>21674.28</v>
      </c>
      <c r="J16" s="9">
        <v>4529.6400000000003</v>
      </c>
      <c r="K16" s="9">
        <v>2914</v>
      </c>
      <c r="L16" s="9">
        <v>0</v>
      </c>
      <c r="M16" s="9">
        <v>0</v>
      </c>
      <c r="N16" s="9">
        <v>0</v>
      </c>
      <c r="O16" s="9">
        <v>73200.83</v>
      </c>
      <c r="P16" s="9">
        <v>125056.2</v>
      </c>
    </row>
    <row r="18" spans="1:16" x14ac:dyDescent="0.2">
      <c r="A18" s="6" t="s">
        <v>228</v>
      </c>
    </row>
    <row r="19" spans="1:16" x14ac:dyDescent="0.2">
      <c r="A19" s="2" t="s">
        <v>11</v>
      </c>
      <c r="B19" s="1" t="s">
        <v>12</v>
      </c>
      <c r="C19" s="1">
        <v>15001.65</v>
      </c>
      <c r="D19" s="1">
        <v>51.73</v>
      </c>
      <c r="E19" s="1">
        <v>15053.38</v>
      </c>
      <c r="F19" s="1">
        <v>2529.65</v>
      </c>
      <c r="G19" s="1">
        <v>51.73</v>
      </c>
      <c r="H19" s="1">
        <v>0.01</v>
      </c>
      <c r="I19" s="1">
        <v>1725.19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4306.58</v>
      </c>
      <c r="P19" s="1">
        <v>10746.8</v>
      </c>
    </row>
    <row r="20" spans="1:16" x14ac:dyDescent="0.2">
      <c r="A20" s="2" t="s">
        <v>13</v>
      </c>
      <c r="B20" s="1" t="s">
        <v>14</v>
      </c>
      <c r="C20" s="1">
        <v>9232.0499999999993</v>
      </c>
      <c r="D20" s="1">
        <v>25.17</v>
      </c>
      <c r="E20" s="1">
        <v>9257.2199999999993</v>
      </c>
      <c r="F20" s="1">
        <v>1260.8599999999999</v>
      </c>
      <c r="G20" s="1">
        <v>25.17</v>
      </c>
      <c r="H20" s="1">
        <v>0.1</v>
      </c>
      <c r="I20" s="1">
        <v>1061.69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2347.8200000000002</v>
      </c>
      <c r="P20" s="1">
        <v>6909.4</v>
      </c>
    </row>
    <row r="21" spans="1:16" x14ac:dyDescent="0.2">
      <c r="A21" s="2" t="s">
        <v>15</v>
      </c>
      <c r="B21" s="1" t="s">
        <v>16</v>
      </c>
      <c r="C21" s="1">
        <v>9232.0499999999993</v>
      </c>
      <c r="D21" s="1">
        <v>25.17</v>
      </c>
      <c r="E21" s="1">
        <v>9257.2199999999993</v>
      </c>
      <c r="F21" s="1">
        <v>1260.8599999999999</v>
      </c>
      <c r="G21" s="1">
        <v>25.17</v>
      </c>
      <c r="H21" s="1">
        <v>0.1</v>
      </c>
      <c r="I21" s="1">
        <v>1061.69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2347.8200000000002</v>
      </c>
      <c r="P21" s="1">
        <v>6909.4</v>
      </c>
    </row>
    <row r="22" spans="1:16" x14ac:dyDescent="0.2">
      <c r="A22" s="2" t="s">
        <v>17</v>
      </c>
      <c r="B22" s="1" t="s">
        <v>18</v>
      </c>
      <c r="C22" s="1">
        <v>9232.0499999999993</v>
      </c>
      <c r="D22" s="1">
        <v>25.17</v>
      </c>
      <c r="E22" s="1">
        <v>9257.2199999999993</v>
      </c>
      <c r="F22" s="1">
        <v>1260.8599999999999</v>
      </c>
      <c r="G22" s="1">
        <v>25.17</v>
      </c>
      <c r="H22" s="1">
        <v>-0.1</v>
      </c>
      <c r="I22" s="1">
        <v>1061.69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2347.62</v>
      </c>
      <c r="P22" s="1">
        <v>6909.6</v>
      </c>
    </row>
    <row r="23" spans="1:16" x14ac:dyDescent="0.2">
      <c r="A23" s="2" t="s">
        <v>19</v>
      </c>
      <c r="B23" s="1" t="s">
        <v>20</v>
      </c>
      <c r="C23" s="1">
        <v>66223.5</v>
      </c>
      <c r="D23" s="1">
        <v>117.11</v>
      </c>
      <c r="E23" s="1">
        <v>66340.61</v>
      </c>
      <c r="F23" s="1">
        <v>18287.169999999998</v>
      </c>
      <c r="G23" s="1">
        <v>117.11</v>
      </c>
      <c r="H23" s="1">
        <v>-0.13</v>
      </c>
      <c r="I23" s="1">
        <v>6559.51</v>
      </c>
      <c r="J23" s="1">
        <v>4497.46</v>
      </c>
      <c r="K23" s="1">
        <v>13609.69</v>
      </c>
      <c r="L23" s="1">
        <v>0</v>
      </c>
      <c r="M23" s="1">
        <v>0</v>
      </c>
      <c r="N23" s="1">
        <v>0</v>
      </c>
      <c r="O23" s="1">
        <v>43070.81</v>
      </c>
      <c r="P23" s="1">
        <v>23269.8</v>
      </c>
    </row>
    <row r="24" spans="1:16" x14ac:dyDescent="0.2">
      <c r="A24" s="2" t="s">
        <v>21</v>
      </c>
      <c r="B24" s="1" t="s">
        <v>22</v>
      </c>
      <c r="C24" s="1">
        <v>66223.5</v>
      </c>
      <c r="D24" s="1">
        <v>117.11</v>
      </c>
      <c r="E24" s="1">
        <v>66340.61</v>
      </c>
      <c r="F24" s="1">
        <v>18287.169999999998</v>
      </c>
      <c r="G24" s="1">
        <v>117.11</v>
      </c>
      <c r="H24" s="1">
        <v>0.02</v>
      </c>
      <c r="I24" s="1">
        <v>6559.51</v>
      </c>
      <c r="J24" s="1">
        <v>0</v>
      </c>
      <c r="K24" s="1">
        <v>8151</v>
      </c>
      <c r="L24" s="1">
        <v>0</v>
      </c>
      <c r="M24" s="1">
        <v>0</v>
      </c>
      <c r="N24" s="1">
        <v>0</v>
      </c>
      <c r="O24" s="1">
        <v>33114.81</v>
      </c>
      <c r="P24" s="1">
        <v>33225.800000000003</v>
      </c>
    </row>
    <row r="25" spans="1:16" x14ac:dyDescent="0.2">
      <c r="A25" s="2" t="s">
        <v>23</v>
      </c>
      <c r="B25" s="1" t="s">
        <v>24</v>
      </c>
      <c r="C25" s="1">
        <v>15001.65</v>
      </c>
      <c r="D25" s="1">
        <v>54.83</v>
      </c>
      <c r="E25" s="1">
        <v>15056.48</v>
      </c>
      <c r="F25" s="1">
        <v>2529.65</v>
      </c>
      <c r="G25" s="1">
        <v>54.83</v>
      </c>
      <c r="H25" s="1">
        <v>0.02</v>
      </c>
      <c r="I25" s="1">
        <v>1725.19</v>
      </c>
      <c r="J25" s="1">
        <v>4523.1899999999996</v>
      </c>
      <c r="K25" s="1">
        <v>2920</v>
      </c>
      <c r="L25" s="1">
        <v>0</v>
      </c>
      <c r="M25" s="1">
        <v>0</v>
      </c>
      <c r="N25" s="1">
        <v>0</v>
      </c>
      <c r="O25" s="1">
        <v>11752.88</v>
      </c>
      <c r="P25" s="1">
        <v>3303.6</v>
      </c>
    </row>
    <row r="26" spans="1:16" x14ac:dyDescent="0.2">
      <c r="A26" s="2" t="s">
        <v>25</v>
      </c>
      <c r="B26" s="1" t="s">
        <v>26</v>
      </c>
      <c r="C26" s="1">
        <v>66223.5</v>
      </c>
      <c r="D26" s="1">
        <v>117.11</v>
      </c>
      <c r="E26" s="1">
        <v>66340.61</v>
      </c>
      <c r="F26" s="1">
        <v>18287.169999999998</v>
      </c>
      <c r="G26" s="1">
        <v>117.11</v>
      </c>
      <c r="H26" s="1">
        <v>-0.02</v>
      </c>
      <c r="I26" s="1">
        <v>6559.51</v>
      </c>
      <c r="J26" s="1">
        <v>0</v>
      </c>
      <c r="K26" s="1">
        <v>12257.84</v>
      </c>
      <c r="L26" s="1">
        <v>0</v>
      </c>
      <c r="M26" s="1">
        <v>0</v>
      </c>
      <c r="N26" s="1">
        <v>0</v>
      </c>
      <c r="O26" s="1">
        <v>37221.61</v>
      </c>
      <c r="P26" s="1">
        <v>29119</v>
      </c>
    </row>
    <row r="27" spans="1:16" x14ac:dyDescent="0.2">
      <c r="A27" s="2" t="s">
        <v>27</v>
      </c>
      <c r="B27" s="1" t="s">
        <v>28</v>
      </c>
      <c r="C27" s="1">
        <v>15001.65</v>
      </c>
      <c r="D27" s="1">
        <v>51.73</v>
      </c>
      <c r="E27" s="1">
        <v>15053.38</v>
      </c>
      <c r="F27" s="1">
        <v>2529.65</v>
      </c>
      <c r="G27" s="1">
        <v>51.73</v>
      </c>
      <c r="H27" s="1">
        <v>-7.0000000000000007E-2</v>
      </c>
      <c r="I27" s="1">
        <v>1725.19</v>
      </c>
      <c r="J27" s="1">
        <v>6577.68</v>
      </c>
      <c r="K27" s="1">
        <v>924</v>
      </c>
      <c r="L27" s="1">
        <v>0</v>
      </c>
      <c r="M27" s="1">
        <v>0</v>
      </c>
      <c r="N27" s="1">
        <v>0</v>
      </c>
      <c r="O27" s="1">
        <v>11808.18</v>
      </c>
      <c r="P27" s="1">
        <v>3245.2</v>
      </c>
    </row>
    <row r="28" spans="1:16" x14ac:dyDescent="0.2">
      <c r="A28" s="2" t="s">
        <v>29</v>
      </c>
      <c r="B28" s="1" t="s">
        <v>30</v>
      </c>
      <c r="C28" s="1">
        <v>15001.65</v>
      </c>
      <c r="D28" s="1">
        <v>54.83</v>
      </c>
      <c r="E28" s="1">
        <v>15056.48</v>
      </c>
      <c r="F28" s="1">
        <v>2529.65</v>
      </c>
      <c r="G28" s="1">
        <v>54.83</v>
      </c>
      <c r="H28" s="1">
        <v>0.01</v>
      </c>
      <c r="I28" s="1">
        <v>1725.19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4309.68</v>
      </c>
      <c r="P28" s="1">
        <v>10746.8</v>
      </c>
    </row>
    <row r="29" spans="1:16" x14ac:dyDescent="0.2">
      <c r="A29" s="2" t="s">
        <v>31</v>
      </c>
      <c r="B29" s="1" t="s">
        <v>32</v>
      </c>
      <c r="C29" s="1">
        <v>9232.0499999999993</v>
      </c>
      <c r="D29" s="1">
        <v>25.17</v>
      </c>
      <c r="E29" s="1">
        <v>9257.2199999999993</v>
      </c>
      <c r="F29" s="1">
        <v>1260.8599999999999</v>
      </c>
      <c r="G29" s="1">
        <v>25.17</v>
      </c>
      <c r="H29" s="1">
        <v>0.1</v>
      </c>
      <c r="I29" s="1">
        <v>1061.69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2347.8200000000002</v>
      </c>
      <c r="P29" s="1">
        <v>6909.4</v>
      </c>
    </row>
    <row r="30" spans="1:16" x14ac:dyDescent="0.2">
      <c r="A30" s="2" t="s">
        <v>33</v>
      </c>
      <c r="B30" s="1" t="s">
        <v>34</v>
      </c>
      <c r="C30" s="1">
        <v>9232.0499999999993</v>
      </c>
      <c r="D30" s="1">
        <v>21.63</v>
      </c>
      <c r="E30" s="1">
        <v>9253.68</v>
      </c>
      <c r="F30" s="1">
        <v>1260.8599999999999</v>
      </c>
      <c r="G30" s="1">
        <v>21.63</v>
      </c>
      <c r="H30" s="1">
        <v>-0.1</v>
      </c>
      <c r="I30" s="1">
        <v>1061.69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2344.08</v>
      </c>
      <c r="P30" s="1">
        <v>6909.6</v>
      </c>
    </row>
    <row r="31" spans="1:16" x14ac:dyDescent="0.2">
      <c r="A31" s="2" t="s">
        <v>35</v>
      </c>
      <c r="B31" s="1" t="s">
        <v>36</v>
      </c>
      <c r="C31" s="1">
        <v>66223.5</v>
      </c>
      <c r="D31" s="1">
        <v>117.11</v>
      </c>
      <c r="E31" s="1">
        <v>66340.61</v>
      </c>
      <c r="F31" s="1">
        <v>18287.169999999998</v>
      </c>
      <c r="G31" s="1">
        <v>117.11</v>
      </c>
      <c r="H31" s="1">
        <v>-0.18</v>
      </c>
      <c r="I31" s="1">
        <v>6559.51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24963.61</v>
      </c>
      <c r="P31" s="1">
        <v>41377</v>
      </c>
    </row>
    <row r="32" spans="1:16" x14ac:dyDescent="0.2">
      <c r="A32" s="2" t="s">
        <v>37</v>
      </c>
      <c r="B32" s="1" t="s">
        <v>38</v>
      </c>
      <c r="C32" s="1">
        <v>66223.5</v>
      </c>
      <c r="D32" s="1">
        <v>117.11</v>
      </c>
      <c r="E32" s="1">
        <v>66340.61</v>
      </c>
      <c r="F32" s="1">
        <v>18287.169999999998</v>
      </c>
      <c r="G32" s="1">
        <v>117.11</v>
      </c>
      <c r="H32" s="1">
        <v>0.02</v>
      </c>
      <c r="I32" s="1">
        <v>6559.51</v>
      </c>
      <c r="J32" s="1">
        <v>0</v>
      </c>
      <c r="K32" s="1">
        <v>28520</v>
      </c>
      <c r="L32" s="1">
        <v>0</v>
      </c>
      <c r="M32" s="1">
        <v>0</v>
      </c>
      <c r="N32" s="1">
        <v>0</v>
      </c>
      <c r="O32" s="1">
        <v>53483.81</v>
      </c>
      <c r="P32" s="1">
        <v>12856.8</v>
      </c>
    </row>
    <row r="33" spans="1:16" x14ac:dyDescent="0.2">
      <c r="A33" s="2" t="s">
        <v>39</v>
      </c>
      <c r="B33" s="1" t="s">
        <v>40</v>
      </c>
      <c r="C33" s="1">
        <v>66223.5</v>
      </c>
      <c r="D33" s="1">
        <v>117.11</v>
      </c>
      <c r="E33" s="1">
        <v>66340.61</v>
      </c>
      <c r="F33" s="1">
        <v>18287.169999999998</v>
      </c>
      <c r="G33" s="1">
        <v>117.11</v>
      </c>
      <c r="H33" s="1">
        <v>0.02</v>
      </c>
      <c r="I33" s="1">
        <v>6559.51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24963.81</v>
      </c>
      <c r="P33" s="1">
        <v>41376.800000000003</v>
      </c>
    </row>
    <row r="34" spans="1:16" x14ac:dyDescent="0.2">
      <c r="A34" s="2" t="s">
        <v>41</v>
      </c>
      <c r="B34" s="1" t="s">
        <v>42</v>
      </c>
      <c r="C34" s="1">
        <v>15001.65</v>
      </c>
      <c r="D34" s="1">
        <v>51.73</v>
      </c>
      <c r="E34" s="1">
        <v>15053.38</v>
      </c>
      <c r="F34" s="1">
        <v>2529.65</v>
      </c>
      <c r="G34" s="1">
        <v>51.73</v>
      </c>
      <c r="H34" s="1">
        <v>0.01</v>
      </c>
      <c r="I34" s="1">
        <v>1725.19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4306.58</v>
      </c>
      <c r="P34" s="1">
        <v>10746.8</v>
      </c>
    </row>
    <row r="35" spans="1:16" x14ac:dyDescent="0.2">
      <c r="A35" s="2" t="s">
        <v>43</v>
      </c>
      <c r="B35" s="1" t="s">
        <v>44</v>
      </c>
      <c r="C35" s="1">
        <v>15001.65</v>
      </c>
      <c r="D35" s="1">
        <v>51.73</v>
      </c>
      <c r="E35" s="1">
        <v>15053.38</v>
      </c>
      <c r="F35" s="1">
        <v>2529.65</v>
      </c>
      <c r="G35" s="1">
        <v>51.73</v>
      </c>
      <c r="H35" s="1">
        <v>0.01</v>
      </c>
      <c r="I35" s="1">
        <v>1725.19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4306.58</v>
      </c>
      <c r="P35" s="1">
        <v>10746.8</v>
      </c>
    </row>
    <row r="36" spans="1:16" x14ac:dyDescent="0.2">
      <c r="A36" s="2" t="s">
        <v>45</v>
      </c>
      <c r="B36" s="1" t="s">
        <v>46</v>
      </c>
      <c r="C36" s="1">
        <v>9232.0499999999993</v>
      </c>
      <c r="D36" s="1">
        <v>25.17</v>
      </c>
      <c r="E36" s="1">
        <v>9257.2199999999993</v>
      </c>
      <c r="F36" s="1">
        <v>1260.8599999999999</v>
      </c>
      <c r="G36" s="1">
        <v>25.17</v>
      </c>
      <c r="H36" s="1">
        <v>-0.1</v>
      </c>
      <c r="I36" s="1">
        <v>1061.69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2347.62</v>
      </c>
      <c r="P36" s="1">
        <v>6909.6</v>
      </c>
    </row>
    <row r="37" spans="1:16" s="4" customFormat="1" ht="12" x14ac:dyDescent="0.2">
      <c r="A37" s="8" t="s">
        <v>47</v>
      </c>
      <c r="B37" s="14">
        <v>18</v>
      </c>
      <c r="C37" s="4" t="s">
        <v>48</v>
      </c>
      <c r="D37" s="4" t="s">
        <v>48</v>
      </c>
      <c r="E37" s="4" t="s">
        <v>48</v>
      </c>
      <c r="F37" s="4" t="s">
        <v>48</v>
      </c>
      <c r="G37" s="4" t="s">
        <v>48</v>
      </c>
      <c r="H37" s="4" t="s">
        <v>48</v>
      </c>
      <c r="I37" s="4" t="s">
        <v>48</v>
      </c>
      <c r="J37" s="4" t="s">
        <v>48</v>
      </c>
      <c r="K37" s="4" t="s">
        <v>48</v>
      </c>
      <c r="L37" s="4" t="s">
        <v>48</v>
      </c>
      <c r="M37" s="4" t="s">
        <v>48</v>
      </c>
      <c r="N37" s="4" t="s">
        <v>48</v>
      </c>
      <c r="O37" s="4" t="s">
        <v>48</v>
      </c>
      <c r="P37" s="4" t="s">
        <v>48</v>
      </c>
    </row>
    <row r="38" spans="1:16" x14ac:dyDescent="0.2">
      <c r="C38" s="9">
        <v>542743.19999999995</v>
      </c>
      <c r="D38" s="9">
        <v>1166.72</v>
      </c>
      <c r="E38" s="9">
        <v>543909.92000000004</v>
      </c>
      <c r="F38" s="9">
        <v>132466.07999999999</v>
      </c>
      <c r="G38" s="9">
        <v>1166.72</v>
      </c>
      <c r="H38" s="9">
        <v>-0.28000000000000003</v>
      </c>
      <c r="I38" s="9">
        <v>56078.34</v>
      </c>
      <c r="J38" s="9">
        <v>15598.33</v>
      </c>
      <c r="K38" s="9">
        <v>66382.53</v>
      </c>
      <c r="L38" s="9">
        <v>0</v>
      </c>
      <c r="M38" s="9">
        <v>0</v>
      </c>
      <c r="N38" s="9">
        <v>0</v>
      </c>
      <c r="O38" s="9">
        <v>271691.71999999997</v>
      </c>
      <c r="P38" s="9">
        <v>272218.2</v>
      </c>
    </row>
    <row r="40" spans="1:16" x14ac:dyDescent="0.2">
      <c r="A40" s="6" t="s">
        <v>229</v>
      </c>
    </row>
    <row r="41" spans="1:16" x14ac:dyDescent="0.2">
      <c r="A41" s="2" t="s">
        <v>65</v>
      </c>
      <c r="B41" s="1" t="s">
        <v>66</v>
      </c>
      <c r="C41" s="1">
        <v>11538.45</v>
      </c>
      <c r="D41" s="1">
        <v>35.79</v>
      </c>
      <c r="E41" s="1">
        <v>11574.24</v>
      </c>
      <c r="F41" s="1">
        <v>1753.51</v>
      </c>
      <c r="G41" s="1">
        <v>35.79</v>
      </c>
      <c r="H41" s="1">
        <v>0.02</v>
      </c>
      <c r="I41" s="1">
        <v>1326.92</v>
      </c>
      <c r="J41" s="1">
        <v>0</v>
      </c>
      <c r="K41" s="1">
        <v>3500</v>
      </c>
      <c r="L41" s="1">
        <v>0</v>
      </c>
      <c r="M41" s="1">
        <v>0</v>
      </c>
      <c r="N41" s="1">
        <v>500</v>
      </c>
      <c r="O41" s="1">
        <v>7116.24</v>
      </c>
      <c r="P41" s="1">
        <v>4458</v>
      </c>
    </row>
    <row r="42" spans="1:16" x14ac:dyDescent="0.2">
      <c r="A42" s="2" t="s">
        <v>67</v>
      </c>
      <c r="B42" s="1" t="s">
        <v>68</v>
      </c>
      <c r="C42" s="1">
        <v>11538.45</v>
      </c>
      <c r="D42" s="1">
        <v>35.79</v>
      </c>
      <c r="E42" s="1">
        <v>11574.24</v>
      </c>
      <c r="F42" s="1">
        <v>1753.51</v>
      </c>
      <c r="G42" s="1">
        <v>35.79</v>
      </c>
      <c r="H42" s="1">
        <v>0.02</v>
      </c>
      <c r="I42" s="1">
        <v>1326.92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3116.24</v>
      </c>
      <c r="P42" s="1">
        <v>8458</v>
      </c>
    </row>
    <row r="43" spans="1:16" x14ac:dyDescent="0.2">
      <c r="A43" s="2" t="s">
        <v>69</v>
      </c>
      <c r="B43" s="1" t="s">
        <v>70</v>
      </c>
      <c r="C43" s="1">
        <v>11538.45</v>
      </c>
      <c r="D43" s="1">
        <v>35.79</v>
      </c>
      <c r="E43" s="1">
        <v>11574.24</v>
      </c>
      <c r="F43" s="1">
        <v>1753.51</v>
      </c>
      <c r="G43" s="1">
        <v>35.79</v>
      </c>
      <c r="H43" s="1">
        <v>0.02</v>
      </c>
      <c r="I43" s="1">
        <v>1326.92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3116.24</v>
      </c>
      <c r="P43" s="1">
        <v>8458</v>
      </c>
    </row>
    <row r="44" spans="1:16" x14ac:dyDescent="0.2">
      <c r="A44" s="2" t="s">
        <v>71</v>
      </c>
      <c r="B44" s="1" t="s">
        <v>72</v>
      </c>
      <c r="C44" s="1">
        <v>11538.45</v>
      </c>
      <c r="D44" s="1">
        <v>35.79</v>
      </c>
      <c r="E44" s="1">
        <v>11574.24</v>
      </c>
      <c r="F44" s="1">
        <v>1753.51</v>
      </c>
      <c r="G44" s="1">
        <v>35.79</v>
      </c>
      <c r="H44" s="1">
        <v>0.02</v>
      </c>
      <c r="I44" s="1">
        <v>1326.92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3116.24</v>
      </c>
      <c r="P44" s="1">
        <v>8458</v>
      </c>
    </row>
    <row r="45" spans="1:16" x14ac:dyDescent="0.2">
      <c r="A45" s="2" t="s">
        <v>73</v>
      </c>
      <c r="B45" s="1" t="s">
        <v>74</v>
      </c>
      <c r="C45" s="1">
        <v>9232.0499999999993</v>
      </c>
      <c r="D45" s="1">
        <v>25.17</v>
      </c>
      <c r="E45" s="1">
        <v>9257.2199999999993</v>
      </c>
      <c r="F45" s="1">
        <v>1260.8599999999999</v>
      </c>
      <c r="G45" s="1">
        <v>25.17</v>
      </c>
      <c r="H45" s="1">
        <v>0.1</v>
      </c>
      <c r="I45" s="1">
        <v>1061.69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2347.8200000000002</v>
      </c>
      <c r="P45" s="1">
        <v>6909.4</v>
      </c>
    </row>
    <row r="46" spans="1:16" x14ac:dyDescent="0.2">
      <c r="A46" s="2" t="s">
        <v>75</v>
      </c>
      <c r="B46" s="1" t="s">
        <v>76</v>
      </c>
      <c r="C46" s="1">
        <v>15001.65</v>
      </c>
      <c r="D46" s="1">
        <v>51.73</v>
      </c>
      <c r="E46" s="1">
        <v>15053.38</v>
      </c>
      <c r="F46" s="1">
        <v>2529.65</v>
      </c>
      <c r="G46" s="1">
        <v>51.73</v>
      </c>
      <c r="H46" s="1">
        <v>0.15</v>
      </c>
      <c r="I46" s="1">
        <v>1725.19</v>
      </c>
      <c r="J46" s="1">
        <v>4539.46</v>
      </c>
      <c r="K46" s="1">
        <v>0</v>
      </c>
      <c r="L46" s="1">
        <v>0</v>
      </c>
      <c r="M46" s="1">
        <v>0</v>
      </c>
      <c r="N46" s="1">
        <v>0</v>
      </c>
      <c r="O46" s="1">
        <v>8846.18</v>
      </c>
      <c r="P46" s="1">
        <v>6207.2</v>
      </c>
    </row>
    <row r="47" spans="1:16" x14ac:dyDescent="0.2">
      <c r="A47" s="2" t="s">
        <v>77</v>
      </c>
      <c r="B47" s="1" t="s">
        <v>78</v>
      </c>
      <c r="C47" s="1">
        <v>40329</v>
      </c>
      <c r="D47" s="1">
        <v>127.01</v>
      </c>
      <c r="E47" s="1">
        <v>40456.01</v>
      </c>
      <c r="F47" s="1">
        <v>9745.0300000000007</v>
      </c>
      <c r="G47" s="1">
        <v>127.01</v>
      </c>
      <c r="H47" s="1">
        <v>-7.0000000000000007E-2</v>
      </c>
      <c r="I47" s="1">
        <v>4637.84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14509.81</v>
      </c>
      <c r="P47" s="1">
        <v>25946.2</v>
      </c>
    </row>
    <row r="48" spans="1:16" x14ac:dyDescent="0.2">
      <c r="A48" s="2" t="s">
        <v>79</v>
      </c>
      <c r="B48" s="1" t="s">
        <v>80</v>
      </c>
      <c r="C48" s="1">
        <v>27813.45</v>
      </c>
      <c r="D48" s="1">
        <v>110.7</v>
      </c>
      <c r="E48" s="1">
        <v>27924.15</v>
      </c>
      <c r="F48" s="1">
        <v>5985.21</v>
      </c>
      <c r="G48" s="1">
        <v>110.7</v>
      </c>
      <c r="H48" s="1">
        <v>-0.11</v>
      </c>
      <c r="I48" s="1">
        <v>3198.55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9294.35</v>
      </c>
      <c r="P48" s="1">
        <v>18629.8</v>
      </c>
    </row>
    <row r="49" spans="1:16" x14ac:dyDescent="0.2">
      <c r="A49" s="2" t="s">
        <v>81</v>
      </c>
      <c r="B49" s="1" t="s">
        <v>82</v>
      </c>
      <c r="C49" s="1">
        <v>25032.15</v>
      </c>
      <c r="D49" s="1">
        <v>97.9</v>
      </c>
      <c r="E49" s="1">
        <v>25130.05</v>
      </c>
      <c r="F49" s="1">
        <v>5150.82</v>
      </c>
      <c r="G49" s="1">
        <v>97.9</v>
      </c>
      <c r="H49" s="1">
        <v>-0.17</v>
      </c>
      <c r="I49" s="1">
        <v>2878.7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8127.25</v>
      </c>
      <c r="P49" s="1">
        <v>17002.8</v>
      </c>
    </row>
    <row r="50" spans="1:16" x14ac:dyDescent="0.2">
      <c r="A50" s="2" t="s">
        <v>83</v>
      </c>
      <c r="B50" s="1" t="s">
        <v>84</v>
      </c>
      <c r="C50" s="1">
        <v>15001.65</v>
      </c>
      <c r="D50" s="1">
        <v>51.73</v>
      </c>
      <c r="E50" s="1">
        <v>15053.38</v>
      </c>
      <c r="F50" s="1">
        <v>2529.65</v>
      </c>
      <c r="G50" s="1">
        <v>51.73</v>
      </c>
      <c r="H50" s="1">
        <v>0.01</v>
      </c>
      <c r="I50" s="1">
        <v>1725.19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4306.58</v>
      </c>
      <c r="P50" s="1">
        <v>10746.8</v>
      </c>
    </row>
    <row r="51" spans="1:16" x14ac:dyDescent="0.2">
      <c r="A51" s="2" t="s">
        <v>85</v>
      </c>
      <c r="B51" s="1" t="s">
        <v>86</v>
      </c>
      <c r="C51" s="1">
        <v>6081.45</v>
      </c>
      <c r="D51" s="1">
        <v>10.67</v>
      </c>
      <c r="E51" s="1">
        <v>6092.12</v>
      </c>
      <c r="F51" s="1">
        <v>605.83000000000004</v>
      </c>
      <c r="G51" s="1">
        <v>10.67</v>
      </c>
      <c r="H51" s="1">
        <v>0.05</v>
      </c>
      <c r="I51" s="1">
        <v>699.37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1315.92</v>
      </c>
      <c r="P51" s="1">
        <v>4776.2</v>
      </c>
    </row>
    <row r="52" spans="1:16" x14ac:dyDescent="0.2">
      <c r="A52" s="2" t="s">
        <v>87</v>
      </c>
      <c r="B52" s="1" t="s">
        <v>88</v>
      </c>
      <c r="C52" s="1">
        <v>11538.45</v>
      </c>
      <c r="D52" s="1">
        <v>35.79</v>
      </c>
      <c r="E52" s="1">
        <v>11574.24</v>
      </c>
      <c r="F52" s="1">
        <v>1753.51</v>
      </c>
      <c r="G52" s="1">
        <v>35.79</v>
      </c>
      <c r="H52" s="1">
        <v>0.02</v>
      </c>
      <c r="I52" s="1">
        <v>1326.92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3116.24</v>
      </c>
      <c r="P52" s="1">
        <v>8458</v>
      </c>
    </row>
    <row r="53" spans="1:16" x14ac:dyDescent="0.2">
      <c r="A53" s="2" t="s">
        <v>89</v>
      </c>
      <c r="B53" s="1" t="s">
        <v>90</v>
      </c>
      <c r="C53" s="1">
        <v>11538.45</v>
      </c>
      <c r="D53" s="1">
        <v>35.79</v>
      </c>
      <c r="E53" s="1">
        <v>11574.24</v>
      </c>
      <c r="F53" s="1">
        <v>1753.51</v>
      </c>
      <c r="G53" s="1">
        <v>35.79</v>
      </c>
      <c r="H53" s="1">
        <v>0.02</v>
      </c>
      <c r="I53" s="1">
        <v>1326.92</v>
      </c>
      <c r="J53" s="1">
        <v>0</v>
      </c>
      <c r="K53" s="1">
        <v>0</v>
      </c>
      <c r="L53" s="1">
        <v>0</v>
      </c>
      <c r="M53" s="1">
        <v>0</v>
      </c>
      <c r="N53" s="1">
        <v>400</v>
      </c>
      <c r="O53" s="1">
        <v>3516.24</v>
      </c>
      <c r="P53" s="1">
        <v>8058</v>
      </c>
    </row>
    <row r="54" spans="1:16" s="4" customFormat="1" ht="12" x14ac:dyDescent="0.2">
      <c r="A54" s="8" t="s">
        <v>47</v>
      </c>
      <c r="B54" s="14">
        <v>13</v>
      </c>
      <c r="C54" s="4" t="s">
        <v>48</v>
      </c>
      <c r="D54" s="4" t="s">
        <v>48</v>
      </c>
      <c r="E54" s="4" t="s">
        <v>48</v>
      </c>
      <c r="F54" s="4" t="s">
        <v>48</v>
      </c>
      <c r="G54" s="4" t="s">
        <v>48</v>
      </c>
      <c r="H54" s="4" t="s">
        <v>48</v>
      </c>
      <c r="I54" s="4" t="s">
        <v>48</v>
      </c>
      <c r="J54" s="4" t="s">
        <v>48</v>
      </c>
      <c r="K54" s="4" t="s">
        <v>48</v>
      </c>
      <c r="L54" s="4" t="s">
        <v>48</v>
      </c>
      <c r="M54" s="4" t="s">
        <v>48</v>
      </c>
      <c r="N54" s="4" t="s">
        <v>48</v>
      </c>
      <c r="O54" s="4" t="s">
        <v>48</v>
      </c>
      <c r="P54" s="4" t="s">
        <v>48</v>
      </c>
    </row>
    <row r="55" spans="1:16" x14ac:dyDescent="0.2">
      <c r="C55" s="9">
        <v>207722.1</v>
      </c>
      <c r="D55" s="9">
        <v>689.65</v>
      </c>
      <c r="E55" s="9">
        <v>208411.75</v>
      </c>
      <c r="F55" s="9">
        <v>38328.11</v>
      </c>
      <c r="G55" s="9">
        <v>689.65</v>
      </c>
      <c r="H55" s="9">
        <v>0.08</v>
      </c>
      <c r="I55" s="9">
        <v>23888.05</v>
      </c>
      <c r="J55" s="9">
        <v>4539.46</v>
      </c>
      <c r="K55" s="9">
        <v>3500</v>
      </c>
      <c r="L55" s="9">
        <v>0</v>
      </c>
      <c r="M55" s="9">
        <v>0</v>
      </c>
      <c r="N55" s="9">
        <v>900</v>
      </c>
      <c r="O55" s="9">
        <v>71845.350000000006</v>
      </c>
      <c r="P55" s="9">
        <v>136566.39999999999</v>
      </c>
    </row>
    <row r="57" spans="1:16" x14ac:dyDescent="0.2">
      <c r="A57" s="6" t="s">
        <v>230</v>
      </c>
    </row>
    <row r="58" spans="1:16" x14ac:dyDescent="0.2">
      <c r="A58" s="2" t="s">
        <v>91</v>
      </c>
      <c r="B58" s="1" t="s">
        <v>92</v>
      </c>
      <c r="C58" s="1">
        <v>15001.65</v>
      </c>
      <c r="D58" s="1">
        <v>51.73</v>
      </c>
      <c r="E58" s="1">
        <v>15053.38</v>
      </c>
      <c r="F58" s="1">
        <v>2529.65</v>
      </c>
      <c r="G58" s="1">
        <v>51.73</v>
      </c>
      <c r="H58" s="1">
        <v>0.01</v>
      </c>
      <c r="I58" s="1">
        <v>1725.19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4306.58</v>
      </c>
      <c r="P58" s="1">
        <v>10746.8</v>
      </c>
    </row>
    <row r="59" spans="1:16" x14ac:dyDescent="0.2">
      <c r="A59" s="2" t="s">
        <v>93</v>
      </c>
      <c r="B59" s="1" t="s">
        <v>94</v>
      </c>
      <c r="C59" s="1">
        <v>11538.45</v>
      </c>
      <c r="D59" s="1">
        <v>35.79</v>
      </c>
      <c r="E59" s="1">
        <v>11574.24</v>
      </c>
      <c r="F59" s="1">
        <v>1753.51</v>
      </c>
      <c r="G59" s="1">
        <v>35.79</v>
      </c>
      <c r="H59" s="1">
        <v>0.01</v>
      </c>
      <c r="I59" s="1">
        <v>1326.92</v>
      </c>
      <c r="J59" s="1">
        <v>0</v>
      </c>
      <c r="K59" s="1">
        <v>0</v>
      </c>
      <c r="L59" s="1">
        <v>4669.8100000000004</v>
      </c>
      <c r="M59" s="1">
        <v>0</v>
      </c>
      <c r="N59" s="1">
        <v>0</v>
      </c>
      <c r="O59" s="1">
        <v>7786.04</v>
      </c>
      <c r="P59" s="1">
        <v>3788.2</v>
      </c>
    </row>
    <row r="60" spans="1:16" x14ac:dyDescent="0.2">
      <c r="A60" s="2" t="s">
        <v>95</v>
      </c>
      <c r="B60" s="1" t="s">
        <v>96</v>
      </c>
      <c r="C60" s="1">
        <v>11538.45</v>
      </c>
      <c r="D60" s="1">
        <v>35.79</v>
      </c>
      <c r="E60" s="1">
        <v>11574.24</v>
      </c>
      <c r="F60" s="1">
        <v>1753.51</v>
      </c>
      <c r="G60" s="1">
        <v>35.79</v>
      </c>
      <c r="H60" s="1">
        <v>0.02</v>
      </c>
      <c r="I60" s="1">
        <v>1326.92</v>
      </c>
      <c r="J60" s="1">
        <v>0</v>
      </c>
      <c r="K60" s="1">
        <v>3600</v>
      </c>
      <c r="L60" s="1">
        <v>0</v>
      </c>
      <c r="M60" s="1">
        <v>0</v>
      </c>
      <c r="N60" s="1">
        <v>0</v>
      </c>
      <c r="O60" s="1">
        <v>6716.24</v>
      </c>
      <c r="P60" s="1">
        <v>4858</v>
      </c>
    </row>
    <row r="61" spans="1:16" x14ac:dyDescent="0.2">
      <c r="A61" s="2" t="s">
        <v>97</v>
      </c>
      <c r="B61" s="1" t="s">
        <v>98</v>
      </c>
      <c r="C61" s="1">
        <v>15001.65</v>
      </c>
      <c r="D61" s="1">
        <v>51.73</v>
      </c>
      <c r="E61" s="1">
        <v>15053.38</v>
      </c>
      <c r="F61" s="1">
        <v>2529.65</v>
      </c>
      <c r="G61" s="1">
        <v>51.73</v>
      </c>
      <c r="H61" s="1">
        <v>0.01</v>
      </c>
      <c r="I61" s="1">
        <v>1725.19</v>
      </c>
      <c r="J61" s="1">
        <v>0</v>
      </c>
      <c r="K61" s="1">
        <v>6086</v>
      </c>
      <c r="L61" s="1">
        <v>0</v>
      </c>
      <c r="M61" s="1">
        <v>0</v>
      </c>
      <c r="N61" s="1">
        <v>0</v>
      </c>
      <c r="O61" s="1">
        <v>10392.58</v>
      </c>
      <c r="P61" s="1">
        <v>4660.8</v>
      </c>
    </row>
    <row r="62" spans="1:16" x14ac:dyDescent="0.2">
      <c r="A62" s="2" t="s">
        <v>99</v>
      </c>
      <c r="B62" s="1" t="s">
        <v>100</v>
      </c>
      <c r="C62" s="1">
        <v>11538.45</v>
      </c>
      <c r="D62" s="1">
        <v>35.79</v>
      </c>
      <c r="E62" s="1">
        <v>11574.24</v>
      </c>
      <c r="F62" s="1">
        <v>1753.51</v>
      </c>
      <c r="G62" s="1">
        <v>35.79</v>
      </c>
      <c r="H62" s="1">
        <v>0.02</v>
      </c>
      <c r="I62" s="1">
        <v>1326.92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3116.24</v>
      </c>
      <c r="P62" s="1">
        <v>8458</v>
      </c>
    </row>
    <row r="63" spans="1:16" x14ac:dyDescent="0.2">
      <c r="A63" s="2" t="s">
        <v>101</v>
      </c>
      <c r="B63" s="1" t="s">
        <v>102</v>
      </c>
      <c r="C63" s="1">
        <v>15001.65</v>
      </c>
      <c r="D63" s="1">
        <v>51.73</v>
      </c>
      <c r="E63" s="1">
        <v>15053.38</v>
      </c>
      <c r="F63" s="1">
        <v>2529.65</v>
      </c>
      <c r="G63" s="1">
        <v>51.73</v>
      </c>
      <c r="H63" s="1">
        <v>0.01</v>
      </c>
      <c r="I63" s="1">
        <v>1725.19</v>
      </c>
      <c r="J63" s="1">
        <v>0</v>
      </c>
      <c r="K63" s="1">
        <v>7144</v>
      </c>
      <c r="L63" s="1">
        <v>0</v>
      </c>
      <c r="M63" s="1">
        <v>0</v>
      </c>
      <c r="N63" s="1">
        <v>0</v>
      </c>
      <c r="O63" s="1">
        <v>11450.58</v>
      </c>
      <c r="P63" s="1">
        <v>3602.8</v>
      </c>
    </row>
    <row r="64" spans="1:16" x14ac:dyDescent="0.2">
      <c r="A64" s="2" t="s">
        <v>103</v>
      </c>
      <c r="B64" s="1" t="s">
        <v>104</v>
      </c>
      <c r="C64" s="1">
        <v>27813.45</v>
      </c>
      <c r="D64" s="1">
        <v>110.7</v>
      </c>
      <c r="E64" s="1">
        <v>27924.15</v>
      </c>
      <c r="F64" s="1">
        <v>5985.21</v>
      </c>
      <c r="G64" s="1">
        <v>110.7</v>
      </c>
      <c r="H64" s="1">
        <v>0.09</v>
      </c>
      <c r="I64" s="1">
        <v>3198.55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9294.5499999999993</v>
      </c>
      <c r="P64" s="1">
        <v>18629.599999999999</v>
      </c>
    </row>
    <row r="65" spans="1:16" x14ac:dyDescent="0.2">
      <c r="A65" s="2" t="s">
        <v>105</v>
      </c>
      <c r="B65" s="1" t="s">
        <v>106</v>
      </c>
      <c r="C65" s="1">
        <v>11538.45</v>
      </c>
      <c r="D65" s="1">
        <v>35.79</v>
      </c>
      <c r="E65" s="1">
        <v>11574.24</v>
      </c>
      <c r="F65" s="1">
        <v>1753.51</v>
      </c>
      <c r="G65" s="1">
        <v>35.79</v>
      </c>
      <c r="H65" s="1">
        <v>0.06</v>
      </c>
      <c r="I65" s="1">
        <v>1326.92</v>
      </c>
      <c r="J65" s="1">
        <v>0</v>
      </c>
      <c r="K65" s="1">
        <v>874</v>
      </c>
      <c r="L65" s="1">
        <v>4895.5600000000004</v>
      </c>
      <c r="M65" s="1">
        <v>0</v>
      </c>
      <c r="N65" s="1">
        <v>0</v>
      </c>
      <c r="O65" s="1">
        <v>8885.84</v>
      </c>
      <c r="P65" s="1">
        <v>2688.4</v>
      </c>
    </row>
    <row r="66" spans="1:16" s="4" customFormat="1" ht="12" x14ac:dyDescent="0.2">
      <c r="A66" s="8" t="s">
        <v>47</v>
      </c>
      <c r="B66" s="14">
        <v>8</v>
      </c>
      <c r="C66" s="4" t="s">
        <v>48</v>
      </c>
      <c r="D66" s="4" t="s">
        <v>48</v>
      </c>
      <c r="E66" s="4" t="s">
        <v>48</v>
      </c>
      <c r="F66" s="4" t="s">
        <v>48</v>
      </c>
      <c r="G66" s="4" t="s">
        <v>48</v>
      </c>
      <c r="H66" s="4" t="s">
        <v>48</v>
      </c>
      <c r="I66" s="4" t="s">
        <v>48</v>
      </c>
      <c r="J66" s="4" t="s">
        <v>48</v>
      </c>
      <c r="K66" s="4" t="s">
        <v>48</v>
      </c>
      <c r="L66" s="4" t="s">
        <v>48</v>
      </c>
      <c r="M66" s="4" t="s">
        <v>48</v>
      </c>
      <c r="N66" s="4" t="s">
        <v>48</v>
      </c>
      <c r="O66" s="4" t="s">
        <v>48</v>
      </c>
      <c r="P66" s="4" t="s">
        <v>48</v>
      </c>
    </row>
    <row r="67" spans="1:16" x14ac:dyDescent="0.2">
      <c r="C67" s="9">
        <v>118972.2</v>
      </c>
      <c r="D67" s="9">
        <v>409.05</v>
      </c>
      <c r="E67" s="9">
        <v>119381.25</v>
      </c>
      <c r="F67" s="9">
        <v>20588.2</v>
      </c>
      <c r="G67" s="9">
        <v>409.05</v>
      </c>
      <c r="H67" s="9">
        <v>0.23</v>
      </c>
      <c r="I67" s="9">
        <v>13681.8</v>
      </c>
      <c r="J67" s="9">
        <v>0</v>
      </c>
      <c r="K67" s="9">
        <v>17704</v>
      </c>
      <c r="L67" s="9">
        <v>9565.3700000000008</v>
      </c>
      <c r="M67" s="9">
        <v>0</v>
      </c>
      <c r="N67" s="9">
        <v>0</v>
      </c>
      <c r="O67" s="9">
        <v>61948.65</v>
      </c>
      <c r="P67" s="9">
        <v>57432.6</v>
      </c>
    </row>
    <row r="69" spans="1:16" x14ac:dyDescent="0.2">
      <c r="A69" s="6" t="s">
        <v>231</v>
      </c>
    </row>
    <row r="70" spans="1:16" x14ac:dyDescent="0.2">
      <c r="A70" s="2" t="s">
        <v>107</v>
      </c>
      <c r="B70" s="1" t="s">
        <v>108</v>
      </c>
      <c r="C70" s="1">
        <v>15001.65</v>
      </c>
      <c r="D70" s="1">
        <v>51.73</v>
      </c>
      <c r="E70" s="1">
        <v>15053.38</v>
      </c>
      <c r="F70" s="1">
        <v>2529.65</v>
      </c>
      <c r="G70" s="1">
        <v>51.73</v>
      </c>
      <c r="H70" s="1">
        <v>0.01</v>
      </c>
      <c r="I70" s="1">
        <v>1725.19</v>
      </c>
      <c r="J70" s="1">
        <v>0</v>
      </c>
      <c r="K70" s="1">
        <v>7501</v>
      </c>
      <c r="L70" s="1">
        <v>0</v>
      </c>
      <c r="M70" s="1">
        <v>0</v>
      </c>
      <c r="N70" s="1">
        <v>1000</v>
      </c>
      <c r="O70" s="1">
        <v>12807.58</v>
      </c>
      <c r="P70" s="1">
        <v>2245.8000000000002</v>
      </c>
    </row>
    <row r="71" spans="1:16" x14ac:dyDescent="0.2">
      <c r="A71" s="2" t="s">
        <v>109</v>
      </c>
      <c r="B71" s="1" t="s">
        <v>110</v>
      </c>
      <c r="C71" s="1">
        <v>11538.45</v>
      </c>
      <c r="D71" s="1">
        <v>35.79</v>
      </c>
      <c r="E71" s="1">
        <v>11574.24</v>
      </c>
      <c r="F71" s="1">
        <v>1753.51</v>
      </c>
      <c r="G71" s="1">
        <v>35.79</v>
      </c>
      <c r="H71" s="1">
        <v>-0.18</v>
      </c>
      <c r="I71" s="1">
        <v>1326.92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3116.04</v>
      </c>
      <c r="P71" s="1">
        <v>8458.2000000000007</v>
      </c>
    </row>
    <row r="72" spans="1:16" x14ac:dyDescent="0.2">
      <c r="A72" s="2" t="s">
        <v>111</v>
      </c>
      <c r="B72" s="1" t="s">
        <v>112</v>
      </c>
      <c r="C72" s="1">
        <v>11538.45</v>
      </c>
      <c r="D72" s="1">
        <v>35.79</v>
      </c>
      <c r="E72" s="1">
        <v>11574.24</v>
      </c>
      <c r="F72" s="1">
        <v>1753.51</v>
      </c>
      <c r="G72" s="1">
        <v>35.79</v>
      </c>
      <c r="H72" s="1">
        <v>-0.18</v>
      </c>
      <c r="I72" s="1">
        <v>1326.92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3116.04</v>
      </c>
      <c r="P72" s="1">
        <v>8458.2000000000007</v>
      </c>
    </row>
    <row r="73" spans="1:16" x14ac:dyDescent="0.2">
      <c r="A73" s="2" t="s">
        <v>113</v>
      </c>
      <c r="B73" s="1" t="s">
        <v>114</v>
      </c>
      <c r="C73" s="1">
        <v>11538.45</v>
      </c>
      <c r="D73" s="1">
        <v>35.79</v>
      </c>
      <c r="E73" s="1">
        <v>11574.24</v>
      </c>
      <c r="F73" s="1">
        <v>1753.51</v>
      </c>
      <c r="G73" s="1">
        <v>35.79</v>
      </c>
      <c r="H73" s="1">
        <v>-0.18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3116.04</v>
      </c>
      <c r="P73" s="1">
        <v>8458.2000000000007</v>
      </c>
    </row>
    <row r="74" spans="1:16" x14ac:dyDescent="0.2">
      <c r="A74" s="2" t="s">
        <v>115</v>
      </c>
      <c r="B74" s="1" t="s">
        <v>116</v>
      </c>
      <c r="C74" s="1">
        <v>11538.45</v>
      </c>
      <c r="D74" s="1">
        <v>35.79</v>
      </c>
      <c r="E74" s="1">
        <v>11574.24</v>
      </c>
      <c r="F74" s="1">
        <v>1753.51</v>
      </c>
      <c r="G74" s="1">
        <v>35.79</v>
      </c>
      <c r="H74" s="1">
        <v>-0.18</v>
      </c>
      <c r="I74" s="1">
        <v>1326.92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3116.04</v>
      </c>
      <c r="P74" s="1">
        <v>8458.2000000000007</v>
      </c>
    </row>
    <row r="75" spans="1:16" x14ac:dyDescent="0.2">
      <c r="A75" s="2" t="s">
        <v>117</v>
      </c>
      <c r="B75" s="1" t="s">
        <v>118</v>
      </c>
      <c r="C75" s="1">
        <v>15001.5</v>
      </c>
      <c r="D75" s="1">
        <v>51.73</v>
      </c>
      <c r="E75" s="1">
        <v>15053.23</v>
      </c>
      <c r="F75" s="1">
        <v>2529.62</v>
      </c>
      <c r="G75" s="1">
        <v>51.73</v>
      </c>
      <c r="H75" s="1">
        <v>0.11</v>
      </c>
      <c r="I75" s="1">
        <v>1725.17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4306.63</v>
      </c>
      <c r="P75" s="1">
        <v>10746.6</v>
      </c>
    </row>
    <row r="76" spans="1:16" x14ac:dyDescent="0.2">
      <c r="A76" s="2" t="s">
        <v>119</v>
      </c>
      <c r="B76" s="1" t="s">
        <v>120</v>
      </c>
      <c r="C76" s="1">
        <v>27813.45</v>
      </c>
      <c r="D76" s="1">
        <v>110.7</v>
      </c>
      <c r="E76" s="1">
        <v>27924.15</v>
      </c>
      <c r="F76" s="1">
        <v>5985.21</v>
      </c>
      <c r="G76" s="1">
        <v>110.7</v>
      </c>
      <c r="H76" s="1">
        <v>0.15</v>
      </c>
      <c r="I76" s="1">
        <v>3198.55</v>
      </c>
      <c r="J76" s="1">
        <v>0</v>
      </c>
      <c r="K76" s="1">
        <v>0</v>
      </c>
      <c r="L76" s="1">
        <v>0</v>
      </c>
      <c r="M76" s="1">
        <v>5598.34</v>
      </c>
      <c r="N76" s="1">
        <v>0</v>
      </c>
      <c r="O76" s="1">
        <v>14892.95</v>
      </c>
      <c r="P76" s="1">
        <v>13031.2</v>
      </c>
    </row>
    <row r="77" spans="1:16" x14ac:dyDescent="0.2">
      <c r="A77" s="2" t="s">
        <v>121</v>
      </c>
      <c r="B77" s="1" t="s">
        <v>122</v>
      </c>
      <c r="C77" s="1">
        <v>15001.5</v>
      </c>
      <c r="D77" s="1">
        <v>51.73</v>
      </c>
      <c r="E77" s="1">
        <v>15053.23</v>
      </c>
      <c r="F77" s="1">
        <v>2529.62</v>
      </c>
      <c r="G77" s="1">
        <v>51.73</v>
      </c>
      <c r="H77" s="1">
        <v>-0.09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745</v>
      </c>
      <c r="O77" s="1">
        <v>5051.43</v>
      </c>
      <c r="P77" s="1">
        <v>10001.799999999999</v>
      </c>
    </row>
    <row r="78" spans="1:16" x14ac:dyDescent="0.2">
      <c r="A78" s="2" t="s">
        <v>123</v>
      </c>
      <c r="B78" s="1" t="s">
        <v>124</v>
      </c>
      <c r="C78" s="1">
        <v>15001.65</v>
      </c>
      <c r="D78" s="1">
        <v>51.73</v>
      </c>
      <c r="E78" s="1">
        <v>15053.38</v>
      </c>
      <c r="F78" s="1">
        <v>2529.65</v>
      </c>
      <c r="G78" s="1">
        <v>51.73</v>
      </c>
      <c r="H78" s="1">
        <v>0.01</v>
      </c>
      <c r="I78" s="1">
        <v>1725.19</v>
      </c>
      <c r="J78" s="1">
        <v>0</v>
      </c>
      <c r="K78" s="1">
        <v>7501</v>
      </c>
      <c r="L78" s="1">
        <v>0</v>
      </c>
      <c r="M78" s="1">
        <v>0</v>
      </c>
      <c r="N78" s="1">
        <v>0</v>
      </c>
      <c r="O78" s="1">
        <v>11807.58</v>
      </c>
      <c r="P78" s="1">
        <v>3245.8</v>
      </c>
    </row>
    <row r="79" spans="1:16" s="4" customFormat="1" ht="12" x14ac:dyDescent="0.2">
      <c r="A79" s="8" t="s">
        <v>47</v>
      </c>
      <c r="B79" s="14">
        <v>9</v>
      </c>
      <c r="C79" s="4" t="s">
        <v>48</v>
      </c>
      <c r="D79" s="4" t="s">
        <v>48</v>
      </c>
      <c r="E79" s="4" t="s">
        <v>48</v>
      </c>
      <c r="F79" s="4" t="s">
        <v>48</v>
      </c>
      <c r="G79" s="4" t="s">
        <v>48</v>
      </c>
      <c r="H79" s="4" t="s">
        <v>48</v>
      </c>
      <c r="I79" s="4" t="s">
        <v>48</v>
      </c>
      <c r="J79" s="4" t="s">
        <v>48</v>
      </c>
      <c r="K79" s="4" t="s">
        <v>48</v>
      </c>
      <c r="L79" s="4" t="s">
        <v>48</v>
      </c>
      <c r="M79" s="4" t="s">
        <v>48</v>
      </c>
      <c r="N79" s="4" t="s">
        <v>48</v>
      </c>
      <c r="O79" s="4" t="s">
        <v>48</v>
      </c>
      <c r="P79" s="4" t="s">
        <v>48</v>
      </c>
    </row>
    <row r="80" spans="1:16" x14ac:dyDescent="0.2">
      <c r="C80" s="9">
        <v>133973.54999999999</v>
      </c>
      <c r="D80" s="9">
        <v>460.78</v>
      </c>
      <c r="E80" s="9">
        <v>134434.32999999999</v>
      </c>
      <c r="F80" s="9">
        <v>23117.79</v>
      </c>
      <c r="G80" s="9">
        <v>460.78</v>
      </c>
      <c r="H80" s="9">
        <v>-0.53</v>
      </c>
      <c r="I80" s="9">
        <v>15406.95</v>
      </c>
      <c r="J80" s="9">
        <v>0</v>
      </c>
      <c r="K80" s="9">
        <v>15002</v>
      </c>
      <c r="L80" s="9">
        <v>0</v>
      </c>
      <c r="M80" s="9">
        <v>5598.34</v>
      </c>
      <c r="N80" s="9">
        <v>1745</v>
      </c>
      <c r="O80" s="9">
        <v>61330.33</v>
      </c>
      <c r="P80" s="9">
        <v>73104</v>
      </c>
    </row>
    <row r="82" spans="1:16" x14ac:dyDescent="0.2">
      <c r="A82" s="6" t="s">
        <v>232</v>
      </c>
    </row>
    <row r="83" spans="1:16" x14ac:dyDescent="0.2">
      <c r="A83" s="2" t="s">
        <v>133</v>
      </c>
      <c r="B83" s="1" t="s">
        <v>134</v>
      </c>
      <c r="C83" s="1">
        <v>25032.15</v>
      </c>
      <c r="D83" s="1">
        <v>97.9</v>
      </c>
      <c r="E83" s="1">
        <v>25130.05</v>
      </c>
      <c r="F83" s="1">
        <v>5150.82</v>
      </c>
      <c r="G83" s="1">
        <v>97.9</v>
      </c>
      <c r="H83" s="1">
        <v>-0.17</v>
      </c>
      <c r="I83" s="1">
        <v>2878.7</v>
      </c>
      <c r="J83" s="1">
        <v>0</v>
      </c>
      <c r="K83" s="1">
        <v>0</v>
      </c>
      <c r="L83" s="1">
        <v>0</v>
      </c>
      <c r="M83" s="1">
        <v>0</v>
      </c>
      <c r="N83" s="1">
        <v>2000</v>
      </c>
      <c r="O83" s="1">
        <v>10127.25</v>
      </c>
      <c r="P83" s="1">
        <v>15002.8</v>
      </c>
    </row>
    <row r="84" spans="1:16" x14ac:dyDescent="0.2">
      <c r="A84" s="2" t="s">
        <v>135</v>
      </c>
      <c r="B84" s="1" t="s">
        <v>136</v>
      </c>
      <c r="C84" s="1">
        <v>15001.5</v>
      </c>
      <c r="D84" s="1">
        <v>51.73</v>
      </c>
      <c r="E84" s="1">
        <v>15053.23</v>
      </c>
      <c r="F84" s="1">
        <v>2529.62</v>
      </c>
      <c r="G84" s="1">
        <v>51.73</v>
      </c>
      <c r="H84" s="1">
        <v>-0.08</v>
      </c>
      <c r="I84" s="1">
        <v>1725.17</v>
      </c>
      <c r="J84" s="1">
        <v>5095.3900000000003</v>
      </c>
      <c r="K84" s="1">
        <v>0</v>
      </c>
      <c r="L84" s="1">
        <v>0</v>
      </c>
      <c r="M84" s="1">
        <v>0</v>
      </c>
      <c r="N84" s="1">
        <v>0</v>
      </c>
      <c r="O84" s="1">
        <v>9401.83</v>
      </c>
      <c r="P84" s="1">
        <v>5651.4</v>
      </c>
    </row>
    <row r="85" spans="1:16" x14ac:dyDescent="0.2">
      <c r="A85" s="2" t="s">
        <v>137</v>
      </c>
      <c r="B85" s="1" t="s">
        <v>138</v>
      </c>
      <c r="C85" s="1">
        <v>30000</v>
      </c>
      <c r="D85" s="1">
        <v>120.76</v>
      </c>
      <c r="E85" s="1">
        <v>30120.76</v>
      </c>
      <c r="F85" s="1">
        <v>6641.18</v>
      </c>
      <c r="G85" s="1">
        <v>120.76</v>
      </c>
      <c r="H85" s="1">
        <v>0.02</v>
      </c>
      <c r="I85" s="1">
        <v>3450</v>
      </c>
      <c r="J85" s="1">
        <v>0</v>
      </c>
      <c r="K85" s="1">
        <v>12983</v>
      </c>
      <c r="L85" s="1">
        <v>0</v>
      </c>
      <c r="M85" s="1">
        <v>0</v>
      </c>
      <c r="N85" s="1">
        <v>0</v>
      </c>
      <c r="O85" s="1">
        <v>23194.959999999999</v>
      </c>
      <c r="P85" s="1">
        <v>6925.8</v>
      </c>
    </row>
    <row r="86" spans="1:16" x14ac:dyDescent="0.2">
      <c r="A86" s="2" t="s">
        <v>139</v>
      </c>
      <c r="B86" s="1" t="s">
        <v>140</v>
      </c>
      <c r="C86" s="1">
        <v>11538.45</v>
      </c>
      <c r="D86" s="1">
        <v>35.79</v>
      </c>
      <c r="E86" s="1">
        <v>11574.24</v>
      </c>
      <c r="F86" s="1">
        <v>1753.51</v>
      </c>
      <c r="G86" s="1">
        <v>35.79</v>
      </c>
      <c r="H86" s="1">
        <v>0.02</v>
      </c>
      <c r="I86" s="1">
        <v>1326.92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3116.24</v>
      </c>
      <c r="P86" s="1">
        <v>8458</v>
      </c>
    </row>
    <row r="87" spans="1:16" x14ac:dyDescent="0.2">
      <c r="A87" s="2" t="s">
        <v>141</v>
      </c>
      <c r="B87" s="1" t="s">
        <v>142</v>
      </c>
      <c r="C87" s="1">
        <v>25032.15</v>
      </c>
      <c r="D87" s="1">
        <v>97.9</v>
      </c>
      <c r="E87" s="1">
        <v>25130.05</v>
      </c>
      <c r="F87" s="1">
        <v>5150.82</v>
      </c>
      <c r="G87" s="1">
        <v>97.9</v>
      </c>
      <c r="H87" s="1">
        <v>0.03</v>
      </c>
      <c r="I87" s="1">
        <v>2878.7</v>
      </c>
      <c r="J87" s="1">
        <v>0</v>
      </c>
      <c r="K87" s="1">
        <v>7638</v>
      </c>
      <c r="L87" s="1">
        <v>0</v>
      </c>
      <c r="M87" s="1">
        <v>0</v>
      </c>
      <c r="N87" s="1">
        <v>0</v>
      </c>
      <c r="O87" s="1">
        <v>15765.45</v>
      </c>
      <c r="P87" s="1">
        <v>9364.6</v>
      </c>
    </row>
    <row r="88" spans="1:16" x14ac:dyDescent="0.2">
      <c r="A88" s="2" t="s">
        <v>143</v>
      </c>
      <c r="B88" s="1" t="s">
        <v>144</v>
      </c>
      <c r="C88" s="1">
        <v>11538.45</v>
      </c>
      <c r="D88" s="1">
        <v>35.79</v>
      </c>
      <c r="E88" s="1">
        <v>11574.24</v>
      </c>
      <c r="F88" s="1">
        <v>1753.51</v>
      </c>
      <c r="G88" s="1">
        <v>35.79</v>
      </c>
      <c r="H88" s="1">
        <v>0.02</v>
      </c>
      <c r="I88" s="1">
        <v>1326.92</v>
      </c>
      <c r="J88" s="1">
        <v>0</v>
      </c>
      <c r="K88" s="1">
        <v>1734</v>
      </c>
      <c r="L88" s="1">
        <v>0</v>
      </c>
      <c r="M88" s="1">
        <v>0</v>
      </c>
      <c r="N88" s="1">
        <v>0</v>
      </c>
      <c r="O88" s="1">
        <v>4850.24</v>
      </c>
      <c r="P88" s="1">
        <v>6724</v>
      </c>
    </row>
    <row r="89" spans="1:16" x14ac:dyDescent="0.2">
      <c r="A89" s="2" t="s">
        <v>145</v>
      </c>
      <c r="B89" s="1" t="s">
        <v>146</v>
      </c>
      <c r="C89" s="1">
        <v>15001.65</v>
      </c>
      <c r="D89" s="1">
        <v>51.73</v>
      </c>
      <c r="E89" s="1">
        <v>15053.38</v>
      </c>
      <c r="F89" s="1">
        <v>2529.65</v>
      </c>
      <c r="G89" s="1">
        <v>51.73</v>
      </c>
      <c r="H89" s="1">
        <v>0.01</v>
      </c>
      <c r="I89" s="1">
        <v>1725.19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4306.58</v>
      </c>
      <c r="P89" s="1">
        <v>10746.8</v>
      </c>
    </row>
    <row r="90" spans="1:16" s="4" customFormat="1" ht="12" x14ac:dyDescent="0.2">
      <c r="A90" s="8" t="s">
        <v>47</v>
      </c>
      <c r="B90" s="14">
        <v>7</v>
      </c>
      <c r="C90" s="4" t="s">
        <v>48</v>
      </c>
      <c r="D90" s="4" t="s">
        <v>48</v>
      </c>
      <c r="E90" s="4" t="s">
        <v>48</v>
      </c>
      <c r="F90" s="4" t="s">
        <v>48</v>
      </c>
      <c r="G90" s="4" t="s">
        <v>48</v>
      </c>
      <c r="H90" s="4" t="s">
        <v>48</v>
      </c>
      <c r="I90" s="4" t="s">
        <v>48</v>
      </c>
      <c r="J90" s="4" t="s">
        <v>48</v>
      </c>
      <c r="K90" s="4" t="s">
        <v>48</v>
      </c>
      <c r="L90" s="4" t="s">
        <v>48</v>
      </c>
      <c r="M90" s="4" t="s">
        <v>48</v>
      </c>
      <c r="N90" s="4" t="s">
        <v>48</v>
      </c>
      <c r="O90" s="4" t="s">
        <v>48</v>
      </c>
      <c r="P90" s="4" t="s">
        <v>48</v>
      </c>
    </row>
    <row r="91" spans="1:16" x14ac:dyDescent="0.2">
      <c r="C91" s="9">
        <v>133144.35</v>
      </c>
      <c r="D91" s="9">
        <v>491.6</v>
      </c>
      <c r="E91" s="9">
        <v>133635.95000000001</v>
      </c>
      <c r="F91" s="9">
        <v>25509.11</v>
      </c>
      <c r="G91" s="9">
        <v>491.6</v>
      </c>
      <c r="H91" s="9">
        <v>-0.15</v>
      </c>
      <c r="I91" s="9">
        <v>15311.6</v>
      </c>
      <c r="J91" s="9">
        <v>5095.3900000000003</v>
      </c>
      <c r="K91" s="9">
        <v>22355</v>
      </c>
      <c r="L91" s="9">
        <v>0</v>
      </c>
      <c r="M91" s="9">
        <v>0</v>
      </c>
      <c r="N91" s="9">
        <v>2000</v>
      </c>
      <c r="O91" s="9">
        <v>70762.55</v>
      </c>
      <c r="P91" s="9">
        <v>62873.4</v>
      </c>
    </row>
    <row r="93" spans="1:16" x14ac:dyDescent="0.2">
      <c r="A93" s="6" t="s">
        <v>233</v>
      </c>
    </row>
    <row r="94" spans="1:16" x14ac:dyDescent="0.2">
      <c r="A94" s="2" t="s">
        <v>147</v>
      </c>
      <c r="B94" s="1" t="s">
        <v>148</v>
      </c>
      <c r="C94" s="1">
        <v>15001.5</v>
      </c>
      <c r="D94" s="1">
        <v>51.73</v>
      </c>
      <c r="E94" s="1">
        <v>15053.23</v>
      </c>
      <c r="F94" s="1">
        <v>2529.62</v>
      </c>
      <c r="G94" s="1">
        <v>51.73</v>
      </c>
      <c r="H94" s="1">
        <v>0.11</v>
      </c>
      <c r="I94" s="1">
        <v>1725.17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4306.63</v>
      </c>
      <c r="P94" s="1">
        <v>10746.6</v>
      </c>
    </row>
    <row r="95" spans="1:16" x14ac:dyDescent="0.2">
      <c r="A95" s="2" t="s">
        <v>149</v>
      </c>
      <c r="B95" s="1" t="s">
        <v>150</v>
      </c>
      <c r="C95" s="1">
        <v>15001.65</v>
      </c>
      <c r="D95" s="1">
        <v>51.73</v>
      </c>
      <c r="E95" s="1">
        <v>15053.38</v>
      </c>
      <c r="F95" s="1">
        <v>2529.65</v>
      </c>
      <c r="G95" s="1">
        <v>51.73</v>
      </c>
      <c r="H95" s="1">
        <v>-0.1</v>
      </c>
      <c r="I95" s="1">
        <v>1725.19</v>
      </c>
      <c r="J95" s="1">
        <v>4148.91</v>
      </c>
      <c r="K95" s="1">
        <v>0</v>
      </c>
      <c r="L95" s="1">
        <v>0</v>
      </c>
      <c r="M95" s="1">
        <v>0</v>
      </c>
      <c r="N95" s="1">
        <v>0</v>
      </c>
      <c r="O95" s="1">
        <v>8455.3799999999992</v>
      </c>
      <c r="P95" s="1">
        <v>6598</v>
      </c>
    </row>
    <row r="96" spans="1:16" x14ac:dyDescent="0.2">
      <c r="A96" s="2" t="s">
        <v>151</v>
      </c>
      <c r="B96" s="1" t="s">
        <v>152</v>
      </c>
      <c r="C96" s="1">
        <v>15001.65</v>
      </c>
      <c r="D96" s="1">
        <v>51.73</v>
      </c>
      <c r="E96" s="1">
        <v>15053.38</v>
      </c>
      <c r="F96" s="1">
        <v>2529.65</v>
      </c>
      <c r="G96" s="1">
        <v>51.73</v>
      </c>
      <c r="H96" s="1">
        <v>0.01</v>
      </c>
      <c r="I96" s="1">
        <v>1725.19</v>
      </c>
      <c r="J96" s="1">
        <v>0</v>
      </c>
      <c r="K96" s="1">
        <v>6124</v>
      </c>
      <c r="L96" s="1">
        <v>0</v>
      </c>
      <c r="M96" s="1">
        <v>0</v>
      </c>
      <c r="N96" s="1">
        <v>0</v>
      </c>
      <c r="O96" s="1">
        <v>10430.58</v>
      </c>
      <c r="P96" s="1">
        <v>4622.8</v>
      </c>
    </row>
    <row r="97" spans="1:16" x14ac:dyDescent="0.2">
      <c r="A97" s="2" t="s">
        <v>153</v>
      </c>
      <c r="B97" s="1" t="s">
        <v>154</v>
      </c>
      <c r="C97" s="1">
        <v>11538.45</v>
      </c>
      <c r="D97" s="1">
        <v>35.79</v>
      </c>
      <c r="E97" s="1">
        <v>11574.24</v>
      </c>
      <c r="F97" s="1">
        <v>1753.51</v>
      </c>
      <c r="G97" s="1">
        <v>35.79</v>
      </c>
      <c r="H97" s="1">
        <v>0.02</v>
      </c>
      <c r="I97" s="1">
        <v>1326.92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3116.24</v>
      </c>
      <c r="P97" s="1">
        <v>8458</v>
      </c>
    </row>
    <row r="98" spans="1:16" x14ac:dyDescent="0.2">
      <c r="A98" s="2" t="s">
        <v>155</v>
      </c>
      <c r="B98" s="1" t="s">
        <v>156</v>
      </c>
      <c r="C98" s="1">
        <v>25032.15</v>
      </c>
      <c r="D98" s="1">
        <v>97.9</v>
      </c>
      <c r="E98" s="1">
        <v>25130.05</v>
      </c>
      <c r="F98" s="1">
        <v>5150.82</v>
      </c>
      <c r="G98" s="1">
        <v>97.9</v>
      </c>
      <c r="H98" s="1">
        <v>-0.09</v>
      </c>
      <c r="I98" s="1">
        <v>2878.7</v>
      </c>
      <c r="J98" s="1">
        <v>0</v>
      </c>
      <c r="K98" s="1">
        <v>2710.72</v>
      </c>
      <c r="L98" s="1">
        <v>0</v>
      </c>
      <c r="M98" s="1">
        <v>0</v>
      </c>
      <c r="N98" s="1">
        <v>0</v>
      </c>
      <c r="O98" s="1">
        <v>10838.05</v>
      </c>
      <c r="P98" s="1">
        <v>14292</v>
      </c>
    </row>
    <row r="99" spans="1:16" x14ac:dyDescent="0.2">
      <c r="A99" s="2" t="s">
        <v>157</v>
      </c>
      <c r="B99" s="1" t="s">
        <v>158</v>
      </c>
      <c r="C99" s="1">
        <v>30000</v>
      </c>
      <c r="D99" s="1">
        <v>120.76</v>
      </c>
      <c r="E99" s="1">
        <v>30120.76</v>
      </c>
      <c r="F99" s="1">
        <v>6641.18</v>
      </c>
      <c r="G99" s="1">
        <v>120.76</v>
      </c>
      <c r="H99" s="1">
        <v>0.02</v>
      </c>
      <c r="I99" s="1">
        <v>3450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10211.959999999999</v>
      </c>
      <c r="P99" s="1">
        <v>19908.8</v>
      </c>
    </row>
    <row r="100" spans="1:16" x14ac:dyDescent="0.2">
      <c r="A100" s="2" t="s">
        <v>159</v>
      </c>
      <c r="B100" s="1" t="s">
        <v>160</v>
      </c>
      <c r="C100" s="1">
        <v>27813</v>
      </c>
      <c r="D100" s="1">
        <v>110.7</v>
      </c>
      <c r="E100" s="1">
        <v>27923.7</v>
      </c>
      <c r="F100" s="1">
        <v>5985.08</v>
      </c>
      <c r="G100" s="1">
        <v>110.7</v>
      </c>
      <c r="H100" s="1">
        <v>0.03</v>
      </c>
      <c r="I100" s="1">
        <v>3198.49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9294.2999999999993</v>
      </c>
      <c r="P100" s="1">
        <v>18629.400000000001</v>
      </c>
    </row>
    <row r="101" spans="1:16" x14ac:dyDescent="0.2">
      <c r="A101" s="2" t="s">
        <v>161</v>
      </c>
      <c r="B101" s="1" t="s">
        <v>162</v>
      </c>
      <c r="C101" s="1">
        <v>11538.45</v>
      </c>
      <c r="D101" s="1">
        <v>35.79</v>
      </c>
      <c r="E101" s="1">
        <v>11574.24</v>
      </c>
      <c r="F101" s="1">
        <v>1753.51</v>
      </c>
      <c r="G101" s="1">
        <v>35.79</v>
      </c>
      <c r="H101" s="1">
        <v>0.02</v>
      </c>
      <c r="I101" s="1">
        <v>1326.92</v>
      </c>
      <c r="J101" s="1">
        <v>0</v>
      </c>
      <c r="K101" s="1">
        <v>4048</v>
      </c>
      <c r="L101" s="1">
        <v>0</v>
      </c>
      <c r="M101" s="1">
        <v>0</v>
      </c>
      <c r="N101" s="1">
        <v>0</v>
      </c>
      <c r="O101" s="1">
        <v>7164.24</v>
      </c>
      <c r="P101" s="1">
        <v>4410</v>
      </c>
    </row>
    <row r="102" spans="1:16" x14ac:dyDescent="0.2">
      <c r="A102" s="2" t="s">
        <v>163</v>
      </c>
      <c r="B102" s="1" t="s">
        <v>164</v>
      </c>
      <c r="C102" s="1">
        <v>15001.65</v>
      </c>
      <c r="D102" s="1">
        <v>51.73</v>
      </c>
      <c r="E102" s="1">
        <v>15053.38</v>
      </c>
      <c r="F102" s="1">
        <v>2529.65</v>
      </c>
      <c r="G102" s="1">
        <v>51.73</v>
      </c>
      <c r="H102" s="1">
        <v>-0.1</v>
      </c>
      <c r="I102" s="1">
        <v>1725.19</v>
      </c>
      <c r="J102" s="1">
        <v>0</v>
      </c>
      <c r="K102" s="1">
        <v>5377.51</v>
      </c>
      <c r="L102" s="1">
        <v>0</v>
      </c>
      <c r="M102" s="1">
        <v>0</v>
      </c>
      <c r="N102" s="1">
        <v>0</v>
      </c>
      <c r="O102" s="1">
        <v>9683.98</v>
      </c>
      <c r="P102" s="1">
        <v>5369.4</v>
      </c>
    </row>
    <row r="103" spans="1:16" x14ac:dyDescent="0.2">
      <c r="A103" s="2" t="s">
        <v>165</v>
      </c>
      <c r="B103" s="1" t="s">
        <v>166</v>
      </c>
      <c r="C103" s="1">
        <v>15001.5</v>
      </c>
      <c r="D103" s="1">
        <v>51.73</v>
      </c>
      <c r="E103" s="1">
        <v>15053.23</v>
      </c>
      <c r="F103" s="1">
        <v>2529.62</v>
      </c>
      <c r="G103" s="1">
        <v>51.73</v>
      </c>
      <c r="H103" s="1">
        <v>0.11</v>
      </c>
      <c r="I103" s="1">
        <v>1725.17</v>
      </c>
      <c r="J103" s="1">
        <v>0</v>
      </c>
      <c r="K103" s="1">
        <v>3234</v>
      </c>
      <c r="L103" s="1">
        <v>0</v>
      </c>
      <c r="M103" s="1">
        <v>0</v>
      </c>
      <c r="N103" s="1">
        <v>0</v>
      </c>
      <c r="O103" s="1">
        <v>7540.63</v>
      </c>
      <c r="P103" s="1">
        <v>7512.6</v>
      </c>
    </row>
    <row r="104" spans="1:16" x14ac:dyDescent="0.2">
      <c r="A104" s="2" t="s">
        <v>167</v>
      </c>
      <c r="B104" s="1" t="s">
        <v>168</v>
      </c>
      <c r="C104" s="1">
        <v>15001.65</v>
      </c>
      <c r="D104" s="1">
        <v>51.73</v>
      </c>
      <c r="E104" s="1">
        <v>15053.38</v>
      </c>
      <c r="F104" s="1">
        <v>2529.65</v>
      </c>
      <c r="G104" s="1">
        <v>51.73</v>
      </c>
      <c r="H104" s="1">
        <v>0.01</v>
      </c>
      <c r="I104" s="1">
        <v>1725.19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4306.58</v>
      </c>
      <c r="P104" s="1">
        <v>10746.8</v>
      </c>
    </row>
    <row r="105" spans="1:16" x14ac:dyDescent="0.2">
      <c r="A105" s="2" t="s">
        <v>169</v>
      </c>
      <c r="B105" s="1" t="s">
        <v>170</v>
      </c>
      <c r="C105" s="1">
        <v>11538.45</v>
      </c>
      <c r="D105" s="1">
        <v>35.79</v>
      </c>
      <c r="E105" s="1">
        <v>11574.24</v>
      </c>
      <c r="F105" s="1">
        <v>1753.51</v>
      </c>
      <c r="G105" s="1">
        <v>35.79</v>
      </c>
      <c r="H105" s="1">
        <v>0.02</v>
      </c>
      <c r="I105" s="1">
        <v>1326.92</v>
      </c>
      <c r="J105" s="1">
        <v>0</v>
      </c>
      <c r="K105" s="1">
        <v>973</v>
      </c>
      <c r="L105" s="1">
        <v>0</v>
      </c>
      <c r="M105" s="1">
        <v>0</v>
      </c>
      <c r="N105" s="1">
        <v>0</v>
      </c>
      <c r="O105" s="1">
        <v>4089.24</v>
      </c>
      <c r="P105" s="1">
        <v>7485</v>
      </c>
    </row>
    <row r="106" spans="1:16" x14ac:dyDescent="0.2">
      <c r="A106" s="2" t="s">
        <v>171</v>
      </c>
      <c r="B106" s="1" t="s">
        <v>172</v>
      </c>
      <c r="C106" s="1">
        <v>11538.45</v>
      </c>
      <c r="D106" s="1">
        <v>35.79</v>
      </c>
      <c r="E106" s="1">
        <v>11574.24</v>
      </c>
      <c r="F106" s="1">
        <v>1753.51</v>
      </c>
      <c r="G106" s="1">
        <v>35.79</v>
      </c>
      <c r="H106" s="1">
        <v>0.02</v>
      </c>
      <c r="I106" s="1">
        <v>1326.92</v>
      </c>
      <c r="J106" s="1">
        <v>0</v>
      </c>
      <c r="K106" s="1">
        <v>2569</v>
      </c>
      <c r="L106" s="1">
        <v>0</v>
      </c>
      <c r="M106" s="1">
        <v>0</v>
      </c>
      <c r="N106" s="1">
        <v>0</v>
      </c>
      <c r="O106" s="1">
        <v>5685.24</v>
      </c>
      <c r="P106" s="1">
        <v>5889</v>
      </c>
    </row>
    <row r="107" spans="1:16" x14ac:dyDescent="0.2">
      <c r="A107" s="2" t="s">
        <v>173</v>
      </c>
      <c r="B107" s="1" t="s">
        <v>174</v>
      </c>
      <c r="C107" s="1">
        <v>11538.45</v>
      </c>
      <c r="D107" s="1">
        <v>35.79</v>
      </c>
      <c r="E107" s="1">
        <v>11574.24</v>
      </c>
      <c r="F107" s="1">
        <v>1753.51</v>
      </c>
      <c r="G107" s="1">
        <v>35.79</v>
      </c>
      <c r="H107" s="1">
        <v>0.02</v>
      </c>
      <c r="I107" s="1">
        <v>1326.92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3116.24</v>
      </c>
      <c r="P107" s="1">
        <v>8458</v>
      </c>
    </row>
    <row r="108" spans="1:16" x14ac:dyDescent="0.2">
      <c r="A108" s="2" t="s">
        <v>175</v>
      </c>
      <c r="B108" s="1" t="s">
        <v>176</v>
      </c>
      <c r="C108" s="1">
        <v>11538.3</v>
      </c>
      <c r="D108" s="1">
        <v>35.79</v>
      </c>
      <c r="E108" s="1">
        <v>11574.09</v>
      </c>
      <c r="F108" s="1">
        <v>1753.48</v>
      </c>
      <c r="G108" s="1">
        <v>35.79</v>
      </c>
      <c r="H108" s="1">
        <v>-0.08</v>
      </c>
      <c r="I108" s="1">
        <v>1326.9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3116.09</v>
      </c>
      <c r="P108" s="1">
        <v>8458</v>
      </c>
    </row>
    <row r="109" spans="1:16" s="4" customFormat="1" ht="12" x14ac:dyDescent="0.2">
      <c r="A109" s="8" t="s">
        <v>47</v>
      </c>
      <c r="B109" s="14">
        <v>15</v>
      </c>
      <c r="C109" s="4" t="s">
        <v>48</v>
      </c>
      <c r="D109" s="4" t="s">
        <v>48</v>
      </c>
      <c r="E109" s="4" t="s">
        <v>48</v>
      </c>
      <c r="F109" s="4" t="s">
        <v>48</v>
      </c>
      <c r="G109" s="4" t="s">
        <v>48</v>
      </c>
      <c r="H109" s="4" t="s">
        <v>48</v>
      </c>
      <c r="I109" s="4" t="s">
        <v>48</v>
      </c>
      <c r="J109" s="4" t="s">
        <v>48</v>
      </c>
      <c r="K109" s="4" t="s">
        <v>48</v>
      </c>
      <c r="L109" s="4" t="s">
        <v>48</v>
      </c>
      <c r="M109" s="4" t="s">
        <v>48</v>
      </c>
      <c r="N109" s="4" t="s">
        <v>48</v>
      </c>
      <c r="O109" s="4" t="s">
        <v>48</v>
      </c>
      <c r="P109" s="4" t="s">
        <v>48</v>
      </c>
    </row>
    <row r="110" spans="1:16" x14ac:dyDescent="0.2">
      <c r="C110" s="9">
        <v>242085.3</v>
      </c>
      <c r="D110" s="9">
        <v>854.48</v>
      </c>
      <c r="E110" s="9">
        <v>242939.78</v>
      </c>
      <c r="F110" s="9">
        <v>43475.95</v>
      </c>
      <c r="G110" s="9">
        <v>854.48</v>
      </c>
      <c r="H110" s="9">
        <v>0.02</v>
      </c>
      <c r="I110" s="9">
        <v>27839.79</v>
      </c>
      <c r="J110" s="9">
        <v>4148.91</v>
      </c>
      <c r="K110" s="9">
        <v>25036.23</v>
      </c>
      <c r="L110" s="9">
        <v>0</v>
      </c>
      <c r="M110" s="9">
        <v>0</v>
      </c>
      <c r="N110" s="9">
        <v>0</v>
      </c>
      <c r="O110" s="9">
        <v>101355.38</v>
      </c>
      <c r="P110" s="9">
        <v>141584.4</v>
      </c>
    </row>
    <row r="112" spans="1:16" x14ac:dyDescent="0.2">
      <c r="A112" s="6" t="s">
        <v>234</v>
      </c>
    </row>
    <row r="113" spans="1:16" x14ac:dyDescent="0.2">
      <c r="A113" s="2" t="s">
        <v>177</v>
      </c>
      <c r="B113" s="1" t="s">
        <v>178</v>
      </c>
      <c r="C113" s="1">
        <v>5791.95</v>
      </c>
      <c r="D113" s="1">
        <v>9.34</v>
      </c>
      <c r="E113" s="1">
        <v>5801.29</v>
      </c>
      <c r="F113" s="1">
        <v>553.95000000000005</v>
      </c>
      <c r="G113" s="1">
        <v>9.34</v>
      </c>
      <c r="H113" s="1">
        <v>-7.0000000000000007E-2</v>
      </c>
      <c r="I113" s="1">
        <v>666.07</v>
      </c>
      <c r="J113" s="1">
        <v>0</v>
      </c>
      <c r="K113" s="1">
        <v>2896</v>
      </c>
      <c r="L113" s="1">
        <v>0</v>
      </c>
      <c r="M113" s="1">
        <v>0</v>
      </c>
      <c r="N113" s="1">
        <v>0</v>
      </c>
      <c r="O113" s="1">
        <v>4125.29</v>
      </c>
      <c r="P113" s="1">
        <v>1676</v>
      </c>
    </row>
    <row r="114" spans="1:16" x14ac:dyDescent="0.2">
      <c r="A114" s="2" t="s">
        <v>179</v>
      </c>
      <c r="B114" s="1" t="s">
        <v>180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</row>
    <row r="115" spans="1:16" x14ac:dyDescent="0.2">
      <c r="A115" s="2" t="s">
        <v>181</v>
      </c>
      <c r="B115" s="1" t="s">
        <v>182</v>
      </c>
      <c r="C115" s="1">
        <v>11538.45</v>
      </c>
      <c r="D115" s="1">
        <v>35.79</v>
      </c>
      <c r="E115" s="1">
        <v>11574.24</v>
      </c>
      <c r="F115" s="1">
        <v>1753.51</v>
      </c>
      <c r="G115" s="1">
        <v>35.79</v>
      </c>
      <c r="H115" s="1">
        <v>0.02</v>
      </c>
      <c r="I115" s="1">
        <v>1326.92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3116.24</v>
      </c>
      <c r="P115" s="1">
        <v>8458</v>
      </c>
    </row>
    <row r="116" spans="1:16" x14ac:dyDescent="0.2">
      <c r="A116" s="2" t="s">
        <v>183</v>
      </c>
      <c r="B116" s="1" t="s">
        <v>184</v>
      </c>
      <c r="C116" s="1">
        <v>11538.45</v>
      </c>
      <c r="D116" s="1">
        <v>35.79</v>
      </c>
      <c r="E116" s="1">
        <v>11574.24</v>
      </c>
      <c r="F116" s="1">
        <v>1753.51</v>
      </c>
      <c r="G116" s="1">
        <v>35.79</v>
      </c>
      <c r="H116" s="1">
        <v>0.02</v>
      </c>
      <c r="I116" s="1">
        <v>1326.92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3116.24</v>
      </c>
      <c r="P116" s="1">
        <v>8458</v>
      </c>
    </row>
    <row r="117" spans="1:16" x14ac:dyDescent="0.2">
      <c r="A117" s="2" t="s">
        <v>185</v>
      </c>
      <c r="B117" s="1" t="s">
        <v>186</v>
      </c>
      <c r="C117" s="1">
        <v>25032.15</v>
      </c>
      <c r="D117" s="1">
        <v>101</v>
      </c>
      <c r="E117" s="1">
        <v>25133.15</v>
      </c>
      <c r="F117" s="1">
        <v>5150.82</v>
      </c>
      <c r="G117" s="1">
        <v>101</v>
      </c>
      <c r="H117" s="1">
        <v>0.03</v>
      </c>
      <c r="I117" s="1">
        <v>2878.7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8130.55</v>
      </c>
      <c r="P117" s="1">
        <v>17002.599999999999</v>
      </c>
    </row>
    <row r="118" spans="1:16" x14ac:dyDescent="0.2">
      <c r="A118" s="2" t="s">
        <v>187</v>
      </c>
      <c r="B118" s="1" t="s">
        <v>188</v>
      </c>
      <c r="C118" s="1">
        <v>5791.95</v>
      </c>
      <c r="D118" s="1">
        <v>9.34</v>
      </c>
      <c r="E118" s="1">
        <v>5801.29</v>
      </c>
      <c r="F118" s="1">
        <v>553.95000000000005</v>
      </c>
      <c r="G118" s="1">
        <v>9.34</v>
      </c>
      <c r="H118" s="1">
        <v>-7.0000000000000007E-2</v>
      </c>
      <c r="I118" s="1">
        <v>666.07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1229.29</v>
      </c>
      <c r="P118" s="1">
        <v>4572</v>
      </c>
    </row>
    <row r="119" spans="1:16" x14ac:dyDescent="0.2">
      <c r="A119" s="2" t="s">
        <v>189</v>
      </c>
      <c r="B119" s="1" t="s">
        <v>190</v>
      </c>
      <c r="C119" s="1">
        <v>15001.65</v>
      </c>
      <c r="D119" s="1">
        <v>54.83</v>
      </c>
      <c r="E119" s="1">
        <v>15056.48</v>
      </c>
      <c r="F119" s="1">
        <v>2529.65</v>
      </c>
      <c r="G119" s="1">
        <v>54.83</v>
      </c>
      <c r="H119" s="1">
        <v>0.01</v>
      </c>
      <c r="I119" s="1">
        <v>1725.19</v>
      </c>
      <c r="J119" s="1">
        <v>0</v>
      </c>
      <c r="K119" s="1">
        <v>6430</v>
      </c>
      <c r="L119" s="1">
        <v>0</v>
      </c>
      <c r="M119" s="1">
        <v>0</v>
      </c>
      <c r="N119" s="1">
        <v>0</v>
      </c>
      <c r="O119" s="1">
        <v>10739.68</v>
      </c>
      <c r="P119" s="1">
        <v>4316.8</v>
      </c>
    </row>
    <row r="120" spans="1:16" x14ac:dyDescent="0.2">
      <c r="A120" s="2" t="s">
        <v>191</v>
      </c>
      <c r="B120" s="1" t="s">
        <v>192</v>
      </c>
      <c r="C120" s="1">
        <v>15001.65</v>
      </c>
      <c r="D120" s="1">
        <v>51.73</v>
      </c>
      <c r="E120" s="1">
        <v>15053.38</v>
      </c>
      <c r="F120" s="1">
        <v>2529.65</v>
      </c>
      <c r="G120" s="1">
        <v>51.73</v>
      </c>
      <c r="H120" s="1">
        <v>0.01</v>
      </c>
      <c r="I120" s="1">
        <v>1725.19</v>
      </c>
      <c r="J120" s="1">
        <v>0</v>
      </c>
      <c r="K120" s="1">
        <v>0</v>
      </c>
      <c r="L120" s="1">
        <v>0</v>
      </c>
      <c r="M120" s="1">
        <v>0</v>
      </c>
      <c r="N120" s="1">
        <v>2857</v>
      </c>
      <c r="O120" s="1">
        <v>7163.58</v>
      </c>
      <c r="P120" s="1">
        <v>7889.8</v>
      </c>
    </row>
    <row r="121" spans="1:16" x14ac:dyDescent="0.2">
      <c r="A121" s="2" t="s">
        <v>193</v>
      </c>
      <c r="B121" s="1" t="s">
        <v>194</v>
      </c>
      <c r="C121" s="1">
        <v>15001.65</v>
      </c>
      <c r="D121" s="1">
        <v>51.73</v>
      </c>
      <c r="E121" s="1">
        <v>15053.38</v>
      </c>
      <c r="F121" s="1">
        <v>2529.65</v>
      </c>
      <c r="G121" s="1">
        <v>51.73</v>
      </c>
      <c r="H121" s="1">
        <v>0</v>
      </c>
      <c r="I121" s="1">
        <v>1725.19</v>
      </c>
      <c r="J121" s="1">
        <v>0</v>
      </c>
      <c r="K121" s="1">
        <v>2783.81</v>
      </c>
      <c r="L121" s="1">
        <v>0</v>
      </c>
      <c r="M121" s="1">
        <v>0</v>
      </c>
      <c r="N121" s="1">
        <v>0</v>
      </c>
      <c r="O121" s="1">
        <v>7090.38</v>
      </c>
      <c r="P121" s="1">
        <v>7963</v>
      </c>
    </row>
    <row r="122" spans="1:16" x14ac:dyDescent="0.2">
      <c r="A122" s="2" t="s">
        <v>195</v>
      </c>
      <c r="B122" s="1" t="s">
        <v>196</v>
      </c>
      <c r="C122" s="1">
        <v>11538.45</v>
      </c>
      <c r="D122" s="1">
        <v>35.79</v>
      </c>
      <c r="E122" s="1">
        <v>11574.24</v>
      </c>
      <c r="F122" s="1">
        <v>1753.51</v>
      </c>
      <c r="G122" s="1">
        <v>35.79</v>
      </c>
      <c r="H122" s="1">
        <v>-0.18</v>
      </c>
      <c r="I122" s="1">
        <v>1326.92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3116.04</v>
      </c>
      <c r="P122" s="1">
        <v>8458.2000000000007</v>
      </c>
    </row>
    <row r="123" spans="1:16" x14ac:dyDescent="0.2">
      <c r="A123" s="2" t="s">
        <v>197</v>
      </c>
      <c r="B123" s="1" t="s">
        <v>198</v>
      </c>
      <c r="C123" s="1">
        <v>15001.5</v>
      </c>
      <c r="D123" s="1">
        <v>51.73</v>
      </c>
      <c r="E123" s="1">
        <v>15053.23</v>
      </c>
      <c r="F123" s="1">
        <v>2529.62</v>
      </c>
      <c r="G123" s="1">
        <v>51.73</v>
      </c>
      <c r="H123" s="1">
        <v>0.11</v>
      </c>
      <c r="I123" s="1">
        <v>1725.17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4306.63</v>
      </c>
      <c r="P123" s="1">
        <v>10746.6</v>
      </c>
    </row>
    <row r="124" spans="1:16" x14ac:dyDescent="0.2">
      <c r="A124" s="2" t="s">
        <v>199</v>
      </c>
      <c r="B124" s="1" t="s">
        <v>200</v>
      </c>
      <c r="C124" s="1">
        <v>5791.95</v>
      </c>
      <c r="D124" s="1">
        <v>9.34</v>
      </c>
      <c r="E124" s="1">
        <v>5801.29</v>
      </c>
      <c r="F124" s="1">
        <v>553.95000000000005</v>
      </c>
      <c r="G124" s="1">
        <v>9.34</v>
      </c>
      <c r="H124" s="1">
        <v>-7.0000000000000007E-2</v>
      </c>
      <c r="I124" s="1">
        <v>666.07</v>
      </c>
      <c r="J124" s="1">
        <v>0</v>
      </c>
      <c r="K124" s="1">
        <v>2607</v>
      </c>
      <c r="L124" s="1">
        <v>0</v>
      </c>
      <c r="M124" s="1">
        <v>0</v>
      </c>
      <c r="N124" s="1">
        <v>50</v>
      </c>
      <c r="O124" s="1">
        <v>3886.29</v>
      </c>
      <c r="P124" s="1">
        <v>1915</v>
      </c>
    </row>
    <row r="125" spans="1:16" x14ac:dyDescent="0.2">
      <c r="A125" s="2" t="s">
        <v>201</v>
      </c>
      <c r="B125" s="1" t="s">
        <v>202</v>
      </c>
      <c r="C125" s="1">
        <v>11538.45</v>
      </c>
      <c r="D125" s="1">
        <v>35.79</v>
      </c>
      <c r="E125" s="1">
        <v>11574.24</v>
      </c>
      <c r="F125" s="1">
        <v>1753.51</v>
      </c>
      <c r="G125" s="1">
        <v>35.79</v>
      </c>
      <c r="H125" s="1">
        <v>-0.18</v>
      </c>
      <c r="I125" s="1">
        <v>1326.92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3116.04</v>
      </c>
      <c r="P125" s="1">
        <v>8458.2000000000007</v>
      </c>
    </row>
    <row r="126" spans="1:16" x14ac:dyDescent="0.2">
      <c r="A126" s="2" t="s">
        <v>203</v>
      </c>
      <c r="B126" s="1" t="s">
        <v>204</v>
      </c>
      <c r="C126" s="1">
        <v>15001.65</v>
      </c>
      <c r="D126" s="1">
        <v>51.73</v>
      </c>
      <c r="E126" s="1">
        <v>15053.38</v>
      </c>
      <c r="F126" s="1">
        <v>2529.65</v>
      </c>
      <c r="G126" s="1">
        <v>51.73</v>
      </c>
      <c r="H126" s="1">
        <v>0.01</v>
      </c>
      <c r="I126" s="1">
        <v>1725.19</v>
      </c>
      <c r="J126" s="1">
        <v>0</v>
      </c>
      <c r="K126" s="1">
        <v>4000</v>
      </c>
      <c r="L126" s="1">
        <v>0</v>
      </c>
      <c r="M126" s="1">
        <v>0</v>
      </c>
      <c r="N126" s="1">
        <v>0</v>
      </c>
      <c r="O126" s="1">
        <v>8306.58</v>
      </c>
      <c r="P126" s="1">
        <v>6746.8</v>
      </c>
    </row>
    <row r="127" spans="1:16" x14ac:dyDescent="0.2">
      <c r="A127" s="2" t="s">
        <v>205</v>
      </c>
      <c r="B127" s="1" t="s">
        <v>206</v>
      </c>
      <c r="C127" s="1">
        <v>15001.5</v>
      </c>
      <c r="D127" s="1">
        <v>51.73</v>
      </c>
      <c r="E127" s="1">
        <v>15053.23</v>
      </c>
      <c r="F127" s="1">
        <v>2529.62</v>
      </c>
      <c r="G127" s="1">
        <v>51.73</v>
      </c>
      <c r="H127" s="1">
        <v>0.11</v>
      </c>
      <c r="I127" s="1">
        <v>1725.17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4306.63</v>
      </c>
      <c r="P127" s="1">
        <v>10746.6</v>
      </c>
    </row>
    <row r="128" spans="1:16" x14ac:dyDescent="0.2">
      <c r="A128" s="2" t="s">
        <v>207</v>
      </c>
      <c r="B128" s="1" t="s">
        <v>208</v>
      </c>
      <c r="C128" s="1">
        <v>6081.6</v>
      </c>
      <c r="D128" s="1">
        <v>10.67</v>
      </c>
      <c r="E128" s="1">
        <v>6092.27</v>
      </c>
      <c r="F128" s="1">
        <v>605.85</v>
      </c>
      <c r="G128" s="1">
        <v>10.67</v>
      </c>
      <c r="H128" s="1">
        <v>-0.03</v>
      </c>
      <c r="I128" s="1">
        <v>699.38</v>
      </c>
      <c r="J128" s="1">
        <v>0</v>
      </c>
      <c r="K128" s="1">
        <v>819</v>
      </c>
      <c r="L128" s="1">
        <v>0</v>
      </c>
      <c r="M128" s="1">
        <v>0</v>
      </c>
      <c r="N128" s="1">
        <v>0</v>
      </c>
      <c r="O128" s="1">
        <v>2134.87</v>
      </c>
      <c r="P128" s="1">
        <v>3957.4</v>
      </c>
    </row>
    <row r="129" spans="1:16" x14ac:dyDescent="0.2">
      <c r="A129" s="2" t="s">
        <v>209</v>
      </c>
      <c r="B129" s="1" t="s">
        <v>210</v>
      </c>
      <c r="C129" s="1">
        <v>15001.65</v>
      </c>
      <c r="D129" s="1">
        <v>51.73</v>
      </c>
      <c r="E129" s="1">
        <v>15053.38</v>
      </c>
      <c r="F129" s="1">
        <v>2529.65</v>
      </c>
      <c r="G129" s="1">
        <v>51.73</v>
      </c>
      <c r="H129" s="1">
        <v>0.01</v>
      </c>
      <c r="I129" s="1">
        <v>1725.19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4306.58</v>
      </c>
      <c r="P129" s="1">
        <v>10746.8</v>
      </c>
    </row>
    <row r="130" spans="1:16" x14ac:dyDescent="0.2">
      <c r="A130" s="2" t="s">
        <v>211</v>
      </c>
      <c r="B130" s="1" t="s">
        <v>212</v>
      </c>
      <c r="C130" s="1">
        <v>30000</v>
      </c>
      <c r="D130" s="1">
        <v>120.76</v>
      </c>
      <c r="E130" s="1">
        <v>30120.76</v>
      </c>
      <c r="F130" s="1">
        <v>6641.18</v>
      </c>
      <c r="G130" s="1">
        <v>120.76</v>
      </c>
      <c r="H130" s="1">
        <v>0.02</v>
      </c>
      <c r="I130" s="1">
        <v>3450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10211.959999999999</v>
      </c>
      <c r="P130" s="1">
        <v>19908.8</v>
      </c>
    </row>
    <row r="131" spans="1:16" x14ac:dyDescent="0.2">
      <c r="A131" s="2" t="s">
        <v>213</v>
      </c>
      <c r="B131" s="1" t="s">
        <v>214</v>
      </c>
      <c r="C131" s="1">
        <v>15001.65</v>
      </c>
      <c r="D131" s="1">
        <v>51.73</v>
      </c>
      <c r="E131" s="1">
        <v>15053.38</v>
      </c>
      <c r="F131" s="1">
        <v>2529.65</v>
      </c>
      <c r="G131" s="1">
        <v>51.73</v>
      </c>
      <c r="H131" s="1">
        <v>0.12</v>
      </c>
      <c r="I131" s="1">
        <v>1725.19</v>
      </c>
      <c r="J131" s="1">
        <v>5961.89</v>
      </c>
      <c r="K131" s="1">
        <v>1539</v>
      </c>
      <c r="L131" s="1">
        <v>0</v>
      </c>
      <c r="M131" s="1">
        <v>0</v>
      </c>
      <c r="N131" s="1">
        <v>0</v>
      </c>
      <c r="O131" s="1">
        <v>11807.58</v>
      </c>
      <c r="P131" s="1">
        <v>3245.8</v>
      </c>
    </row>
    <row r="132" spans="1:16" s="4" customFormat="1" ht="12" x14ac:dyDescent="0.2">
      <c r="A132" s="8" t="s">
        <v>47</v>
      </c>
      <c r="B132" s="14">
        <v>19</v>
      </c>
      <c r="C132" s="4" t="s">
        <v>48</v>
      </c>
      <c r="D132" s="4" t="s">
        <v>48</v>
      </c>
      <c r="E132" s="4" t="s">
        <v>48</v>
      </c>
      <c r="F132" s="4" t="s">
        <v>48</v>
      </c>
      <c r="G132" s="4" t="s">
        <v>48</v>
      </c>
      <c r="H132" s="4" t="s">
        <v>48</v>
      </c>
      <c r="I132" s="4" t="s">
        <v>48</v>
      </c>
      <c r="J132" s="4" t="s">
        <v>48</v>
      </c>
      <c r="K132" s="4" t="s">
        <v>48</v>
      </c>
      <c r="L132" s="4" t="s">
        <v>48</v>
      </c>
      <c r="M132" s="4" t="s">
        <v>48</v>
      </c>
      <c r="N132" s="4" t="s">
        <v>48</v>
      </c>
      <c r="O132" s="4" t="s">
        <v>48</v>
      </c>
      <c r="P132" s="4" t="s">
        <v>48</v>
      </c>
    </row>
    <row r="133" spans="1:16" x14ac:dyDescent="0.2">
      <c r="C133" s="9">
        <v>244656.3</v>
      </c>
      <c r="D133" s="9">
        <v>820.55</v>
      </c>
      <c r="E133" s="9">
        <v>245476.85</v>
      </c>
      <c r="F133" s="9">
        <v>41310.879999999997</v>
      </c>
      <c r="G133" s="9">
        <v>820.55</v>
      </c>
      <c r="H133" s="9">
        <v>-0.13</v>
      </c>
      <c r="I133" s="9">
        <v>28135.45</v>
      </c>
      <c r="J133" s="9">
        <v>5961.89</v>
      </c>
      <c r="K133" s="9">
        <v>21074.81</v>
      </c>
      <c r="L133" s="9">
        <v>0</v>
      </c>
      <c r="M133" s="9">
        <v>0</v>
      </c>
      <c r="N133" s="9">
        <v>2907</v>
      </c>
      <c r="O133" s="9">
        <v>100210.45</v>
      </c>
      <c r="P133" s="9">
        <v>145266.4</v>
      </c>
    </row>
    <row r="134" spans="1:16" s="18" customFormat="1" x14ac:dyDescent="0.2">
      <c r="A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x14ac:dyDescent="0.2">
      <c r="A135" s="6" t="s">
        <v>235</v>
      </c>
    </row>
    <row r="136" spans="1:16" x14ac:dyDescent="0.2">
      <c r="A136" s="2" t="s">
        <v>125</v>
      </c>
      <c r="B136" s="1" t="s">
        <v>126</v>
      </c>
      <c r="C136" s="1">
        <v>27813.45</v>
      </c>
      <c r="D136" s="1">
        <v>110.7</v>
      </c>
      <c r="E136" s="1">
        <v>27924.15</v>
      </c>
      <c r="F136" s="1">
        <v>5985.21</v>
      </c>
      <c r="G136" s="1">
        <v>110.7</v>
      </c>
      <c r="H136" s="1">
        <v>0.09</v>
      </c>
      <c r="I136" s="1">
        <v>3198.55</v>
      </c>
      <c r="J136" s="1">
        <v>0</v>
      </c>
      <c r="K136" s="1">
        <v>11688</v>
      </c>
      <c r="L136" s="1">
        <v>0</v>
      </c>
      <c r="M136" s="1">
        <v>0</v>
      </c>
      <c r="N136" s="1">
        <v>0</v>
      </c>
      <c r="O136" s="1">
        <v>20982.55</v>
      </c>
      <c r="P136" s="1">
        <v>6941.6</v>
      </c>
    </row>
    <row r="137" spans="1:16" x14ac:dyDescent="0.2">
      <c r="A137" s="2" t="s">
        <v>127</v>
      </c>
      <c r="B137" s="1" t="s">
        <v>128</v>
      </c>
      <c r="C137" s="1">
        <v>15001.65</v>
      </c>
      <c r="D137" s="1">
        <v>51.73</v>
      </c>
      <c r="E137" s="1">
        <v>15053.38</v>
      </c>
      <c r="F137" s="1">
        <v>2529.65</v>
      </c>
      <c r="G137" s="1">
        <v>51.73</v>
      </c>
      <c r="H137" s="1">
        <v>0.01</v>
      </c>
      <c r="I137" s="1">
        <v>1725.19</v>
      </c>
      <c r="J137" s="1">
        <v>0</v>
      </c>
      <c r="K137" s="1">
        <v>2042</v>
      </c>
      <c r="L137" s="1">
        <v>0</v>
      </c>
      <c r="M137" s="1">
        <v>0</v>
      </c>
      <c r="N137" s="1">
        <v>0</v>
      </c>
      <c r="O137" s="1">
        <v>6348.58</v>
      </c>
      <c r="P137" s="1">
        <v>8704.7999999999993</v>
      </c>
    </row>
    <row r="138" spans="1:16" x14ac:dyDescent="0.2">
      <c r="A138" s="2" t="s">
        <v>129</v>
      </c>
      <c r="B138" s="1" t="s">
        <v>130</v>
      </c>
      <c r="C138" s="1">
        <v>15001.65</v>
      </c>
      <c r="D138" s="1">
        <v>51.73</v>
      </c>
      <c r="E138" s="1">
        <v>15053.38</v>
      </c>
      <c r="F138" s="1">
        <v>2529.65</v>
      </c>
      <c r="G138" s="1">
        <v>51.73</v>
      </c>
      <c r="H138" s="1">
        <v>0.01</v>
      </c>
      <c r="I138" s="1">
        <v>1725.19</v>
      </c>
      <c r="J138" s="1">
        <v>0</v>
      </c>
      <c r="K138" s="1">
        <v>3402</v>
      </c>
      <c r="L138" s="1">
        <v>0</v>
      </c>
      <c r="M138" s="1">
        <v>0</v>
      </c>
      <c r="N138" s="1">
        <v>0</v>
      </c>
      <c r="O138" s="1">
        <v>7708.58</v>
      </c>
      <c r="P138" s="1">
        <v>7344.8</v>
      </c>
    </row>
    <row r="139" spans="1:16" x14ac:dyDescent="0.2">
      <c r="A139" s="2" t="s">
        <v>131</v>
      </c>
      <c r="B139" s="1" t="s">
        <v>132</v>
      </c>
      <c r="C139" s="1">
        <v>15001.65</v>
      </c>
      <c r="D139" s="1">
        <v>51.73</v>
      </c>
      <c r="E139" s="1">
        <v>15053.38</v>
      </c>
      <c r="F139" s="1">
        <v>2529.65</v>
      </c>
      <c r="G139" s="1">
        <v>51.73</v>
      </c>
      <c r="H139" s="1">
        <v>0.01</v>
      </c>
      <c r="I139" s="1">
        <v>1725.19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4306.58</v>
      </c>
      <c r="P139" s="1">
        <v>10746.8</v>
      </c>
    </row>
    <row r="140" spans="1:16" s="4" customFormat="1" ht="12" x14ac:dyDescent="0.2">
      <c r="A140" s="8" t="s">
        <v>47</v>
      </c>
      <c r="B140" s="14">
        <v>4</v>
      </c>
      <c r="C140" s="4" t="s">
        <v>48</v>
      </c>
      <c r="D140" s="4" t="s">
        <v>48</v>
      </c>
      <c r="E140" s="4" t="s">
        <v>48</v>
      </c>
      <c r="F140" s="4" t="s">
        <v>48</v>
      </c>
      <c r="G140" s="4" t="s">
        <v>48</v>
      </c>
      <c r="H140" s="4" t="s">
        <v>48</v>
      </c>
      <c r="I140" s="4" t="s">
        <v>48</v>
      </c>
      <c r="J140" s="4" t="s">
        <v>48</v>
      </c>
      <c r="K140" s="4" t="s">
        <v>48</v>
      </c>
      <c r="L140" s="4" t="s">
        <v>48</v>
      </c>
      <c r="M140" s="4" t="s">
        <v>48</v>
      </c>
      <c r="N140" s="4" t="s">
        <v>48</v>
      </c>
      <c r="O140" s="4" t="s">
        <v>48</v>
      </c>
      <c r="P140" s="4" t="s">
        <v>48</v>
      </c>
    </row>
    <row r="141" spans="1:16" x14ac:dyDescent="0.2">
      <c r="C141" s="9">
        <v>72818.399999999994</v>
      </c>
      <c r="D141" s="9">
        <v>265.89</v>
      </c>
      <c r="E141" s="9">
        <v>73084.289999999994</v>
      </c>
      <c r="F141" s="9">
        <v>13574.16</v>
      </c>
      <c r="G141" s="9">
        <v>265.89</v>
      </c>
      <c r="H141" s="9">
        <v>0.12</v>
      </c>
      <c r="I141" s="9">
        <v>8374.1200000000008</v>
      </c>
      <c r="J141" s="9">
        <v>0</v>
      </c>
      <c r="K141" s="9">
        <v>17132</v>
      </c>
      <c r="L141" s="9">
        <v>0</v>
      </c>
      <c r="M141" s="9">
        <v>0</v>
      </c>
      <c r="N141" s="9">
        <v>0</v>
      </c>
      <c r="O141" s="9">
        <v>39346.29</v>
      </c>
      <c r="P141" s="9">
        <v>33738</v>
      </c>
    </row>
    <row r="143" spans="1:16" s="4" customFormat="1" x14ac:dyDescent="0.2">
      <c r="A143" s="7"/>
      <c r="C143" s="4" t="s">
        <v>215</v>
      </c>
      <c r="D143" s="4" t="s">
        <v>215</v>
      </c>
      <c r="E143" s="4" t="s">
        <v>215</v>
      </c>
      <c r="F143" s="4" t="s">
        <v>215</v>
      </c>
      <c r="G143" s="4" t="s">
        <v>215</v>
      </c>
      <c r="H143" s="4" t="s">
        <v>215</v>
      </c>
      <c r="I143" s="4" t="s">
        <v>215</v>
      </c>
      <c r="J143" s="4" t="s">
        <v>215</v>
      </c>
      <c r="K143" s="4" t="s">
        <v>215</v>
      </c>
      <c r="L143" s="4" t="s">
        <v>215</v>
      </c>
      <c r="M143" s="4" t="s">
        <v>215</v>
      </c>
      <c r="N143" s="4" t="s">
        <v>215</v>
      </c>
      <c r="O143" s="4" t="s">
        <v>215</v>
      </c>
      <c r="P143" s="4" t="s">
        <v>215</v>
      </c>
    </row>
    <row r="144" spans="1:16" ht="12" x14ac:dyDescent="0.2">
      <c r="A144" s="23" t="s">
        <v>216</v>
      </c>
      <c r="B144" s="14">
        <f>+B132+B109+B90+B140+B79+B66+B54+B37+B15</f>
        <v>101</v>
      </c>
      <c r="C144" s="9">
        <v>1893771.6</v>
      </c>
      <c r="D144" s="9">
        <v>5759.55</v>
      </c>
      <c r="E144" s="9">
        <v>1899531.15</v>
      </c>
      <c r="F144" s="9">
        <v>381852.33</v>
      </c>
      <c r="G144" s="9">
        <v>5759.55</v>
      </c>
      <c r="H144" s="9">
        <v>-0.61</v>
      </c>
      <c r="I144" s="9">
        <v>210390.38</v>
      </c>
      <c r="J144" s="9">
        <v>39873.620000000003</v>
      </c>
      <c r="K144" s="9">
        <v>191100.57</v>
      </c>
      <c r="L144" s="9">
        <v>9565.3700000000008</v>
      </c>
      <c r="M144" s="9">
        <v>5598.34</v>
      </c>
      <c r="N144" s="9">
        <v>7552</v>
      </c>
      <c r="O144" s="9">
        <v>851691.55</v>
      </c>
      <c r="P144" s="9">
        <v>1047839.6</v>
      </c>
    </row>
    <row r="146" spans="1:16" x14ac:dyDescent="0.2">
      <c r="C146" s="1" t="s">
        <v>217</v>
      </c>
      <c r="D146" s="1" t="s">
        <v>217</v>
      </c>
      <c r="E146" s="1" t="s">
        <v>217</v>
      </c>
      <c r="F146" s="1" t="s">
        <v>217</v>
      </c>
      <c r="G146" s="1" t="s">
        <v>217</v>
      </c>
      <c r="H146" s="1" t="s">
        <v>217</v>
      </c>
      <c r="I146" s="1" t="s">
        <v>217</v>
      </c>
      <c r="J146" s="1" t="s">
        <v>217</v>
      </c>
      <c r="K146" s="1" t="s">
        <v>217</v>
      </c>
      <c r="L146" s="1" t="s">
        <v>217</v>
      </c>
      <c r="M146" s="1" t="s">
        <v>217</v>
      </c>
      <c r="N146" s="1" t="s">
        <v>217</v>
      </c>
      <c r="O146" s="1" t="s">
        <v>217</v>
      </c>
      <c r="P146" s="1" t="s">
        <v>217</v>
      </c>
    </row>
    <row r="147" spans="1:16" x14ac:dyDescent="0.2">
      <c r="A147" s="2" t="s">
        <v>217</v>
      </c>
      <c r="B147" s="1" t="s">
        <v>217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51" spans="1:16" ht="15.75" x14ac:dyDescent="0.3">
      <c r="A151" s="17"/>
      <c r="B151" s="33" t="s">
        <v>220</v>
      </c>
      <c r="C151" s="33"/>
      <c r="D151" s="21"/>
      <c r="E151" s="21"/>
      <c r="F151" s="21"/>
      <c r="G151" s="21"/>
      <c r="H151" s="21"/>
      <c r="I151" s="21"/>
      <c r="J151" s="21"/>
      <c r="K151" s="21"/>
      <c r="L151" s="21"/>
      <c r="M151" s="33" t="s">
        <v>221</v>
      </c>
      <c r="N151" s="33"/>
      <c r="O151" s="33"/>
      <c r="P151" s="17"/>
    </row>
    <row r="152" spans="1:16" ht="15.75" x14ac:dyDescent="0.3">
      <c r="A152" s="17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17"/>
    </row>
    <row r="153" spans="1:16" ht="15.75" x14ac:dyDescent="0.3">
      <c r="A153" s="17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17"/>
    </row>
    <row r="154" spans="1:16" ht="15.75" x14ac:dyDescent="0.3">
      <c r="A154" s="17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17"/>
    </row>
    <row r="155" spans="1:16" ht="15.75" x14ac:dyDescent="0.3">
      <c r="A155" s="17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17"/>
    </row>
    <row r="156" spans="1:16" ht="15.75" x14ac:dyDescent="0.3">
      <c r="A156" s="17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17"/>
    </row>
    <row r="157" spans="1:16" ht="15.75" x14ac:dyDescent="0.3">
      <c r="A157" s="17"/>
      <c r="B157" s="31" t="s">
        <v>222</v>
      </c>
      <c r="C157" s="31"/>
      <c r="D157" s="21"/>
      <c r="E157" s="21"/>
      <c r="F157" s="21"/>
      <c r="G157" s="21"/>
      <c r="H157" s="21"/>
      <c r="I157" s="21"/>
      <c r="J157" s="21"/>
      <c r="K157" s="21"/>
      <c r="L157" s="21"/>
      <c r="M157" s="31" t="s">
        <v>223</v>
      </c>
      <c r="N157" s="31"/>
      <c r="O157" s="31"/>
      <c r="P157" s="17"/>
    </row>
    <row r="158" spans="1:16" ht="32.25" customHeight="1" x14ac:dyDescent="0.3">
      <c r="A158" s="17"/>
      <c r="B158" s="32" t="s">
        <v>224</v>
      </c>
      <c r="C158" s="32"/>
      <c r="D158" s="21"/>
      <c r="E158" s="21"/>
      <c r="F158" s="21"/>
      <c r="G158" s="21"/>
      <c r="H158" s="21"/>
      <c r="I158" s="21"/>
      <c r="J158" s="21"/>
      <c r="K158" s="21"/>
      <c r="L158" s="21"/>
      <c r="M158" s="34" t="s">
        <v>225</v>
      </c>
      <c r="N158" s="34"/>
      <c r="O158" s="34"/>
      <c r="P158" s="17"/>
    </row>
    <row r="159" spans="1:16" x14ac:dyDescent="0.2">
      <c r="A159" s="1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x14ac:dyDescent="0.2">
      <c r="A160" s="16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8" ht="16.5" x14ac:dyDescent="0.35">
      <c r="A161" s="22" t="s">
        <v>226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Q161" s="25"/>
      <c r="R161" s="24"/>
    </row>
    <row r="162" spans="1:18" ht="12.75" x14ac:dyDescent="0.2">
      <c r="Q162" s="24"/>
      <c r="R162" s="24"/>
    </row>
    <row r="163" spans="1:18" ht="12.75" x14ac:dyDescent="0.2">
      <c r="O163" s="24"/>
      <c r="P163" s="24"/>
      <c r="Q163" s="24"/>
      <c r="R163" s="24"/>
    </row>
    <row r="164" spans="1:18" ht="12.75" x14ac:dyDescent="0.2">
      <c r="O164" s="24"/>
      <c r="P164" s="24"/>
      <c r="Q164" s="24"/>
      <c r="R164" s="24"/>
    </row>
    <row r="165" spans="1:18" ht="12.75" x14ac:dyDescent="0.2">
      <c r="O165" s="24"/>
      <c r="P165" s="24"/>
      <c r="Q165" s="6"/>
    </row>
    <row r="166" spans="1:18" x14ac:dyDescent="0.2">
      <c r="Q166" s="6"/>
    </row>
  </sheetData>
  <mergeCells count="10">
    <mergeCell ref="B158:C158"/>
    <mergeCell ref="M151:O151"/>
    <mergeCell ref="M157:O157"/>
    <mergeCell ref="M158:O158"/>
    <mergeCell ref="B151:C151"/>
    <mergeCell ref="B1:D1"/>
    <mergeCell ref="A2:P2"/>
    <mergeCell ref="M1:O1"/>
    <mergeCell ref="A3:P3"/>
    <mergeCell ref="B157:C157"/>
  </mergeCells>
  <conditionalFormatting sqref="A1:B1 E1:M1 A2 Q2:XFD3 P1:XFD1 A161:N162 Q161:XFD162 A166:XFD1048576 A163:P165 S163:XFD165 Q163:R164 A4:XFD160">
    <cfRule type="cellIs" dxfId="1" priority="1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5" scale="75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2022-09-13T17:54:13Z</cp:lastPrinted>
  <dcterms:created xsi:type="dcterms:W3CDTF">2022-09-13T17:18:08Z</dcterms:created>
  <dcterms:modified xsi:type="dcterms:W3CDTF">2022-09-29T17:46:29Z</dcterms:modified>
</cp:coreProperties>
</file>