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DIC2021 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Hoja1!$A$28:$N$53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</calcChain>
</file>

<file path=xl/sharedStrings.xml><?xml version="1.0" encoding="utf-8"?>
<sst xmlns="http://schemas.openxmlformats.org/spreadsheetml/2006/main" count="184" uniqueCount="120">
  <si>
    <t>Código</t>
  </si>
  <si>
    <t>Empleado</t>
  </si>
  <si>
    <t>Sueldo</t>
  </si>
  <si>
    <t>Retroactivo sueldo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</si>
  <si>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</si>
  <si>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</si>
  <si>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</si>
  <si>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</si>
  <si>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</si>
  <si>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</si>
  <si>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</si>
  <si>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>Departamento 1 Organización Electoral</t>
  </si>
  <si>
    <t>0112210001</t>
  </si>
  <si>
    <t>Vera Meraz Raquel Concepción</t>
  </si>
  <si>
    <t>0112210002</t>
  </si>
  <si>
    <t>Rosas Bonales Eduardo Antonio</t>
  </si>
  <si>
    <t>0112210003</t>
  </si>
  <si>
    <t>Flores Godoy Gabriel Alejandro</t>
  </si>
  <si>
    <t>0810210001</t>
  </si>
  <si>
    <t>Sánchez Silva Mariaisabel Astrid</t>
  </si>
  <si>
    <t>0810210002</t>
  </si>
  <si>
    <t>Ceballos Ortega Fernando</t>
  </si>
  <si>
    <t>0810210003</t>
  </si>
  <si>
    <t>Renteria  Mejia Sandra</t>
  </si>
  <si>
    <t>0810210007</t>
  </si>
  <si>
    <t xml:space="preserve">González  López  Martha Guadalupe </t>
  </si>
  <si>
    <t>0810210008</t>
  </si>
  <si>
    <t>Reyes  Reyes  Bertha Rocío</t>
  </si>
  <si>
    <t>0810210009</t>
  </si>
  <si>
    <t xml:space="preserve">Sánchez  González  Héctor Gabriel </t>
  </si>
  <si>
    <t>0810210010</t>
  </si>
  <si>
    <t xml:space="preserve">Munguía  Guadalajara  Ivanna </t>
  </si>
  <si>
    <t>0810210011</t>
  </si>
  <si>
    <t>Guzmán Romero  Ivette</t>
  </si>
  <si>
    <t>0810210012</t>
  </si>
  <si>
    <t>Rosales López Dante</t>
  </si>
  <si>
    <t>1611210146</t>
  </si>
  <si>
    <t xml:space="preserve">Beas Esparza Gabriela Sarahi </t>
  </si>
  <si>
    <t>1611210149</t>
  </si>
  <si>
    <t>Ramirez Garcia Gabriela Eugenia</t>
  </si>
  <si>
    <t>1611210647</t>
  </si>
  <si>
    <t>Garcia  Orozco Alejandra</t>
  </si>
  <si>
    <t>1611210984</t>
  </si>
  <si>
    <t>Sanchez Frausto Fernando Javier</t>
  </si>
  <si>
    <t>1611210986</t>
  </si>
  <si>
    <t>Sanchez Aguilera Miriam Elizabeth</t>
  </si>
  <si>
    <t>Total Depto</t>
  </si>
  <si>
    <t xml:space="preserve">  -----------------------</t>
  </si>
  <si>
    <t>Departamento 4 Dirección de Informática</t>
  </si>
  <si>
    <t>0111210004</t>
  </si>
  <si>
    <t xml:space="preserve">Alvarado Arroyo Rodrigo Alejandro </t>
  </si>
  <si>
    <t>2411210001</t>
  </si>
  <si>
    <t>Vargas  Grajeda Esteban Rodolfo</t>
  </si>
  <si>
    <t>2411210002</t>
  </si>
  <si>
    <t>Rosas Romo Angelica Maria</t>
  </si>
  <si>
    <t>2411210003</t>
  </si>
  <si>
    <t>Infante Gonzalez Leonardo Daniel</t>
  </si>
  <si>
    <t>2411210004</t>
  </si>
  <si>
    <t>Yanez Martinez Oscar</t>
  </si>
  <si>
    <t>2411210005</t>
  </si>
  <si>
    <t>García  Dorantes Carol Haydee</t>
  </si>
  <si>
    <t>2411210006</t>
  </si>
  <si>
    <t>Beloglovsy Vaszquez Mariana</t>
  </si>
  <si>
    <t>2411210007</t>
  </si>
  <si>
    <t>Napoles López Julio Cesar</t>
  </si>
  <si>
    <t>2411210008</t>
  </si>
  <si>
    <t>García Presas María Fernanda Montserrat</t>
  </si>
  <si>
    <t>2510210001</t>
  </si>
  <si>
    <t>Conchas Silva Elizabeth</t>
  </si>
  <si>
    <t>2510210002</t>
  </si>
  <si>
    <t>Sánchez Rodríguez Ivette Selene</t>
  </si>
  <si>
    <t>2510210003</t>
  </si>
  <si>
    <t>Bañuelos Gutiérrez Thania Daniela</t>
  </si>
  <si>
    <t>2510210004</t>
  </si>
  <si>
    <t>Romero  Molina Ana Belen</t>
  </si>
  <si>
    <t>2510210005</t>
  </si>
  <si>
    <t>Flores  López Brisa Itzabelle</t>
  </si>
  <si>
    <t>2510210006</t>
  </si>
  <si>
    <t>Leyva Martinez Martha Ofelia</t>
  </si>
  <si>
    <t>2510210007</t>
  </si>
  <si>
    <t>Navarro  Orozco Elsa Jazmin</t>
  </si>
  <si>
    <t>2510210008</t>
  </si>
  <si>
    <t xml:space="preserve">Salinas Retana Eduardo </t>
  </si>
  <si>
    <t>2510210009</t>
  </si>
  <si>
    <t>Masuoka  Shiguematsu Alberto Ruyichi</t>
  </si>
  <si>
    <t>2510210010</t>
  </si>
  <si>
    <t xml:space="preserve">Camacho Solorio Eduardo </t>
  </si>
  <si>
    <t>2510210011</t>
  </si>
  <si>
    <t>Lara  Bejines Juan José</t>
  </si>
  <si>
    <t>2510210012</t>
  </si>
  <si>
    <t xml:space="preserve">Gutierrez Mora Luis Alberto </t>
  </si>
  <si>
    <t>2510210013</t>
  </si>
  <si>
    <t xml:space="preserve">Delgado Rios  Jesus Alejandro </t>
  </si>
  <si>
    <t>2510210014</t>
  </si>
  <si>
    <t xml:space="preserve">Magaña  Gil Rene </t>
  </si>
  <si>
    <t>2510210016</t>
  </si>
  <si>
    <t>Plascencia  Cárdenas  Alejandro</t>
  </si>
  <si>
    <t>Departamento 5 Dirección de Participación Ciudadana</t>
  </si>
  <si>
    <t>0111210001</t>
  </si>
  <si>
    <t>Brenez Garnica Carolina</t>
  </si>
  <si>
    <t>0111210002</t>
  </si>
  <si>
    <t xml:space="preserve">Martinez Gonzalez Perla Beatriz </t>
  </si>
  <si>
    <t>0111210003</t>
  </si>
  <si>
    <t xml:space="preserve">Tabares  Luna Carlos </t>
  </si>
  <si>
    <t>Departamento 6 Dirección de Comunicación Social</t>
  </si>
  <si>
    <t>0111210005</t>
  </si>
  <si>
    <t>Sánchez  Del Angel  Luisa Celeste</t>
  </si>
  <si>
    <t>0111210006</t>
  </si>
  <si>
    <t>Campos Rosas Luis José</t>
  </si>
  <si>
    <t>Departamento 7 Dirección de Administración y Finanzas</t>
  </si>
  <si>
    <t>0111210007</t>
  </si>
  <si>
    <t>Gutiérrez  Guzmán  Emmanuel</t>
  </si>
  <si>
    <t>2112010001</t>
  </si>
  <si>
    <t>Cervantes Castañeda Andrea Carolina</t>
  </si>
  <si>
    <t xml:space="preserve">  =============</t>
  </si>
  <si>
    <t>Total Gral.</t>
  </si>
  <si>
    <t xml:space="preserve"> </t>
  </si>
  <si>
    <t>INSTITUTO ELECTORAL Y DE PARTICIPACION CIUDADANA DEL ESTADO DE JALISCO</t>
  </si>
  <si>
    <t>TODOS</t>
  </si>
  <si>
    <t>Percepción Quincenal 23 del 01/12/2021 al 15/12/2021 CONSULTA POPULAR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</si>
</sst>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EAFC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2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0" fontId="3" fillId="0" borderId="0" xfId="0" applyNumberFormat="1" applyFont="1" applyAlignment="1">
      <alignment horizontal="center"/>
    </xf>
    <xf numFmtId="49" fontId="10" fillId="15" borderId="2" xfId="0" applyNumberFormat="1" applyFont="1" applyFill="1" applyBorder="1" applyAlignment="1">
      <alignment horizontal="center" wrapText="1"/>
    </xf>
    <xf numFmtId="164" fontId="10" fillId="15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22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F2E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pane xSplit="2" ySplit="5" topLeftCell="C57" activePane="bottomRight" state="frozen"/>
      <selection pane="topRight" activeCell="C1" sqref="C1"/>
      <selection pane="bottomLeft" activeCell="A9" sqref="A9"/>
      <selection pane="bottomRight" activeCell="L1" sqref="L1:L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42578125" style="1" customWidth="1"/>
    <col min="4" max="4" width="11.7109375" style="1" customWidth="1"/>
    <col min="5" max="5" width="11.42578125" style="1" customWidth="1"/>
    <col min="6" max="6" width="15.7109375" style="1" customWidth="1"/>
    <col min="7" max="7" width="11.85546875" style="1" customWidth="1"/>
    <col min="8" max="8" width="12.42578125" style="1" customWidth="1"/>
    <col min="9" max="9" width="10.28515625" style="1" customWidth="1"/>
    <col min="10" max="11" width="15.7109375" style="1" customWidth="1"/>
    <col min="12" max="16384" width="11.42578125" style="1"/>
  </cols>
  <sheetData>
    <row r="1" spans="1:11" ht="18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1" ht="24.95" customHeight="1" x14ac:dyDescent="0.2">
      <c r="A2" s="16" t="s">
        <v>117</v>
      </c>
      <c r="B2" s="16"/>
      <c r="C2" s="16"/>
      <c r="D2" s="16"/>
      <c r="E2" s="16"/>
      <c r="F2" s="16"/>
      <c r="G2" s="16"/>
      <c r="H2" s="16"/>
      <c r="I2" s="16"/>
      <c r="J2" s="16"/>
    </row>
    <row r="3" spans="1:11" ht="18.75" x14ac:dyDescent="0.3">
      <c r="A3" s="15" t="s">
        <v>119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18.75" x14ac:dyDescent="0.3">
      <c r="A4" s="15" t="s">
        <v>118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s="3" customFormat="1" ht="34.5" thickBo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</row>
    <row r="6" spans="1:11" ht="12" thickTop="1" x14ac:dyDescent="0.2">
      <c r="A6" s="5" t="s">
        <v>11</v>
      </c>
    </row>
    <row r="7" spans="1:11" x14ac:dyDescent="0.2">
      <c r="A7" s="2" t="s">
        <v>12</v>
      </c>
      <c r="B7" s="1" t="s">
        <v>13</v>
      </c>
      <c r="C7" s="1">
        <v>7822.95</v>
      </c>
      <c r="D7" s="1">
        <v>0</v>
      </c>
      <c r="E7" s="1">
        <v>20.54</v>
      </c>
      <c r="F7" s="1">
        <v>7843.49</v>
      </c>
      <c r="G7" s="1">
        <v>950.41</v>
      </c>
      <c r="H7" s="1">
        <v>20.54</v>
      </c>
      <c r="I7" s="1">
        <v>-0.06</v>
      </c>
      <c r="J7" s="1">
        <v>970.89</v>
      </c>
      <c r="K7" s="1">
        <v>6872.6</v>
      </c>
    </row>
    <row r="8" spans="1:11" x14ac:dyDescent="0.2">
      <c r="A8" s="2" t="s">
        <v>14</v>
      </c>
      <c r="B8" s="1" t="s">
        <v>15</v>
      </c>
      <c r="C8" s="1">
        <v>7822.95</v>
      </c>
      <c r="D8" s="1">
        <v>0</v>
      </c>
      <c r="E8" s="1">
        <v>20.54</v>
      </c>
      <c r="F8" s="1">
        <v>7843.49</v>
      </c>
      <c r="G8" s="1">
        <v>950.41</v>
      </c>
      <c r="H8" s="1">
        <v>20.54</v>
      </c>
      <c r="I8" s="1">
        <v>-0.06</v>
      </c>
      <c r="J8" s="1">
        <v>970.89</v>
      </c>
      <c r="K8" s="1">
        <v>6872.6</v>
      </c>
    </row>
    <row r="9" spans="1:11" x14ac:dyDescent="0.2">
      <c r="A9" s="2" t="s">
        <v>16</v>
      </c>
      <c r="B9" s="1" t="s">
        <v>17</v>
      </c>
      <c r="C9" s="1">
        <v>7822.95</v>
      </c>
      <c r="D9" s="1">
        <v>0</v>
      </c>
      <c r="E9" s="1">
        <v>20.54</v>
      </c>
      <c r="F9" s="1">
        <v>7843.49</v>
      </c>
      <c r="G9" s="1">
        <v>950.41</v>
      </c>
      <c r="H9" s="1">
        <v>20.54</v>
      </c>
      <c r="I9" s="1">
        <v>-0.06</v>
      </c>
      <c r="J9" s="1">
        <v>970.89</v>
      </c>
      <c r="K9" s="1">
        <v>6872.6</v>
      </c>
    </row>
    <row r="10" spans="1:11" x14ac:dyDescent="0.2">
      <c r="A10" s="2" t="s">
        <v>18</v>
      </c>
      <c r="B10" s="1" t="s">
        <v>19</v>
      </c>
      <c r="C10" s="1">
        <v>7822.95</v>
      </c>
      <c r="D10" s="1">
        <v>0</v>
      </c>
      <c r="E10" s="1">
        <v>20.54</v>
      </c>
      <c r="F10" s="1">
        <v>7843.49</v>
      </c>
      <c r="G10" s="1">
        <v>950.41</v>
      </c>
      <c r="H10" s="1">
        <v>20.54</v>
      </c>
      <c r="I10" s="1">
        <v>-0.06</v>
      </c>
      <c r="J10" s="1">
        <v>970.89</v>
      </c>
      <c r="K10" s="1">
        <v>6872.6</v>
      </c>
    </row>
    <row r="11" spans="1:11" x14ac:dyDescent="0.2">
      <c r="A11" s="2" t="s">
        <v>20</v>
      </c>
      <c r="B11" s="1" t="s">
        <v>21</v>
      </c>
      <c r="C11" s="1">
        <v>7822.95</v>
      </c>
      <c r="D11" s="1">
        <v>0</v>
      </c>
      <c r="E11" s="1">
        <v>20.54</v>
      </c>
      <c r="F11" s="1">
        <v>7843.49</v>
      </c>
      <c r="G11" s="1">
        <v>950.41</v>
      </c>
      <c r="H11" s="1">
        <v>20.54</v>
      </c>
      <c r="I11" s="1">
        <v>-0.06</v>
      </c>
      <c r="J11" s="1">
        <v>970.89</v>
      </c>
      <c r="K11" s="1">
        <v>6872.6</v>
      </c>
    </row>
    <row r="12" spans="1:11" x14ac:dyDescent="0.2">
      <c r="A12" s="2" t="s">
        <v>22</v>
      </c>
      <c r="B12" s="1" t="s">
        <v>23</v>
      </c>
      <c r="C12" s="1">
        <v>7822.95</v>
      </c>
      <c r="D12" s="1">
        <v>0</v>
      </c>
      <c r="E12" s="1">
        <v>20.54</v>
      </c>
      <c r="F12" s="1">
        <v>7843.49</v>
      </c>
      <c r="G12" s="1">
        <v>950.41</v>
      </c>
      <c r="H12" s="1">
        <v>20.54</v>
      </c>
      <c r="I12" s="1">
        <v>-0.06</v>
      </c>
      <c r="J12" s="1">
        <v>970.89</v>
      </c>
      <c r="K12" s="1">
        <v>6872.6</v>
      </c>
    </row>
    <row r="13" spans="1:11" x14ac:dyDescent="0.2">
      <c r="A13" s="2" t="s">
        <v>24</v>
      </c>
      <c r="B13" s="1" t="s">
        <v>25</v>
      </c>
      <c r="C13" s="1">
        <v>7822.95</v>
      </c>
      <c r="D13" s="1">
        <v>0</v>
      </c>
      <c r="E13" s="1">
        <v>20.54</v>
      </c>
      <c r="F13" s="1">
        <v>7843.49</v>
      </c>
      <c r="G13" s="1">
        <v>950.41</v>
      </c>
      <c r="H13" s="1">
        <v>20.54</v>
      </c>
      <c r="I13" s="1">
        <v>-0.06</v>
      </c>
      <c r="J13" s="1">
        <v>970.89</v>
      </c>
      <c r="K13" s="1">
        <v>6872.6</v>
      </c>
    </row>
    <row r="14" spans="1:11" x14ac:dyDescent="0.2">
      <c r="A14" s="2" t="s">
        <v>26</v>
      </c>
      <c r="B14" s="1" t="s">
        <v>27</v>
      </c>
      <c r="C14" s="1">
        <v>7822.95</v>
      </c>
      <c r="D14" s="1">
        <v>0</v>
      </c>
      <c r="E14" s="1">
        <v>20.54</v>
      </c>
      <c r="F14" s="1">
        <v>7843.49</v>
      </c>
      <c r="G14" s="1">
        <v>950.41</v>
      </c>
      <c r="H14" s="1">
        <v>20.54</v>
      </c>
      <c r="I14" s="1">
        <v>-0.06</v>
      </c>
      <c r="J14" s="1">
        <v>970.89</v>
      </c>
      <c r="K14" s="1">
        <v>6872.6</v>
      </c>
    </row>
    <row r="15" spans="1:11" x14ac:dyDescent="0.2">
      <c r="A15" s="2" t="s">
        <v>28</v>
      </c>
      <c r="B15" s="1" t="s">
        <v>29</v>
      </c>
      <c r="C15" s="1">
        <v>7822.95</v>
      </c>
      <c r="D15" s="1">
        <v>0</v>
      </c>
      <c r="E15" s="1">
        <v>20.54</v>
      </c>
      <c r="F15" s="1">
        <v>7843.49</v>
      </c>
      <c r="G15" s="1">
        <v>950.41</v>
      </c>
      <c r="H15" s="1">
        <v>20.54</v>
      </c>
      <c r="I15" s="1">
        <v>-0.06</v>
      </c>
      <c r="J15" s="1">
        <v>970.89</v>
      </c>
      <c r="K15" s="1">
        <v>6872.6</v>
      </c>
    </row>
    <row r="16" spans="1:11" x14ac:dyDescent="0.2">
      <c r="A16" s="2" t="s">
        <v>30</v>
      </c>
      <c r="B16" s="1" t="s">
        <v>31</v>
      </c>
      <c r="C16" s="1">
        <v>7822.95</v>
      </c>
      <c r="D16" s="1">
        <v>0</v>
      </c>
      <c r="E16" s="1">
        <v>20.54</v>
      </c>
      <c r="F16" s="1">
        <v>7843.49</v>
      </c>
      <c r="G16" s="1">
        <v>950.41</v>
      </c>
      <c r="H16" s="1">
        <v>20.54</v>
      </c>
      <c r="I16" s="1">
        <v>-0.06</v>
      </c>
      <c r="J16" s="1">
        <v>970.89</v>
      </c>
      <c r="K16" s="1">
        <v>6872.6</v>
      </c>
    </row>
    <row r="17" spans="1:11" x14ac:dyDescent="0.2">
      <c r="A17" s="2" t="s">
        <v>32</v>
      </c>
      <c r="B17" s="1" t="s">
        <v>33</v>
      </c>
      <c r="C17" s="1">
        <v>7822.95</v>
      </c>
      <c r="D17" s="1">
        <v>0</v>
      </c>
      <c r="E17" s="1">
        <v>20.54</v>
      </c>
      <c r="F17" s="1">
        <v>7843.49</v>
      </c>
      <c r="G17" s="1">
        <v>950.41</v>
      </c>
      <c r="H17" s="1">
        <v>20.54</v>
      </c>
      <c r="I17" s="1">
        <v>-0.06</v>
      </c>
      <c r="J17" s="1">
        <v>970.89</v>
      </c>
      <c r="K17" s="1">
        <v>6872.6</v>
      </c>
    </row>
    <row r="18" spans="1:11" x14ac:dyDescent="0.2">
      <c r="A18" s="2" t="s">
        <v>34</v>
      </c>
      <c r="B18" s="1" t="s">
        <v>35</v>
      </c>
      <c r="C18" s="1">
        <v>7822.95</v>
      </c>
      <c r="D18" s="1">
        <v>0</v>
      </c>
      <c r="E18" s="1">
        <v>20.54</v>
      </c>
      <c r="F18" s="1">
        <v>7843.49</v>
      </c>
      <c r="G18" s="1">
        <v>950.41</v>
      </c>
      <c r="H18" s="1">
        <v>20.54</v>
      </c>
      <c r="I18" s="1">
        <v>-0.06</v>
      </c>
      <c r="J18" s="1">
        <v>970.89</v>
      </c>
      <c r="K18" s="1">
        <v>6872.6</v>
      </c>
    </row>
    <row r="19" spans="1:11" x14ac:dyDescent="0.2">
      <c r="A19" s="2" t="s">
        <v>36</v>
      </c>
      <c r="B19" s="1" t="s">
        <v>37</v>
      </c>
      <c r="C19" s="1">
        <v>7822.95</v>
      </c>
      <c r="D19" s="1">
        <v>0</v>
      </c>
      <c r="E19" s="1">
        <v>20.54</v>
      </c>
      <c r="F19" s="1">
        <v>7843.49</v>
      </c>
      <c r="G19" s="1">
        <v>950.41</v>
      </c>
      <c r="H19" s="1">
        <v>20.54</v>
      </c>
      <c r="I19" s="1">
        <v>-0.06</v>
      </c>
      <c r="J19" s="1">
        <v>970.89</v>
      </c>
      <c r="K19" s="1">
        <v>6872.6</v>
      </c>
    </row>
    <row r="20" spans="1:11" x14ac:dyDescent="0.2">
      <c r="A20" s="2" t="s">
        <v>38</v>
      </c>
      <c r="B20" s="1" t="s">
        <v>39</v>
      </c>
      <c r="C20" s="1">
        <v>7822.95</v>
      </c>
      <c r="D20" s="1">
        <v>0</v>
      </c>
      <c r="E20" s="1">
        <v>20.54</v>
      </c>
      <c r="F20" s="1">
        <v>7843.49</v>
      </c>
      <c r="G20" s="1">
        <v>950.41</v>
      </c>
      <c r="H20" s="1">
        <v>20.54</v>
      </c>
      <c r="I20" s="1">
        <v>-0.06</v>
      </c>
      <c r="J20" s="1">
        <v>970.89</v>
      </c>
      <c r="K20" s="1">
        <v>6872.6</v>
      </c>
    </row>
    <row r="21" spans="1:11" x14ac:dyDescent="0.2">
      <c r="A21" s="2" t="s">
        <v>40</v>
      </c>
      <c r="B21" s="1" t="s">
        <v>41</v>
      </c>
      <c r="C21" s="1">
        <v>7822.95</v>
      </c>
      <c r="D21" s="1">
        <v>0</v>
      </c>
      <c r="E21" s="1">
        <v>20.54</v>
      </c>
      <c r="F21" s="1">
        <v>7843.49</v>
      </c>
      <c r="G21" s="1">
        <v>950.41</v>
      </c>
      <c r="H21" s="1">
        <v>20.54</v>
      </c>
      <c r="I21" s="1">
        <v>-0.06</v>
      </c>
      <c r="J21" s="1">
        <v>970.89</v>
      </c>
      <c r="K21" s="1">
        <v>6872.6</v>
      </c>
    </row>
    <row r="22" spans="1:11" x14ac:dyDescent="0.2">
      <c r="A22" s="2" t="s">
        <v>42</v>
      </c>
      <c r="B22" s="1" t="s">
        <v>43</v>
      </c>
      <c r="C22" s="1">
        <v>7822.95</v>
      </c>
      <c r="D22" s="1">
        <v>0</v>
      </c>
      <c r="E22" s="1">
        <v>20.54</v>
      </c>
      <c r="F22" s="1">
        <v>7843.49</v>
      </c>
      <c r="G22" s="1">
        <v>950.41</v>
      </c>
      <c r="H22" s="1">
        <v>20.54</v>
      </c>
      <c r="I22" s="1">
        <v>-0.06</v>
      </c>
      <c r="J22" s="1">
        <v>970.89</v>
      </c>
      <c r="K22" s="1">
        <v>6872.6</v>
      </c>
    </row>
    <row r="23" spans="1:11" x14ac:dyDescent="0.2">
      <c r="A23" s="2" t="s">
        <v>44</v>
      </c>
      <c r="B23" s="1" t="s">
        <v>45</v>
      </c>
      <c r="C23" s="1">
        <v>7822.95</v>
      </c>
      <c r="D23" s="1">
        <v>0</v>
      </c>
      <c r="E23" s="1">
        <v>20.54</v>
      </c>
      <c r="F23" s="1">
        <v>7843.49</v>
      </c>
      <c r="G23" s="1">
        <v>950.41</v>
      </c>
      <c r="H23" s="1">
        <v>20.54</v>
      </c>
      <c r="I23" s="1">
        <v>-0.06</v>
      </c>
      <c r="J23" s="1">
        <v>970.89</v>
      </c>
      <c r="K23" s="1">
        <v>6872.6</v>
      </c>
    </row>
    <row r="24" spans="1:11" s="4" customFormat="1" x14ac:dyDescent="0.2">
      <c r="A24" s="7" t="s">
        <v>46</v>
      </c>
      <c r="B24" s="11">
        <v>17</v>
      </c>
      <c r="C24" s="4" t="s">
        <v>47</v>
      </c>
      <c r="D24" s="4" t="s">
        <v>47</v>
      </c>
      <c r="E24" s="4" t="s">
        <v>47</v>
      </c>
      <c r="F24" s="4" t="s">
        <v>47</v>
      </c>
      <c r="G24" s="4" t="s">
        <v>47</v>
      </c>
      <c r="H24" s="4" t="s">
        <v>47</v>
      </c>
      <c r="I24" s="4" t="s">
        <v>47</v>
      </c>
      <c r="J24" s="4" t="s">
        <v>47</v>
      </c>
      <c r="K24" s="4" t="s">
        <v>47</v>
      </c>
    </row>
    <row r="25" spans="1:11" x14ac:dyDescent="0.2">
      <c r="C25" s="8">
        <v>132990.15</v>
      </c>
      <c r="D25" s="8">
        <v>0</v>
      </c>
      <c r="E25" s="8">
        <v>349.18</v>
      </c>
      <c r="F25" s="8">
        <v>133339.32999999999</v>
      </c>
      <c r="G25" s="8">
        <v>16156.97</v>
      </c>
      <c r="H25" s="8">
        <v>349.18</v>
      </c>
      <c r="I25" s="8">
        <v>-1.02</v>
      </c>
      <c r="J25" s="8">
        <v>16505.13</v>
      </c>
      <c r="K25" s="8">
        <v>116834.2</v>
      </c>
    </row>
    <row r="27" spans="1:11" x14ac:dyDescent="0.2">
      <c r="A27" s="5" t="s">
        <v>48</v>
      </c>
    </row>
    <row r="28" spans="1:11" x14ac:dyDescent="0.2">
      <c r="A28" s="2" t="s">
        <v>49</v>
      </c>
      <c r="B28" s="1" t="s">
        <v>50</v>
      </c>
      <c r="C28" s="1">
        <v>6475.5</v>
      </c>
      <c r="D28" s="1">
        <v>0</v>
      </c>
      <c r="E28" s="1">
        <v>14.13</v>
      </c>
      <c r="F28" s="1">
        <v>6489.63</v>
      </c>
      <c r="G28" s="1">
        <v>669.99</v>
      </c>
      <c r="H28" s="1">
        <v>14.13</v>
      </c>
      <c r="I28" s="1">
        <v>-0.09</v>
      </c>
      <c r="J28" s="1">
        <v>684.03</v>
      </c>
      <c r="K28" s="1">
        <v>5805.6</v>
      </c>
    </row>
    <row r="29" spans="1:11" x14ac:dyDescent="0.2">
      <c r="A29" s="2" t="s">
        <v>51</v>
      </c>
      <c r="B29" s="1" t="s">
        <v>52</v>
      </c>
      <c r="C29" s="1">
        <v>10171.5</v>
      </c>
      <c r="D29" s="1">
        <v>0</v>
      </c>
      <c r="E29" s="1">
        <v>31.71</v>
      </c>
      <c r="F29" s="1">
        <v>10203.209999999999</v>
      </c>
      <c r="G29" s="1">
        <v>1452.05</v>
      </c>
      <c r="H29" s="1">
        <v>31.71</v>
      </c>
      <c r="I29" s="1">
        <v>-0.15</v>
      </c>
      <c r="J29" s="1">
        <v>1483.61</v>
      </c>
      <c r="K29" s="1">
        <v>8719.6</v>
      </c>
    </row>
    <row r="30" spans="1:11" x14ac:dyDescent="0.2">
      <c r="A30" s="2" t="s">
        <v>53</v>
      </c>
      <c r="B30" s="1" t="s">
        <v>54</v>
      </c>
      <c r="C30" s="1">
        <v>6476.25</v>
      </c>
      <c r="D30" s="1">
        <v>0</v>
      </c>
      <c r="E30" s="1">
        <v>14.13</v>
      </c>
      <c r="F30" s="1">
        <v>6490.38</v>
      </c>
      <c r="G30" s="1">
        <v>669.99</v>
      </c>
      <c r="H30" s="1">
        <v>14.13</v>
      </c>
      <c r="I30" s="1">
        <v>0.06</v>
      </c>
      <c r="J30" s="1">
        <v>684.18</v>
      </c>
      <c r="K30" s="1">
        <v>5806.2</v>
      </c>
    </row>
    <row r="31" spans="1:11" x14ac:dyDescent="0.2">
      <c r="A31" s="2" t="s">
        <v>55</v>
      </c>
      <c r="B31" s="1" t="s">
        <v>56</v>
      </c>
      <c r="C31" s="1">
        <v>6476.25</v>
      </c>
      <c r="D31" s="1">
        <v>0</v>
      </c>
      <c r="E31" s="1">
        <v>14.13</v>
      </c>
      <c r="F31" s="1">
        <v>6490.38</v>
      </c>
      <c r="G31" s="1">
        <v>669.99</v>
      </c>
      <c r="H31" s="1">
        <v>14.13</v>
      </c>
      <c r="I31" s="1">
        <v>0.06</v>
      </c>
      <c r="J31" s="1">
        <v>684.18</v>
      </c>
      <c r="K31" s="1">
        <v>5806.2</v>
      </c>
    </row>
    <row r="32" spans="1:11" x14ac:dyDescent="0.2">
      <c r="A32" s="2" t="s">
        <v>57</v>
      </c>
      <c r="B32" s="1" t="s">
        <v>58</v>
      </c>
      <c r="C32" s="1">
        <v>6475.5</v>
      </c>
      <c r="D32" s="1">
        <v>0</v>
      </c>
      <c r="E32" s="1">
        <v>14.13</v>
      </c>
      <c r="F32" s="1">
        <v>6489.63</v>
      </c>
      <c r="G32" s="1">
        <v>669.99</v>
      </c>
      <c r="H32" s="1">
        <v>14.13</v>
      </c>
      <c r="I32" s="1">
        <v>0.11</v>
      </c>
      <c r="J32" s="1">
        <v>684.23</v>
      </c>
      <c r="K32" s="1">
        <v>5805.4</v>
      </c>
    </row>
    <row r="33" spans="1:11" x14ac:dyDescent="0.2">
      <c r="A33" s="2" t="s">
        <v>59</v>
      </c>
      <c r="B33" s="1" t="s">
        <v>60</v>
      </c>
      <c r="C33" s="1">
        <v>10171.5</v>
      </c>
      <c r="D33" s="1">
        <v>4746.7</v>
      </c>
      <c r="E33" s="1">
        <v>31.71</v>
      </c>
      <c r="F33" s="1">
        <v>14949.91</v>
      </c>
      <c r="G33" s="1">
        <v>1959</v>
      </c>
      <c r="H33" s="1">
        <v>31.71</v>
      </c>
      <c r="I33" s="1">
        <v>0</v>
      </c>
      <c r="J33" s="1">
        <v>1990.71</v>
      </c>
      <c r="K33" s="1">
        <v>12959.2</v>
      </c>
    </row>
    <row r="34" spans="1:11" x14ac:dyDescent="0.2">
      <c r="A34" s="2" t="s">
        <v>61</v>
      </c>
      <c r="B34" s="1" t="s">
        <v>62</v>
      </c>
      <c r="C34" s="1">
        <v>10171.5</v>
      </c>
      <c r="D34" s="1">
        <v>4746.2</v>
      </c>
      <c r="E34" s="1">
        <v>31.71</v>
      </c>
      <c r="F34" s="1">
        <v>14949.41</v>
      </c>
      <c r="G34" s="1">
        <v>1959</v>
      </c>
      <c r="H34" s="1">
        <v>31.71</v>
      </c>
      <c r="I34" s="1">
        <v>0.1</v>
      </c>
      <c r="J34" s="1">
        <v>1990.81</v>
      </c>
      <c r="K34" s="1">
        <v>12958.6</v>
      </c>
    </row>
    <row r="35" spans="1:11" x14ac:dyDescent="0.2">
      <c r="A35" s="2" t="s">
        <v>63</v>
      </c>
      <c r="B35" s="1" t="s">
        <v>64</v>
      </c>
      <c r="C35" s="1">
        <v>10171.5</v>
      </c>
      <c r="D35" s="1">
        <v>1246.7</v>
      </c>
      <c r="E35" s="1">
        <v>31.71</v>
      </c>
      <c r="F35" s="1">
        <v>11449.91</v>
      </c>
      <c r="G35" s="1">
        <v>1585.2</v>
      </c>
      <c r="H35" s="1">
        <v>31.71</v>
      </c>
      <c r="I35" s="1">
        <v>0</v>
      </c>
      <c r="J35" s="1">
        <v>1616.91</v>
      </c>
      <c r="K35" s="1">
        <v>9833</v>
      </c>
    </row>
    <row r="36" spans="1:11" x14ac:dyDescent="0.2">
      <c r="A36" s="2" t="s">
        <v>65</v>
      </c>
      <c r="B36" s="1" t="s">
        <v>66</v>
      </c>
      <c r="C36" s="1">
        <v>6475.5</v>
      </c>
      <c r="D36" s="1">
        <v>1388.52</v>
      </c>
      <c r="E36" s="1">
        <v>14.13</v>
      </c>
      <c r="F36" s="1">
        <v>7878.15</v>
      </c>
      <c r="G36" s="1">
        <v>810</v>
      </c>
      <c r="H36" s="1">
        <v>14.13</v>
      </c>
      <c r="I36" s="1">
        <v>0.02</v>
      </c>
      <c r="J36" s="1">
        <v>824.15</v>
      </c>
      <c r="K36" s="1">
        <v>7054</v>
      </c>
    </row>
    <row r="37" spans="1:11" x14ac:dyDescent="0.2">
      <c r="A37" s="2" t="s">
        <v>67</v>
      </c>
      <c r="B37" s="1" t="s">
        <v>68</v>
      </c>
      <c r="C37" s="1">
        <v>6475.5</v>
      </c>
      <c r="D37" s="1">
        <v>0</v>
      </c>
      <c r="E37" s="1">
        <v>14.13</v>
      </c>
      <c r="F37" s="1">
        <v>6489.63</v>
      </c>
      <c r="G37" s="1">
        <v>669.99</v>
      </c>
      <c r="H37" s="1">
        <v>14.13</v>
      </c>
      <c r="I37" s="1">
        <v>-0.09</v>
      </c>
      <c r="J37" s="1">
        <v>684.03</v>
      </c>
      <c r="K37" s="1">
        <v>5805.6</v>
      </c>
    </row>
    <row r="38" spans="1:11" x14ac:dyDescent="0.2">
      <c r="A38" s="2" t="s">
        <v>69</v>
      </c>
      <c r="B38" s="1" t="s">
        <v>70</v>
      </c>
      <c r="C38" s="1">
        <v>6475.5</v>
      </c>
      <c r="D38" s="1">
        <v>0</v>
      </c>
      <c r="E38" s="1">
        <v>14.13</v>
      </c>
      <c r="F38" s="1">
        <v>6489.63</v>
      </c>
      <c r="G38" s="1">
        <v>669.99</v>
      </c>
      <c r="H38" s="1">
        <v>14.13</v>
      </c>
      <c r="I38" s="1">
        <v>-0.09</v>
      </c>
      <c r="J38" s="1">
        <v>684.03</v>
      </c>
      <c r="K38" s="1">
        <v>5805.6</v>
      </c>
    </row>
    <row r="39" spans="1:11" x14ac:dyDescent="0.2">
      <c r="A39" s="2" t="s">
        <v>71</v>
      </c>
      <c r="B39" s="1" t="s">
        <v>72</v>
      </c>
      <c r="C39" s="1">
        <v>6475.5</v>
      </c>
      <c r="D39" s="1">
        <v>0</v>
      </c>
      <c r="E39" s="1">
        <v>14.13</v>
      </c>
      <c r="F39" s="1">
        <v>6489.63</v>
      </c>
      <c r="G39" s="1">
        <v>669.99</v>
      </c>
      <c r="H39" s="1">
        <v>14.13</v>
      </c>
      <c r="I39" s="1">
        <v>-0.09</v>
      </c>
      <c r="J39" s="1">
        <v>684.03</v>
      </c>
      <c r="K39" s="1">
        <v>5805.6</v>
      </c>
    </row>
    <row r="40" spans="1:11" x14ac:dyDescent="0.2">
      <c r="A40" s="2" t="s">
        <v>73</v>
      </c>
      <c r="B40" s="1" t="s">
        <v>74</v>
      </c>
      <c r="C40" s="1">
        <v>6475.5</v>
      </c>
      <c r="D40" s="1">
        <v>0</v>
      </c>
      <c r="E40" s="1">
        <v>14.13</v>
      </c>
      <c r="F40" s="1">
        <v>6489.63</v>
      </c>
      <c r="G40" s="1">
        <v>669.99</v>
      </c>
      <c r="H40" s="1">
        <v>14.13</v>
      </c>
      <c r="I40" s="1">
        <v>-0.09</v>
      </c>
      <c r="J40" s="1">
        <v>684.03</v>
      </c>
      <c r="K40" s="1">
        <v>5805.6</v>
      </c>
    </row>
    <row r="41" spans="1:11" x14ac:dyDescent="0.2">
      <c r="A41" s="2" t="s">
        <v>75</v>
      </c>
      <c r="B41" s="1" t="s">
        <v>76</v>
      </c>
      <c r="C41" s="1">
        <v>6475.5</v>
      </c>
      <c r="D41" s="1">
        <v>0</v>
      </c>
      <c r="E41" s="1">
        <v>14.13</v>
      </c>
      <c r="F41" s="1">
        <v>6489.63</v>
      </c>
      <c r="G41" s="1">
        <v>669.99</v>
      </c>
      <c r="H41" s="1">
        <v>14.13</v>
      </c>
      <c r="I41" s="1">
        <v>-0.09</v>
      </c>
      <c r="J41" s="1">
        <v>684.03</v>
      </c>
      <c r="K41" s="1">
        <v>5805.6</v>
      </c>
    </row>
    <row r="42" spans="1:11" x14ac:dyDescent="0.2">
      <c r="A42" s="2" t="s">
        <v>77</v>
      </c>
      <c r="B42" s="1" t="s">
        <v>78</v>
      </c>
      <c r="C42" s="1">
        <v>6475.5</v>
      </c>
      <c r="D42" s="1">
        <v>0</v>
      </c>
      <c r="E42" s="1">
        <v>14.13</v>
      </c>
      <c r="F42" s="1">
        <v>6489.63</v>
      </c>
      <c r="G42" s="1">
        <v>669.99</v>
      </c>
      <c r="H42" s="1">
        <v>14.13</v>
      </c>
      <c r="I42" s="1">
        <v>-0.09</v>
      </c>
      <c r="J42" s="1">
        <v>684.03</v>
      </c>
      <c r="K42" s="1">
        <v>5805.6</v>
      </c>
    </row>
    <row r="43" spans="1:11" x14ac:dyDescent="0.2">
      <c r="A43" s="2" t="s">
        <v>79</v>
      </c>
      <c r="B43" s="1" t="s">
        <v>80</v>
      </c>
      <c r="C43" s="1">
        <v>6475.5</v>
      </c>
      <c r="D43" s="1">
        <v>0</v>
      </c>
      <c r="E43" s="1">
        <v>14.13</v>
      </c>
      <c r="F43" s="1">
        <v>6489.63</v>
      </c>
      <c r="G43" s="1">
        <v>669.99</v>
      </c>
      <c r="H43" s="1">
        <v>14.13</v>
      </c>
      <c r="I43" s="1">
        <v>-0.09</v>
      </c>
      <c r="J43" s="1">
        <v>684.03</v>
      </c>
      <c r="K43" s="1">
        <v>5805.6</v>
      </c>
    </row>
    <row r="44" spans="1:11" x14ac:dyDescent="0.2">
      <c r="A44" s="2" t="s">
        <v>81</v>
      </c>
      <c r="B44" s="1" t="s">
        <v>82</v>
      </c>
      <c r="C44" s="1">
        <v>6475.5</v>
      </c>
      <c r="D44" s="1">
        <v>0</v>
      </c>
      <c r="E44" s="1">
        <v>14.13</v>
      </c>
      <c r="F44" s="1">
        <v>6489.63</v>
      </c>
      <c r="G44" s="1">
        <v>669.99</v>
      </c>
      <c r="H44" s="1">
        <v>14.13</v>
      </c>
      <c r="I44" s="1">
        <v>-0.09</v>
      </c>
      <c r="J44" s="1">
        <v>684.03</v>
      </c>
      <c r="K44" s="1">
        <v>5805.6</v>
      </c>
    </row>
    <row r="45" spans="1:11" x14ac:dyDescent="0.2">
      <c r="A45" s="2" t="s">
        <v>83</v>
      </c>
      <c r="B45" s="1" t="s">
        <v>84</v>
      </c>
      <c r="C45" s="1">
        <v>6475.5</v>
      </c>
      <c r="D45" s="1">
        <v>0</v>
      </c>
      <c r="E45" s="1">
        <v>14.13</v>
      </c>
      <c r="F45" s="1">
        <v>6489.63</v>
      </c>
      <c r="G45" s="1">
        <v>669.99</v>
      </c>
      <c r="H45" s="1">
        <v>14.13</v>
      </c>
      <c r="I45" s="1">
        <v>-0.09</v>
      </c>
      <c r="J45" s="1">
        <v>684.03</v>
      </c>
      <c r="K45" s="1">
        <v>5805.6</v>
      </c>
    </row>
    <row r="46" spans="1:11" x14ac:dyDescent="0.2">
      <c r="A46" s="2" t="s">
        <v>85</v>
      </c>
      <c r="B46" s="1" t="s">
        <v>86</v>
      </c>
      <c r="C46" s="1">
        <v>6475.5</v>
      </c>
      <c r="D46" s="1">
        <v>0</v>
      </c>
      <c r="E46" s="1">
        <v>14.13</v>
      </c>
      <c r="F46" s="1">
        <v>6489.63</v>
      </c>
      <c r="G46" s="1">
        <v>669.99</v>
      </c>
      <c r="H46" s="1">
        <v>14.13</v>
      </c>
      <c r="I46" s="1">
        <v>-0.09</v>
      </c>
      <c r="J46" s="1">
        <v>684.03</v>
      </c>
      <c r="K46" s="1">
        <v>5805.6</v>
      </c>
    </row>
    <row r="47" spans="1:11" x14ac:dyDescent="0.2">
      <c r="A47" s="2" t="s">
        <v>87</v>
      </c>
      <c r="B47" s="1" t="s">
        <v>88</v>
      </c>
      <c r="C47" s="1">
        <v>6475.5</v>
      </c>
      <c r="D47" s="1">
        <v>0</v>
      </c>
      <c r="E47" s="1">
        <v>14.13</v>
      </c>
      <c r="F47" s="1">
        <v>6489.63</v>
      </c>
      <c r="G47" s="1">
        <v>669.99</v>
      </c>
      <c r="H47" s="1">
        <v>14.13</v>
      </c>
      <c r="I47" s="1">
        <v>-0.09</v>
      </c>
      <c r="J47" s="1">
        <v>684.03</v>
      </c>
      <c r="K47" s="1">
        <v>5805.6</v>
      </c>
    </row>
    <row r="48" spans="1:11" x14ac:dyDescent="0.2">
      <c r="A48" s="2" t="s">
        <v>89</v>
      </c>
      <c r="B48" s="1" t="s">
        <v>90</v>
      </c>
      <c r="C48" s="1">
        <v>6475.5</v>
      </c>
      <c r="D48" s="1">
        <v>0</v>
      </c>
      <c r="E48" s="1">
        <v>14.13</v>
      </c>
      <c r="F48" s="1">
        <v>6489.63</v>
      </c>
      <c r="G48" s="1">
        <v>669.99</v>
      </c>
      <c r="H48" s="1">
        <v>14.13</v>
      </c>
      <c r="I48" s="1">
        <v>-0.09</v>
      </c>
      <c r="J48" s="1">
        <v>684.03</v>
      </c>
      <c r="K48" s="1">
        <v>5805.6</v>
      </c>
    </row>
    <row r="49" spans="1:11" x14ac:dyDescent="0.2">
      <c r="A49" s="2" t="s">
        <v>91</v>
      </c>
      <c r="B49" s="1" t="s">
        <v>92</v>
      </c>
      <c r="C49" s="1">
        <v>6475.5</v>
      </c>
      <c r="D49" s="1">
        <v>0</v>
      </c>
      <c r="E49" s="1">
        <v>14.13</v>
      </c>
      <c r="F49" s="1">
        <v>6489.63</v>
      </c>
      <c r="G49" s="1">
        <v>669.99</v>
      </c>
      <c r="H49" s="1">
        <v>14.13</v>
      </c>
      <c r="I49" s="1">
        <v>-0.09</v>
      </c>
      <c r="J49" s="1">
        <v>684.03</v>
      </c>
      <c r="K49" s="1">
        <v>5805.6</v>
      </c>
    </row>
    <row r="50" spans="1:11" x14ac:dyDescent="0.2">
      <c r="A50" s="2" t="s">
        <v>93</v>
      </c>
      <c r="B50" s="1" t="s">
        <v>94</v>
      </c>
      <c r="C50" s="1">
        <v>6475.5</v>
      </c>
      <c r="D50" s="1">
        <v>0</v>
      </c>
      <c r="E50" s="1">
        <v>14.13</v>
      </c>
      <c r="F50" s="1">
        <v>6489.63</v>
      </c>
      <c r="G50" s="1">
        <v>669.99</v>
      </c>
      <c r="H50" s="1">
        <v>14.13</v>
      </c>
      <c r="I50" s="1">
        <v>-0.09</v>
      </c>
      <c r="J50" s="1">
        <v>684.03</v>
      </c>
      <c r="K50" s="1">
        <v>5805.6</v>
      </c>
    </row>
    <row r="51" spans="1:11" x14ac:dyDescent="0.2">
      <c r="A51" s="2" t="s">
        <v>95</v>
      </c>
      <c r="B51" s="1" t="s">
        <v>96</v>
      </c>
      <c r="C51" s="1">
        <v>6475.5</v>
      </c>
      <c r="D51" s="1">
        <v>0</v>
      </c>
      <c r="E51" s="1">
        <v>14.13</v>
      </c>
      <c r="F51" s="1">
        <v>6489.63</v>
      </c>
      <c r="G51" s="1">
        <v>669.99</v>
      </c>
      <c r="H51" s="1">
        <v>14.13</v>
      </c>
      <c r="I51" s="1">
        <v>-0.09</v>
      </c>
      <c r="J51" s="1">
        <v>684.03</v>
      </c>
      <c r="K51" s="1">
        <v>5805.6</v>
      </c>
    </row>
    <row r="52" spans="1:11" s="4" customFormat="1" x14ac:dyDescent="0.2">
      <c r="A52" s="7" t="s">
        <v>46</v>
      </c>
      <c r="B52" s="11">
        <v>24</v>
      </c>
      <c r="C52" s="4" t="s">
        <v>47</v>
      </c>
      <c r="D52" s="4" t="s">
        <v>47</v>
      </c>
      <c r="E52" s="4" t="s">
        <v>47</v>
      </c>
      <c r="F52" s="4" t="s">
        <v>47</v>
      </c>
      <c r="G52" s="4" t="s">
        <v>47</v>
      </c>
      <c r="H52" s="4" t="s">
        <v>47</v>
      </c>
      <c r="I52" s="4" t="s">
        <v>47</v>
      </c>
      <c r="J52" s="4" t="s">
        <v>47</v>
      </c>
      <c r="K52" s="4" t="s">
        <v>47</v>
      </c>
    </row>
    <row r="53" spans="1:11" x14ac:dyDescent="0.2">
      <c r="C53" s="8">
        <v>170197.5</v>
      </c>
      <c r="D53" s="8">
        <v>12128.12</v>
      </c>
      <c r="E53" s="8">
        <v>409.44</v>
      </c>
      <c r="F53" s="8">
        <v>182735.06</v>
      </c>
      <c r="G53" s="8">
        <v>20495.060000000001</v>
      </c>
      <c r="H53" s="8">
        <v>409.44</v>
      </c>
      <c r="I53" s="8">
        <v>-1.24</v>
      </c>
      <c r="J53" s="8">
        <v>20903.259999999998</v>
      </c>
      <c r="K53" s="8">
        <v>161831.79999999999</v>
      </c>
    </row>
    <row r="55" spans="1:11" x14ac:dyDescent="0.2">
      <c r="A55" s="5" t="s">
        <v>97</v>
      </c>
    </row>
    <row r="56" spans="1:11" x14ac:dyDescent="0.2">
      <c r="A56" s="2" t="s">
        <v>98</v>
      </c>
      <c r="B56" s="1" t="s">
        <v>99</v>
      </c>
      <c r="C56" s="1">
        <v>7822.95</v>
      </c>
      <c r="D56" s="1">
        <v>0</v>
      </c>
      <c r="E56" s="1">
        <v>20.54</v>
      </c>
      <c r="F56" s="1">
        <v>7843.49</v>
      </c>
      <c r="G56" s="1">
        <v>950.41</v>
      </c>
      <c r="H56" s="1">
        <v>20.54</v>
      </c>
      <c r="I56" s="1">
        <v>0.14000000000000001</v>
      </c>
      <c r="J56" s="1">
        <v>971.09</v>
      </c>
      <c r="K56" s="1">
        <v>6872.4</v>
      </c>
    </row>
    <row r="57" spans="1:11" x14ac:dyDescent="0.2">
      <c r="A57" s="2" t="s">
        <v>100</v>
      </c>
      <c r="B57" s="1" t="s">
        <v>101</v>
      </c>
      <c r="C57" s="1">
        <v>7822.95</v>
      </c>
      <c r="D57" s="1">
        <v>0</v>
      </c>
      <c r="E57" s="1">
        <v>20.54</v>
      </c>
      <c r="F57" s="1">
        <v>7843.49</v>
      </c>
      <c r="G57" s="1">
        <v>950.41</v>
      </c>
      <c r="H57" s="1">
        <v>20.54</v>
      </c>
      <c r="I57" s="1">
        <v>0.14000000000000001</v>
      </c>
      <c r="J57" s="1">
        <v>971.09</v>
      </c>
      <c r="K57" s="1">
        <v>6872.4</v>
      </c>
    </row>
    <row r="58" spans="1:11" x14ac:dyDescent="0.2">
      <c r="A58" s="2" t="s">
        <v>102</v>
      </c>
      <c r="B58" s="1" t="s">
        <v>103</v>
      </c>
      <c r="C58" s="1">
        <v>7822.95</v>
      </c>
      <c r="D58" s="1">
        <v>0</v>
      </c>
      <c r="E58" s="1">
        <v>20.54</v>
      </c>
      <c r="F58" s="1">
        <v>7843.49</v>
      </c>
      <c r="G58" s="1">
        <v>950.41</v>
      </c>
      <c r="H58" s="1">
        <v>20.54</v>
      </c>
      <c r="I58" s="1">
        <v>0.14000000000000001</v>
      </c>
      <c r="J58" s="1">
        <v>971.09</v>
      </c>
      <c r="K58" s="1">
        <v>6872.4</v>
      </c>
    </row>
    <row r="59" spans="1:11" s="4" customFormat="1" x14ac:dyDescent="0.2">
      <c r="A59" s="7" t="s">
        <v>46</v>
      </c>
      <c r="B59" s="11">
        <v>3</v>
      </c>
      <c r="C59" s="4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</row>
    <row r="60" spans="1:11" x14ac:dyDescent="0.2">
      <c r="C60" s="8">
        <v>23468.85</v>
      </c>
      <c r="D60" s="8">
        <v>0</v>
      </c>
      <c r="E60" s="8">
        <v>61.62</v>
      </c>
      <c r="F60" s="8">
        <v>23530.47</v>
      </c>
      <c r="G60" s="8">
        <v>2851.23</v>
      </c>
      <c r="H60" s="8">
        <v>61.62</v>
      </c>
      <c r="I60" s="8">
        <v>0.42</v>
      </c>
      <c r="J60" s="8">
        <v>2913.27</v>
      </c>
      <c r="K60" s="8">
        <v>20617.2</v>
      </c>
    </row>
    <row r="62" spans="1:11" x14ac:dyDescent="0.2">
      <c r="A62" s="5" t="s">
        <v>104</v>
      </c>
    </row>
    <row r="63" spans="1:11" x14ac:dyDescent="0.2">
      <c r="A63" s="2" t="s">
        <v>105</v>
      </c>
      <c r="B63" s="1" t="s">
        <v>106</v>
      </c>
      <c r="C63" s="1">
        <v>7822.95</v>
      </c>
      <c r="D63" s="1">
        <v>0</v>
      </c>
      <c r="E63" s="1">
        <v>20.54</v>
      </c>
      <c r="F63" s="1">
        <v>7843.49</v>
      </c>
      <c r="G63" s="1">
        <v>950.41</v>
      </c>
      <c r="H63" s="1">
        <v>20.54</v>
      </c>
      <c r="I63" s="1">
        <v>0.14000000000000001</v>
      </c>
      <c r="J63" s="1">
        <v>971.09</v>
      </c>
      <c r="K63" s="1">
        <v>6872.4</v>
      </c>
    </row>
    <row r="64" spans="1:11" x14ac:dyDescent="0.2">
      <c r="A64" s="2" t="s">
        <v>107</v>
      </c>
      <c r="B64" s="1" t="s">
        <v>108</v>
      </c>
      <c r="C64" s="1">
        <v>7822.95</v>
      </c>
      <c r="D64" s="1">
        <v>0</v>
      </c>
      <c r="E64" s="1">
        <v>20.54</v>
      </c>
      <c r="F64" s="1">
        <v>7843.49</v>
      </c>
      <c r="G64" s="1">
        <v>950.41</v>
      </c>
      <c r="H64" s="1">
        <v>20.54</v>
      </c>
      <c r="I64" s="1">
        <v>0.14000000000000001</v>
      </c>
      <c r="J64" s="1">
        <v>971.09</v>
      </c>
      <c r="K64" s="1">
        <v>6872.4</v>
      </c>
    </row>
    <row r="65" spans="1:11" s="4" customFormat="1" x14ac:dyDescent="0.2">
      <c r="A65" s="7" t="s">
        <v>46</v>
      </c>
      <c r="B65" s="11">
        <v>2</v>
      </c>
      <c r="C65" s="4" t="s">
        <v>47</v>
      </c>
      <c r="D65" s="4" t="s">
        <v>47</v>
      </c>
      <c r="E65" s="4" t="s">
        <v>47</v>
      </c>
      <c r="F65" s="4" t="s">
        <v>47</v>
      </c>
      <c r="G65" s="4" t="s">
        <v>47</v>
      </c>
      <c r="H65" s="4" t="s">
        <v>47</v>
      </c>
      <c r="I65" s="4" t="s">
        <v>47</v>
      </c>
      <c r="J65" s="4" t="s">
        <v>47</v>
      </c>
      <c r="K65" s="4" t="s">
        <v>47</v>
      </c>
    </row>
    <row r="66" spans="1:11" x14ac:dyDescent="0.2">
      <c r="C66" s="8">
        <v>15645.9</v>
      </c>
      <c r="D66" s="8">
        <v>0</v>
      </c>
      <c r="E66" s="8">
        <v>41.08</v>
      </c>
      <c r="F66" s="8">
        <v>15686.98</v>
      </c>
      <c r="G66" s="8">
        <v>1900.82</v>
      </c>
      <c r="H66" s="8">
        <v>41.08</v>
      </c>
      <c r="I66" s="8">
        <v>0.28000000000000003</v>
      </c>
      <c r="J66" s="8">
        <v>1942.18</v>
      </c>
      <c r="K66" s="8">
        <v>13744.8</v>
      </c>
    </row>
    <row r="68" spans="1:11" x14ac:dyDescent="0.2">
      <c r="A68" s="5" t="s">
        <v>109</v>
      </c>
    </row>
    <row r="69" spans="1:11" x14ac:dyDescent="0.2">
      <c r="A69" s="2" t="s">
        <v>110</v>
      </c>
      <c r="B69" s="1" t="s">
        <v>111</v>
      </c>
      <c r="C69" s="1">
        <v>7822.95</v>
      </c>
      <c r="D69" s="1">
        <v>0</v>
      </c>
      <c r="E69" s="1">
        <v>20.54</v>
      </c>
      <c r="F69" s="1">
        <v>7843.49</v>
      </c>
      <c r="G69" s="1">
        <v>950.41</v>
      </c>
      <c r="H69" s="1">
        <v>20.54</v>
      </c>
      <c r="I69" s="1">
        <v>0.14000000000000001</v>
      </c>
      <c r="J69" s="1">
        <v>971.09</v>
      </c>
      <c r="K69" s="1">
        <v>6872.4</v>
      </c>
    </row>
    <row r="70" spans="1:11" x14ac:dyDescent="0.2">
      <c r="A70" s="2" t="s">
        <v>112</v>
      </c>
      <c r="B70" s="1" t="s">
        <v>113</v>
      </c>
      <c r="C70" s="1">
        <v>7822.95</v>
      </c>
      <c r="D70" s="1">
        <v>0</v>
      </c>
      <c r="E70" s="1">
        <v>20.54</v>
      </c>
      <c r="F70" s="1">
        <v>7843.49</v>
      </c>
      <c r="G70" s="1">
        <v>950.41</v>
      </c>
      <c r="H70" s="1">
        <v>20.54</v>
      </c>
      <c r="I70" s="1">
        <v>-0.06</v>
      </c>
      <c r="J70" s="1">
        <v>970.89</v>
      </c>
      <c r="K70" s="1">
        <v>6872.6</v>
      </c>
    </row>
    <row r="71" spans="1:11" s="4" customFormat="1" x14ac:dyDescent="0.2">
      <c r="A71" s="7" t="s">
        <v>46</v>
      </c>
      <c r="B71" s="11">
        <v>2</v>
      </c>
      <c r="C71" s="4" t="s">
        <v>47</v>
      </c>
      <c r="D71" s="4" t="s">
        <v>47</v>
      </c>
      <c r="E71" s="4" t="s">
        <v>47</v>
      </c>
      <c r="F71" s="4" t="s">
        <v>47</v>
      </c>
      <c r="G71" s="4" t="s">
        <v>47</v>
      </c>
      <c r="H71" s="4" t="s">
        <v>47</v>
      </c>
      <c r="I71" s="4" t="s">
        <v>47</v>
      </c>
      <c r="J71" s="4" t="s">
        <v>47</v>
      </c>
      <c r="K71" s="4" t="s">
        <v>47</v>
      </c>
    </row>
    <row r="72" spans="1:11" x14ac:dyDescent="0.2">
      <c r="C72" s="8">
        <v>15645.9</v>
      </c>
      <c r="D72" s="8">
        <v>0</v>
      </c>
      <c r="E72" s="8">
        <v>41.08</v>
      </c>
      <c r="F72" s="8">
        <v>15686.98</v>
      </c>
      <c r="G72" s="8">
        <v>1900.82</v>
      </c>
      <c r="H72" s="8">
        <v>41.08</v>
      </c>
      <c r="I72" s="8">
        <v>0.08</v>
      </c>
      <c r="J72" s="8">
        <v>1941.98</v>
      </c>
      <c r="K72" s="8">
        <v>13745</v>
      </c>
    </row>
    <row r="74" spans="1:11" s="4" customFormat="1" x14ac:dyDescent="0.2">
      <c r="A74" s="6"/>
      <c r="C74" s="4" t="s">
        <v>114</v>
      </c>
      <c r="D74" s="4" t="s">
        <v>114</v>
      </c>
      <c r="E74" s="4" t="s">
        <v>114</v>
      </c>
      <c r="F74" s="4" t="s">
        <v>114</v>
      </c>
      <c r="G74" s="4" t="s">
        <v>114</v>
      </c>
      <c r="H74" s="4" t="s">
        <v>114</v>
      </c>
      <c r="I74" s="4" t="s">
        <v>114</v>
      </c>
      <c r="J74" s="4" t="s">
        <v>114</v>
      </c>
      <c r="K74" s="4" t="s">
        <v>114</v>
      </c>
    </row>
    <row r="75" spans="1:11" x14ac:dyDescent="0.2">
      <c r="A75" s="7" t="s">
        <v>115</v>
      </c>
      <c r="B75" s="11">
        <f>+B71+B65+B59+B52+B24</f>
        <v>48</v>
      </c>
      <c r="C75" s="8">
        <v>357948.3</v>
      </c>
      <c r="D75" s="8">
        <v>12128.12</v>
      </c>
      <c r="E75" s="8">
        <v>902.4</v>
      </c>
      <c r="F75" s="8">
        <v>370978.82</v>
      </c>
      <c r="G75" s="8">
        <v>43304.9</v>
      </c>
      <c r="H75" s="8">
        <v>902.4</v>
      </c>
      <c r="I75" s="8">
        <v>-1.48</v>
      </c>
      <c r="J75" s="8">
        <v>44205.82</v>
      </c>
      <c r="K75" s="8">
        <v>326773</v>
      </c>
    </row>
    <row r="77" spans="1:11" x14ac:dyDescent="0.2">
      <c r="C77" s="1" t="s">
        <v>116</v>
      </c>
      <c r="D77" s="1" t="s">
        <v>116</v>
      </c>
      <c r="E77" s="1" t="s">
        <v>116</v>
      </c>
      <c r="F77" s="1" t="s">
        <v>116</v>
      </c>
      <c r="G77" s="1" t="s">
        <v>116</v>
      </c>
      <c r="H77" s="1" t="s">
        <v>116</v>
      </c>
      <c r="I77" s="1" t="s">
        <v>116</v>
      </c>
      <c r="J77" s="1" t="s">
        <v>116</v>
      </c>
      <c r="K77" s="1" t="s">
        <v>116</v>
      </c>
    </row>
    <row r="78" spans="1:11" s="9" customFormat="1" x14ac:dyDescent="0.2">
      <c r="A78" s="10"/>
    </row>
    <row r="79" spans="1:11" s="9" customFormat="1" x14ac:dyDescent="0.2">
      <c r="A79" s="10"/>
    </row>
    <row r="80" spans="1:11" s="9" customFormat="1" x14ac:dyDescent="0.2">
      <c r="A80" s="10"/>
    </row>
    <row r="81" spans="1:11" s="9" customFormat="1" x14ac:dyDescent="0.2">
      <c r="A81" s="10"/>
    </row>
    <row r="82" spans="1:11" s="9" customFormat="1" x14ac:dyDescent="0.2">
      <c r="A82" s="10"/>
    </row>
    <row r="88" spans="1:11" x14ac:dyDescent="0.2">
      <c r="D88" s="9"/>
      <c r="E88" s="9"/>
      <c r="F88" s="9"/>
      <c r="G88" s="9"/>
      <c r="H88" s="9"/>
      <c r="I88" s="9"/>
      <c r="J88" s="9"/>
      <c r="K88" s="9"/>
    </row>
  </sheetData>
  <mergeCells count="4">
    <mergeCell ref="A1:J1"/>
    <mergeCell ref="A4:J4"/>
    <mergeCell ref="A2:J2"/>
    <mergeCell ref="A3:J3"/>
  </mergeCells>
  <conditionalFormatting sqref="A1:B4 F1:XFD4 A5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2021-12-23T19:21:18Z</cp:lastPrinted>
  <dcterms:created xsi:type="dcterms:W3CDTF">2021-12-13T19:05:19Z</dcterms:created>
  <dcterms:modified xsi:type="dcterms:W3CDTF">2021-12-27T22:59:49Z</dcterms:modified>
</cp:coreProperties>
</file>