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CURSOS HUMANOS\2023\16.Transparencia\2023\11 Noviembre\"/>
    </mc:Choice>
  </mc:AlternateContent>
  <xr:revisionPtr revIDLastSave="0" documentId="13_ncr:1_{A0BB4975-F2B1-41A1-A94A-D8347801FC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ASE" sheetId="1" r:id="rId1"/>
    <sheet name="ASMILADOS" sheetId="2" r:id="rId2"/>
    <sheet name="RASIPER8" sheetId="3" r:id="rId3"/>
    <sheet name="RASIPER9" sheetId="4" r:id="rId4"/>
  </sheets>
  <definedNames>
    <definedName name="_xlnm._FilterDatabase" localSheetId="1" hidden="1">ASMILADOS!$A$5:$J$306</definedName>
    <definedName name="_xlnm._FilterDatabase" localSheetId="0" hidden="1">BASE!$A$5:$V$5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6" i="1"/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6" i="1" l="1"/>
</calcChain>
</file>

<file path=xl/sharedStrings.xml><?xml version="1.0" encoding="utf-8"?>
<sst xmlns="http://schemas.openxmlformats.org/spreadsheetml/2006/main" count="1904" uniqueCount="611">
  <si>
    <t>1 ISR</t>
  </si>
  <si>
    <t>ADRIANA ELIZABETH NAVARRO VITAL</t>
  </si>
  <si>
    <t>ALAN ARMANDO SOTO LOPEZ</t>
  </si>
  <si>
    <t>ALAN EMMANUEL ARMENTA ENRIQUEZ</t>
  </si>
  <si>
    <t>ALBERTO ANTONIO GONZALEZ OCAMPO</t>
  </si>
  <si>
    <t>ALDO ALEJANDRO CAUDILLO VARGAS</t>
  </si>
  <si>
    <t>ALDO ALONSO SALAZAR RUIZ</t>
  </si>
  <si>
    <t>ALFREDO OSCAR CAMPOS SANCHEZ</t>
  </si>
  <si>
    <t>ALHELHI ECHEVERRIA COVARRUBIAS</t>
  </si>
  <si>
    <t>ALICIA GARCIA MAXEMIN</t>
  </si>
  <si>
    <t>ALMA FABIOLA DEL ROSARIO ROSAS VILLALOBOS</t>
  </si>
  <si>
    <t>ALONDRA RIVAS ESCOTO</t>
  </si>
  <si>
    <t>ANDREA CAROLINA CERVANTES CASTAÑEDA</t>
  </si>
  <si>
    <t>ANDREA ZARZOSA CODOCEDO</t>
  </si>
  <si>
    <t>BERTHA ROCIO REYES REYES</t>
  </si>
  <si>
    <t>BERTHA SANCHEZ HOYOS</t>
  </si>
  <si>
    <t>BLANCA VANESSA SERAFIN MORFIN</t>
  </si>
  <si>
    <t>BRENDA JUDITH SERAFIN MORFIN</t>
  </si>
  <si>
    <t>BRYANT EDUARDO GARCIA MIRANDA</t>
  </si>
  <si>
    <t>CARLOS JACOBO GARCIA HERNANDEZ</t>
  </si>
  <si>
    <t>CARLOS JAVIER AGUIRRE ARIAS</t>
  </si>
  <si>
    <t>CARLOS MANUEL CHAVEZ VERDIN</t>
  </si>
  <si>
    <t>CARMEN ROSARIO CHACON URANGA</t>
  </si>
  <si>
    <t>CATALINA MORENO TRILLO</t>
  </si>
  <si>
    <t>CESAR ALEJANDRO RIOS LOPEZ</t>
  </si>
  <si>
    <t>CHRISTIAN FERNANDO PARTIDA URIBE</t>
  </si>
  <si>
    <t>CHRISTIAN FLORES GARZA</t>
  </si>
  <si>
    <t>CLAUDIA ALEJANDRA VARGAS BAUTISTA</t>
  </si>
  <si>
    <t>CLAUDIA FLORES PONCE</t>
  </si>
  <si>
    <t>CYNTHIA RASCON AYARZAGOITIA</t>
  </si>
  <si>
    <t>DANIEL ALBERTO BARBOSA CASILLAS</t>
  </si>
  <si>
    <t>DIANA BERENICE MORALES ARAUJO</t>
  </si>
  <si>
    <t>DIANA ISABEL ORTIZ ORTEGA</t>
  </si>
  <si>
    <t>DULCE ALHELI LEON MORENO</t>
  </si>
  <si>
    <t>EDGAR MONROY AGUIRRE</t>
  </si>
  <si>
    <t>EDUARDO CASILLAS TORRES</t>
  </si>
  <si>
    <t>EDUARDO MEZA RINCON</t>
  </si>
  <si>
    <t>EDUARDO ROBLES ALDANA</t>
  </si>
  <si>
    <t>EFRAIN ULLOA GUTIERREZ</t>
  </si>
  <si>
    <t>ELVIRA YADIRA SANCHEZ ALVAREZ</t>
  </si>
  <si>
    <t>EMERITA PEREZ SANTOS</t>
  </si>
  <si>
    <t>ERIC ALVAR GARCIA HERNANDEZ</t>
  </si>
  <si>
    <t>ERIKA DENISSE LOZANO MARTIN</t>
  </si>
  <si>
    <t>FELIPE DE JESUS PONCE BARAJAS</t>
  </si>
  <si>
    <t>FERNANDO PEREZ NUÑEZ</t>
  </si>
  <si>
    <t>FERNANDO RADILLO MARTINEZ SANDOVAL</t>
  </si>
  <si>
    <t>FRANCISCO JAVIER DOMINGUEZ GONZALEZ</t>
  </si>
  <si>
    <t>GABRIELA GUADALUPE RAMOS ORTEGA</t>
  </si>
  <si>
    <t>GABRIELA SARAHI NAVARRO RAMIREZ</t>
  </si>
  <si>
    <t>GERARDO HARO RODRIGUEZ</t>
  </si>
  <si>
    <t>GISELA ARACELI LEYVA MARTINEZ</t>
  </si>
  <si>
    <t>GUADALUPE HERNANDEZ BARAJAS</t>
  </si>
  <si>
    <t>HECTOR ALEXIS IBARRA LOPEZ</t>
  </si>
  <si>
    <t>HECTOR GALLEGO AVILA</t>
  </si>
  <si>
    <t>HECTOR GERARDO RAMONES SALDAÑA</t>
  </si>
  <si>
    <t>HECTOR GONZALEZ LOPEZ</t>
  </si>
  <si>
    <t>HECTOR IVAN RODRIGUEZ CUEVAS</t>
  </si>
  <si>
    <t>HECTOR LEONARDO OJEDA G. VALDIVIA</t>
  </si>
  <si>
    <t>HUGO ELIAS RAMIREZ GARCIA</t>
  </si>
  <si>
    <t>IRAM FABRICIO CARDENAS GONZALEZ</t>
  </si>
  <si>
    <t>IVETTE SELENE SANCHEZ RODRIGUEZ</t>
  </si>
  <si>
    <t>JESUS ELISEO MACIEL IÑIGUEZ</t>
  </si>
  <si>
    <t>JESUS REYNOSO GALLEGOS</t>
  </si>
  <si>
    <t>JONATHAN ALEJANDRO LOPEZ SERRATO</t>
  </si>
  <si>
    <t>JONATHAN EMMANUEL AMARAL ROCHA</t>
  </si>
  <si>
    <t>JORGE EDUARDO GALLEGOS BAUTISTA</t>
  </si>
  <si>
    <t>JORGE EMMANUEL FLORES GOMEZ</t>
  </si>
  <si>
    <t>JOSE ALBERTO MUÑOZ RAMIREZ</t>
  </si>
  <si>
    <t>JOSE MIGUEL ESCUDERO GONZALEZ</t>
  </si>
  <si>
    <t>JUAN HUERTA MARCIAL</t>
  </si>
  <si>
    <t>JUAN JESUS GARCIA ARAMBULA</t>
  </si>
  <si>
    <t>JUAN OMAR DELGADO MAYORGA</t>
  </si>
  <si>
    <t>KAREN STEFFANNIA ISLAS ANTONIO</t>
  </si>
  <si>
    <t>KARIM ADOLFO VERA ALVAREZ</t>
  </si>
  <si>
    <t>KARLA FABIOLA PEREZ GARCIA</t>
  </si>
  <si>
    <t>LARISA MARTINEZ FLORES</t>
  </si>
  <si>
    <t>LAURA MIRELLA ARELLANO CARRILLO</t>
  </si>
  <si>
    <t>LAURA MIREYA RODRIGUEZ BECERRA</t>
  </si>
  <si>
    <t>LAURA PATRICIA CURIEL SEGURA</t>
  </si>
  <si>
    <t>LUIS ALBERTO VAZQUEZ ARIAS</t>
  </si>
  <si>
    <t>LUIS ALFONSO CAMPOS GUZMAN</t>
  </si>
  <si>
    <t>LUIS TELLEZ ARANA</t>
  </si>
  <si>
    <t>LUZ ADRIANA RAMIREZ SAINZ</t>
  </si>
  <si>
    <t>LUZ ANGELINA SALDIVAR REBOLLOSA</t>
  </si>
  <si>
    <t>LUZ ERIKA SANCHEZ FREGOSO</t>
  </si>
  <si>
    <t>LUZ ESPERANZA CONTRERAS ZAMBRANO</t>
  </si>
  <si>
    <t>MARIA ELENA SAINZ LOPEZ</t>
  </si>
  <si>
    <t>MARIA EUTIMIA GONZALEZ VARGAS</t>
  </si>
  <si>
    <t>MARIA FERNANDA BEAS BARROSO</t>
  </si>
  <si>
    <t>MARIA GUADALUPE MARTINEZ DIAZ DE SANDY</t>
  </si>
  <si>
    <t>MARIA GUADALUPE PACHECO GOMEZ</t>
  </si>
  <si>
    <t>MARIA OFELIA VERA ORTEGA</t>
  </si>
  <si>
    <t>MARILI CRUZ JIMENEZ</t>
  </si>
  <si>
    <t>MARTHA CECILIA GONZALEZ CARRILLO</t>
  </si>
  <si>
    <t>MIGUEL ALBERTO GUTIERREZ CAMIADE</t>
  </si>
  <si>
    <t>MIGUEL GODINEZ TERRIQUEZ</t>
  </si>
  <si>
    <t>MINERVA ELENA MACHAIN SANABRIA</t>
  </si>
  <si>
    <t>MIRIAM BERENICE ORTIZ PRESAS</t>
  </si>
  <si>
    <t>MIRIAM GUADALUPE GUTIERREZ MORA</t>
  </si>
  <si>
    <t>MOISES PEREZ VEGA</t>
  </si>
  <si>
    <t>MONICA RIZO LOPEZ</t>
  </si>
  <si>
    <t>NATALIA SOFIA OCEGUERA RIOS</t>
  </si>
  <si>
    <t>NIDIA EUNICE LOPEZ ROA</t>
  </si>
  <si>
    <t>NOE GUSTAVO CARREON LUNA</t>
  </si>
  <si>
    <t>NORMA LILIANA LOPEZ RAMIREZ</t>
  </si>
  <si>
    <t>OCTAVIO ESPINOZA HUERTA</t>
  </si>
  <si>
    <t>OSCAR ENRIQUE AGUIRRE ANADON</t>
  </si>
  <si>
    <t>PATRICIA MONTSERRAT GUTIERREZ VAZQUEZ</t>
  </si>
  <si>
    <t>PAULA RAMIREZ HOHNE</t>
  </si>
  <si>
    <t>PENELOPE ROA MONTOYA</t>
  </si>
  <si>
    <t>RAUL ROMERO ACEVES</t>
  </si>
  <si>
    <t>RENE RIOS RODRIGUEZ</t>
  </si>
  <si>
    <t>REYNALDO IVAN RIVAS JAIME</t>
  </si>
  <si>
    <t>RICARDO ESCOBAR CIBRIAN</t>
  </si>
  <si>
    <t>RICARDO PRECIADO ALMARAZ</t>
  </si>
  <si>
    <t>ROBERTO VAZQUEZ BERNAL</t>
  </si>
  <si>
    <t>ROSARIO GUADALUPE RUBIO DIAZ</t>
  </si>
  <si>
    <t>SANDRA HERNANDEZ RIOS</t>
  </si>
  <si>
    <t>SAUL DELGADILLO GONZALEZ</t>
  </si>
  <si>
    <t>SAYANI MOZKA ESTRADA</t>
  </si>
  <si>
    <t>SERGIO ALBERTO ZAVALA AVALOS</t>
  </si>
  <si>
    <t>SERGIO DUARTE VEGA</t>
  </si>
  <si>
    <t>SILVIA GUADALUPE BUSTOS VASQUEZ</t>
  </si>
  <si>
    <t>SILVIA VERONICA MEXIA CASTRO</t>
  </si>
  <si>
    <t>SILVIA YOLANDA GUZMAN LOPEZ</t>
  </si>
  <si>
    <t>TAMMY ERIKA TORRES CORNEJO</t>
  </si>
  <si>
    <t>VALERIA LOPEZ TRUJILLO</t>
  </si>
  <si>
    <t>VALERIA MONTSERRAT RODRIGUEZ LARIOS</t>
  </si>
  <si>
    <t>VERONICA AVIÑA HERNANDEZ</t>
  </si>
  <si>
    <t>VICTOR MANUEL CABRERA MELENDEZ</t>
  </si>
  <si>
    <t>VIOLETA NAVARRO BORRAYO</t>
  </si>
  <si>
    <t>YESENIA MONTIEL LLAMAS</t>
  </si>
  <si>
    <t>ZAIDA PAPIAS SANTANA</t>
  </si>
  <si>
    <t>ZOAD JEANINE GARCIA GONZALEZ</t>
  </si>
  <si>
    <t>TOTAL DEDUCCIONES</t>
  </si>
  <si>
    <t>TOTAL PERCEPCIONES</t>
  </si>
  <si>
    <t>INSTITUTO ELECTORAL DE PARTICIPACION CIUDADANA DEL ESTADO DE JALISCO</t>
  </si>
  <si>
    <t>PERSONAL DE BASE Y EVENTUAL</t>
  </si>
  <si>
    <t>Periodo 22 al 22 Quincena del 16/11/2023 al 30/11/2023</t>
  </si>
  <si>
    <t>OTRAS PERCEPCIONES</t>
  </si>
  <si>
    <t xml:space="preserve"> SUELDO</t>
  </si>
  <si>
    <t>PERSONAL DE PROCESO - HONORARIOS ASIMILADOS</t>
  </si>
  <si>
    <t>Periodo 22 al 22      Quincena del 16/11/2023 al 30/11/2023</t>
  </si>
  <si>
    <t>CODIGO</t>
  </si>
  <si>
    <t>NOMBRE</t>
  </si>
  <si>
    <t>10428 HONORARIOS ASIMILADOS</t>
  </si>
  <si>
    <t>TOTAL DE PERCEPCIONES</t>
  </si>
  <si>
    <t>25556 ISR ASIMILADOS</t>
  </si>
  <si>
    <t>IMPORTE NETO</t>
  </si>
  <si>
    <t>JOSE RUBEN ALONSO GONZALEZ</t>
  </si>
  <si>
    <t>MARIA TERESA MENDEZ CISNEROS</t>
  </si>
  <si>
    <t>VIVIANA EVANGELINA LOPEZ LARA</t>
  </si>
  <si>
    <t>ALBERTO RUYICHI MASUOKA SHIGUEMATSU</t>
  </si>
  <si>
    <t>JESUS ALBERTO DUMAINE TIRADO</t>
  </si>
  <si>
    <t>ANA BELEN ROMERO MOLINA</t>
  </si>
  <si>
    <t>RAUL ARTURO GARCIA ARANDA</t>
  </si>
  <si>
    <t>FRANCISCO JAVIER MORENO PEÑALOZA</t>
  </si>
  <si>
    <t>VICENTE HERNANDEZ CHAVARRIA</t>
  </si>
  <si>
    <t>FERNANDO ESAU GUTIERREZ PRECIADO</t>
  </si>
  <si>
    <t>JOSELYNE CRUZ DE ALBA</t>
  </si>
  <si>
    <t>EDUARDO ALEJANDRO VALDIVIA VEGA</t>
  </si>
  <si>
    <t>DIANA SARAHI GONZALEZ CORONA</t>
  </si>
  <si>
    <t>ITZA NONATZIN BELTRAN ZAMORA</t>
  </si>
  <si>
    <t>FRANCISCO JAVIER BUENROSTRO MEDINA</t>
  </si>
  <si>
    <t>ADRIANA ELIZABETH GALLARDO ZAMBRANO</t>
  </si>
  <si>
    <t>LUISA FERNANDA GOMEZ GONZALEZ</t>
  </si>
  <si>
    <t>CHRISTIAN MOJARRO OROZCO</t>
  </si>
  <si>
    <t>JOSE JUAN MENESES DE LA SOTARRIBA</t>
  </si>
  <si>
    <t>ABRAHAM ALEJANDRO TORRES AGUILAR</t>
  </si>
  <si>
    <t>JUAN FRANCISCO SANCHEZ AGUILERA</t>
  </si>
  <si>
    <t>SANDRO ANTONIO ZUBIETA IÑIGUEZ</t>
  </si>
  <si>
    <t>MARCOS ANTONIO PARDO HERNANDEZ</t>
  </si>
  <si>
    <t>HUGO GONZALEZ TORRES</t>
  </si>
  <si>
    <t>MIGUEL ANGEL LOPEZ TORRES</t>
  </si>
  <si>
    <t>ALAN IVAN PADILLA SALAS</t>
  </si>
  <si>
    <t>JUAN PABLO GORGONIO BARBOSA</t>
  </si>
  <si>
    <t>MIGUEL ANTONIO RAMIREZ MEDRANO</t>
  </si>
  <si>
    <t>HECTOR MANUEL FONSECA CABEZAS</t>
  </si>
  <si>
    <t>MAURICIO FLORES LOMELI</t>
  </si>
  <si>
    <t>ISIS ESMERALDA SANCHEZ GALAVIZ</t>
  </si>
  <si>
    <t>KARLA LORENA PALOMAR CALVILLO</t>
  </si>
  <si>
    <t>CARMEN ALICIA RAMOS NAVARRO</t>
  </si>
  <si>
    <t>URIEL GONZALEZ RUIZ</t>
  </si>
  <si>
    <t>LUIS GERARDO CERVANTES MENDEZ</t>
  </si>
  <si>
    <t>GERARDO ALARCON RODRIGUEZ</t>
  </si>
  <si>
    <t>GUSTAVO GABRIEL OLIVARES MARTINEZ</t>
  </si>
  <si>
    <t>OSCAR ISAAC SANCHEZ COVARRUBIAS</t>
  </si>
  <si>
    <t>DIEGO ALEJANDRO MARTINEZ MELENDEZ</t>
  </si>
  <si>
    <t>MARGARITA BERENICE ROSAS HUERTA</t>
  </si>
  <si>
    <t>MARISSA VELAZQUEZ RAMIREZ</t>
  </si>
  <si>
    <t>BEATRIZ CHAVEZ RAMIREZ</t>
  </si>
  <si>
    <t>RENATA ROCHA CAMARENA</t>
  </si>
  <si>
    <t>JOSE DE JESUS LEDEZMA DE LA TORRE</t>
  </si>
  <si>
    <t>BRENDA ROSARIO LUNA CHAVEZ</t>
  </si>
  <si>
    <t>PERLA BEATRIZ MARTINEZ GONZALEZ</t>
  </si>
  <si>
    <t>ARMANDO MARQUEZ GARCIA</t>
  </si>
  <si>
    <t>JUASER REYES GOMEZ</t>
  </si>
  <si>
    <t>ALBERTO ALEJANDRO LOMELI ARREOLA</t>
  </si>
  <si>
    <t>JOSE ANTONIO PANTOJA PEDROZA</t>
  </si>
  <si>
    <t>KEVYN SILVIANY MACIEL BECERRA</t>
  </si>
  <si>
    <t>PRISCILA MACIAS ORENDAIN</t>
  </si>
  <si>
    <t>MARIA DEL CARMEN BUENROSTRO RAMIREZ</t>
  </si>
  <si>
    <t>JOSE ROBERTO GOMEZ GOMEZ</t>
  </si>
  <si>
    <t>MAURICIO GUERRA PRECIADO</t>
  </si>
  <si>
    <t>JORGE VELAZQUEZ ORTEGA</t>
  </si>
  <si>
    <t>JUAN CARLOS MORAN DONATO</t>
  </si>
  <si>
    <t>OSCAR IBARRA VIVANCO</t>
  </si>
  <si>
    <t>ESAUL NAVARRO MORA</t>
  </si>
  <si>
    <t>DANIEL ORTIZ SANCHEZ</t>
  </si>
  <si>
    <t>GRACIELA OLIVIA CASTRO FREGOSO</t>
  </si>
  <si>
    <t>VIRGINIA VANESSA HERNANDEZ ROBLES</t>
  </si>
  <si>
    <t>BYRON DZOERWAN RIOS CONTRERAS</t>
  </si>
  <si>
    <t>RAFAEL DE DIOS GARCIA</t>
  </si>
  <si>
    <t>OLIVER ALEXIS HERNANDEZ BARAJAS</t>
  </si>
  <si>
    <t>MARTHA GUTIERREZ LAMBARENA</t>
  </si>
  <si>
    <t>FATIMA ESTHER ULLOA TRUJILLO</t>
  </si>
  <si>
    <t>EVERT IVAN RODRIGUEZ SALAZAR</t>
  </si>
  <si>
    <t>MARCO ANTONIO SANCHEZ MURGUIA</t>
  </si>
  <si>
    <t>EFRAIN ESPINOZA GARCIA</t>
  </si>
  <si>
    <t>JARED ALBERTO GOMEZ GUTIERREZ</t>
  </si>
  <si>
    <t>JOEL OSWALDO HERNANDEZ RODRIGUEZ</t>
  </si>
  <si>
    <t>ISAI TORRES NAVARRO</t>
  </si>
  <si>
    <t>CLAUDIA ROCIO SANCHEZ RAMOS</t>
  </si>
  <si>
    <t>SHADE ANAYATZI RODRIGUEZ DIAZ</t>
  </si>
  <si>
    <t>KARLA VICTORIA VELEZ BARBA</t>
  </si>
  <si>
    <t>DEMETRIO MARTIN LOPEZ ROSAS</t>
  </si>
  <si>
    <t>ESTEBAN PEREZ DE ALBA</t>
  </si>
  <si>
    <t>CARLOS GUADALUPE LOPEZ DE ALBA</t>
  </si>
  <si>
    <t>EFRAIN GONZALEZ ANGUIANO</t>
  </si>
  <si>
    <t>OSCAR AMADO FELIX ESPINOSA</t>
  </si>
  <si>
    <t>LUZ DEL CARMEN HERNANDEZ BRISEÑO</t>
  </si>
  <si>
    <t>PEDRO ALBERTO FRANCO EUYOQUE</t>
  </si>
  <si>
    <t>ARI YUNUEN ESTRADA RODRIGUEZ</t>
  </si>
  <si>
    <t>MAYRA BELEN ARIAS TEJEDA</t>
  </si>
  <si>
    <t>EMMANUEL GARCIA MARQUEZ</t>
  </si>
  <si>
    <t>LEOBARDO GONZALEZ RAMOS</t>
  </si>
  <si>
    <t>FELIPE DE JESUS JARERO SUAREZ</t>
  </si>
  <si>
    <t>MOISES BAHENA ADAME</t>
  </si>
  <si>
    <t>LINDA GABRIELA PEÑALOZA GARCIA</t>
  </si>
  <si>
    <t>ALBERTO HERNANDEZ ORTIZ</t>
  </si>
  <si>
    <t>ERNESTO TORRES CARRILLO</t>
  </si>
  <si>
    <t>LEONARDO HERNANDEZ CHAVEZ</t>
  </si>
  <si>
    <t>CESAR OMAR RIVERA REYNOSO</t>
  </si>
  <si>
    <t>CESAR PAUL LOPEZ AVALOS</t>
  </si>
  <si>
    <t>MAGDABET EZBAI GONZALEZ SANCHEZ</t>
  </si>
  <si>
    <t>LEONARDO CORONADO SANTILLAN</t>
  </si>
  <si>
    <t>ALDO RODRIGO REYES BECERRA</t>
  </si>
  <si>
    <t>NAYELI ELIZABETH MAGAÑA GOMEZ</t>
  </si>
  <si>
    <t>HERIBERTO OSWALDO MEDINA ROCHA</t>
  </si>
  <si>
    <t>ERNESTO PADILLA DOMINGUEZ</t>
  </si>
  <si>
    <t>JOSE DE JESUS MORENO RUIZ</t>
  </si>
  <si>
    <t>SALVADOR MOTA GALVEZ</t>
  </si>
  <si>
    <t>HECTOR ROMO DURAN</t>
  </si>
  <si>
    <t>JOSE DE JESUS DE LA MORA GALINDO</t>
  </si>
  <si>
    <t>FABIAN CHING CHAVEZ</t>
  </si>
  <si>
    <t>MIGUEL ANGEL MARTINEZ LOZANO</t>
  </si>
  <si>
    <t>JIMENA GONZALEZ ESTRADA</t>
  </si>
  <si>
    <t>FELIPE NERI FUENTES BORRUEL</t>
  </si>
  <si>
    <t>MAYRA ISABEL GALLEGOS ZEPEDA</t>
  </si>
  <si>
    <t>MIRIAM DEL ROCIO GONZALEZ HERNANDEZ</t>
  </si>
  <si>
    <t>FELIX ROSENDO LONGORIA ESPINOZA</t>
  </si>
  <si>
    <t>LUIS ALBERTO GUTIERREZ MORA</t>
  </si>
  <si>
    <t>SUSANA ROCIO JAUREGUI NAVARRO</t>
  </si>
  <si>
    <t>VIVECKA RODRIGUEZ GALVAN</t>
  </si>
  <si>
    <t>GISELA DEL CARMEN GONZALEZ SANTANA</t>
  </si>
  <si>
    <t>KAREN LISSETTE GUTIERREZ REYES</t>
  </si>
  <si>
    <t>ANGELICA GABRIELA MUÑIZ RAMIREZ</t>
  </si>
  <si>
    <t>RAYMUNDO RUBIO CUELLAR</t>
  </si>
  <si>
    <t>RAUL CORONA GUZMAN</t>
  </si>
  <si>
    <t>PATRICIA GUADALUPE GALVAN BEDOY</t>
  </si>
  <si>
    <t>KARLA IMELDA BELMONTE JUAREZ</t>
  </si>
  <si>
    <t>SARA EMMA BARAJAS SALAZAR</t>
  </si>
  <si>
    <t>JORGE LUIS VARGAS CORDOVA</t>
  </si>
  <si>
    <t>MAYRA LIVIER ZEPEDA RAMIREZ</t>
  </si>
  <si>
    <t>JOSE CRUZ LOPEZ RUVALCABA</t>
  </si>
  <si>
    <t>JUAN CARLOS RAMIREZ GALLARDO</t>
  </si>
  <si>
    <t>MARISOL MEDINA OCHOA</t>
  </si>
  <si>
    <t>LOURDES JANITZIO GONZALEZ SAAVEDRA</t>
  </si>
  <si>
    <t>ISRAEL FLORES GOMEZ</t>
  </si>
  <si>
    <t>JUAN JOSE BORUNDA PADILLA</t>
  </si>
  <si>
    <t>MARTHA OFELIA LEYVA MARTINEZ</t>
  </si>
  <si>
    <t>CESAR ALEJANDRO CABRERA PEREZ</t>
  </si>
  <si>
    <t>JUAN MANUEL MARTINEZ LEPE</t>
  </si>
  <si>
    <t>PAOLA ALEJANDRA AGUAYO BERNAL</t>
  </si>
  <si>
    <t>ARMANDO WALDEMAR MANDUJANO PEREZ</t>
  </si>
  <si>
    <t>MARCELA DESIRE RODRIGUEZ IÑIGUEZ</t>
  </si>
  <si>
    <t>BEATRIZ GODINEZ TERRIQUEZ</t>
  </si>
  <si>
    <t>CAROLINA BRENEZ GARNICA</t>
  </si>
  <si>
    <t>JOSE ALFREDO PEÑA GALVAN</t>
  </si>
  <si>
    <t>CESAR ANDRES SERRANO TORRES</t>
  </si>
  <si>
    <t>DAVID ALEJANDRO LOPEZ SERRET Y GONZALEZ</t>
  </si>
  <si>
    <t>FRANCISCO RAUL VALENCIA JIMENEZ</t>
  </si>
  <si>
    <t>HECTOR DAVID PEREZ LOPEZ</t>
  </si>
  <si>
    <t>SOFIA GUTIERREZ VILLANUEVA</t>
  </si>
  <si>
    <t>SAMANTHA ESMERALDA LOZA LOPEZ</t>
  </si>
  <si>
    <t>FERNANDA LIZETH PEREZ PEREZ</t>
  </si>
  <si>
    <t>DANIEL CHAVEZ AGUILAR</t>
  </si>
  <si>
    <t>IRMA ANGELICA QUEZADA CEBREROS</t>
  </si>
  <si>
    <t>EDI RONALDO MACHAIN GARCIA</t>
  </si>
  <si>
    <t>VALERIA YARELI JUAREZ AGUILAR</t>
  </si>
  <si>
    <t>MARINA FERNANDA ESPEJO GIL SAMANIEGO</t>
  </si>
  <si>
    <t>MELISSA ISSET GONZALEZ PEÑA</t>
  </si>
  <si>
    <t>JUAN MANUEL SUAREZ ALVIZAR</t>
  </si>
  <si>
    <t>JOSUE MARIANO GONZALEZ LOPEZ</t>
  </si>
  <si>
    <t>CARLOS FABRIZIO HUERTA ESPIRITU</t>
  </si>
  <si>
    <t>ANDREA GUADALUPE SANCHEZ GONZALEZ</t>
  </si>
  <si>
    <t>OSVALDO ISRAEL COPADO RAMIREZ</t>
  </si>
  <si>
    <t>GRACIELA NUÑEZ GUDIÑO</t>
  </si>
  <si>
    <t>JUAN MAXIMINO SANCHEZ MADRIGAL</t>
  </si>
  <si>
    <t>CESAR PINEDO SOLANO</t>
  </si>
  <si>
    <t>JUAN ALEJANDRO QUEZADA HERNANDEZ</t>
  </si>
  <si>
    <t>CESAR ANTONIO ALDACO MONTES</t>
  </si>
  <si>
    <t>RAFAEL ADRIAN RAMIREZ RASGADO</t>
  </si>
  <si>
    <t>IRENE NAVARRO GONZALEZ</t>
  </si>
  <si>
    <t>MARIA DEL ROSARIO VAZQUEZ JUAREZ</t>
  </si>
  <si>
    <t>ALEJANDRA GARCIA OROZCO</t>
  </si>
  <si>
    <t>JEREMY GEOVANI MARTIN G VALDIVIA AGUILAR</t>
  </si>
  <si>
    <t>KAREN ALEJANDRA CASTILLO FLORES</t>
  </si>
  <si>
    <t>CITLALI FERNANDA GONZALEZ CASTRO</t>
  </si>
  <si>
    <t>VICTORIA NATALY MONTAÑO RUIZ</t>
  </si>
  <si>
    <t>LUIS ALBERTO AGUILAR ESTRADA</t>
  </si>
  <si>
    <t>SAUL ISAAC CASTAÑEDA LOPEZ</t>
  </si>
  <si>
    <t>LILIANA AIDE VELAZQUEZ RIOS</t>
  </si>
  <si>
    <t>GEORGINA ALEJANDRA HOYOS VILLEGAS</t>
  </si>
  <si>
    <t>JOEL ISAAC LOPEZ DIAZ</t>
  </si>
  <si>
    <t>CRISTINA SARAHI DE SANTOS ALANIZ</t>
  </si>
  <si>
    <t>LILIANA DE JESUS RAMIREZ HERNANDEZ</t>
  </si>
  <si>
    <t>HUMBERTO GARCIA NAVARRO</t>
  </si>
  <si>
    <t>AIDEE GUADALUPE QUEZADA CERDA</t>
  </si>
  <si>
    <t>VICENTE ARREZOLA JIMENEZ</t>
  </si>
  <si>
    <t>MAURICIO ALEXANDER RAMIREZ AVILES</t>
  </si>
  <si>
    <t>RAUL GONZALEZ ALVAREZ</t>
  </si>
  <si>
    <t>MARTHA SERRANO MORA</t>
  </si>
  <si>
    <t>MARIA ELIZABETH AMARAL RODRIGUEZ</t>
  </si>
  <si>
    <t>MARIA DEL CARMEN ROMO BLANCO</t>
  </si>
  <si>
    <t>ALONDRA GRANADO VEGA</t>
  </si>
  <si>
    <t>FRANCISCO JAVIER GONZALEZ TORRES</t>
  </si>
  <si>
    <t>JORGE ALBERTO TOSTADO ESQUEDA</t>
  </si>
  <si>
    <t>NAYELY ALMARAZ ESPARZA</t>
  </si>
  <si>
    <t>SERGIO MORA SOLORIO</t>
  </si>
  <si>
    <t>DANTE ARTURO ESQUEDA AGUIAR</t>
  </si>
  <si>
    <t>RAFAEL CASTELLANOS FLORES</t>
  </si>
  <si>
    <t>ANGEL GABRIEL OLIVARES HERMOSILLO</t>
  </si>
  <si>
    <t>CARLOS MANUEL KOBAYASHI ESTRADA</t>
  </si>
  <si>
    <t>MARCO ANTONIO GONZALEZ ALCALA</t>
  </si>
  <si>
    <t>MARIA ESMERALDA SANDOVAL LOPEZ</t>
  </si>
  <si>
    <t>JOSE ALFONSO VALENCIA MEXIA</t>
  </si>
  <si>
    <t>BERTHA LETICIA ORTIZ</t>
  </si>
  <si>
    <t>VERONICA CARREÑO SANCHEZ</t>
  </si>
  <si>
    <t>DOROTEO QUINTERO ALVARADO</t>
  </si>
  <si>
    <t>SAUL ISRAEL VERA HEREDIA</t>
  </si>
  <si>
    <t>GERMAN VARGAS GARCIA</t>
  </si>
  <si>
    <t>RITA LETICIA BRISEÑO ANDALON</t>
  </si>
  <si>
    <t>SANDRA NAMORADO GARCIA</t>
  </si>
  <si>
    <t>MARIA DEL REFUGIO PEREZ ORTEGA</t>
  </si>
  <si>
    <t>MIRIAM GUADALUPE SOLIS SERRATO</t>
  </si>
  <si>
    <t>MICHELLE EDUARDO CARREON LUNA</t>
  </si>
  <si>
    <t>CARLOS TABARES LUNA</t>
  </si>
  <si>
    <t>JUAN PABLO PINTO ALVAREZ</t>
  </si>
  <si>
    <t>NICOLAS ESQUIVIEZ DIAZ</t>
  </si>
  <si>
    <t>JUAN JOSE MARTINEZ MELCHOR</t>
  </si>
  <si>
    <t>JOEL ADAN LOPEZ RUIZ</t>
  </si>
  <si>
    <t>OSCAR EDUARDO LOZANO SANCHEZ</t>
  </si>
  <si>
    <t>LITZY MONTSERRAT GONZALEZ CASTRO</t>
  </si>
  <si>
    <t>VALERIA SANDOVAL MACIAS</t>
  </si>
  <si>
    <t>SOCORRO MARGARITA AGUILAR RODRIGUEZ</t>
  </si>
  <si>
    <t>ATZIRI SAGRARIO DONATO GARCIA</t>
  </si>
  <si>
    <t>HUMBERTO MARTINEZ MELENDEZ</t>
  </si>
  <si>
    <t>ROBERTO MALDONADO PADILLA</t>
  </si>
  <si>
    <t>ALEJANDRO MENDOZA RAMIREZ</t>
  </si>
  <si>
    <t>LINDA FLOR DE LOS RAYOS MIRAMONTES MARTINEZ</t>
  </si>
  <si>
    <t>MARIA CAROLINA GONZALEZ AGUILAR</t>
  </si>
  <si>
    <t>RAFAELA MARGARITA LOPEZ ROSAS</t>
  </si>
  <si>
    <t>MARIA GUADALUPE AGUILAR CHAVEZ</t>
  </si>
  <si>
    <t>JUAN MANUEL LUNA GARCIA</t>
  </si>
  <si>
    <t>DIANA PATRICIA MARTINEZ GARCIA</t>
  </si>
  <si>
    <t>KARLA NOEMI JIMENEZ ORTEGA</t>
  </si>
  <si>
    <t>EDUARDO ESPERICUETA ESPINOSA</t>
  </si>
  <si>
    <t>ERIKA CITLALLI SIGALA ARREZOLA</t>
  </si>
  <si>
    <t>JESUS ALONSO CHAVEZ GUTIERREZ</t>
  </si>
  <si>
    <t>ANEL MONTSERRAT RAMIREZ GONZALEZ</t>
  </si>
  <si>
    <t>HUGO SAUL RAMIREZ OCHOA</t>
  </si>
  <si>
    <t>LUIS FERNANDO ZAMORA LEAL</t>
  </si>
  <si>
    <t>JOSE OMAR DIMAS VARGAS</t>
  </si>
  <si>
    <t>OSCAR YANEZ MARTINEZ</t>
  </si>
  <si>
    <t>JAZMIN ELIZABETH MORA VIRUETE</t>
  </si>
  <si>
    <t>EVELYN HERNANDEZ CASTILLO</t>
  </si>
  <si>
    <t>RODRIGO EZEQUIEL GUTIERREZ HERMOSILLO</t>
  </si>
  <si>
    <t>PEDRO ARTURO SANTILLANA SERRANO</t>
  </si>
  <si>
    <t>JUAN JOSE LARA BEJINES</t>
  </si>
  <si>
    <t>JUAN MANUEL GOMEZ LOPEZ</t>
  </si>
  <si>
    <t>ALEJANDRO SANTANA PUGA MENDOZA</t>
  </si>
  <si>
    <t>JESUS ALEJANDRO DELGADO RIOS</t>
  </si>
  <si>
    <t>GUILLERMO EMMANUEL GONZALEZ GARCIA</t>
  </si>
  <si>
    <t>EDUARDO SALINAS RETANA</t>
  </si>
  <si>
    <t>IVAN CAZAREZ CUEVAS</t>
  </si>
  <si>
    <t>TEEV CAZARES RAMOS</t>
  </si>
  <si>
    <t>JOEL FERNANDEZ PEÑA</t>
  </si>
  <si>
    <t>RICARDO NUÑEZ GUZMAN</t>
  </si>
  <si>
    <t>CALIXTO ALONSO CABALLERO</t>
  </si>
  <si>
    <t>DIEGO EFRAIN ROBLES HERNANDEZ</t>
  </si>
  <si>
    <t>LUCIA AURORA HORTA VILLASEÑOR</t>
  </si>
  <si>
    <t>RAMON GODINES MATA</t>
  </si>
  <si>
    <t>HILDA GUADALUPE HERNANDEZ RAMOS</t>
  </si>
  <si>
    <t>SANDRA YADIRA IBARRA IÑIGUEZ</t>
  </si>
  <si>
    <t>ERIKA ZOILI MARTINEZ</t>
  </si>
  <si>
    <t>MARIA JOSE TORRES RAMIREZ</t>
  </si>
  <si>
    <t>IVANNA MUNGUIA GUADALAJARA</t>
  </si>
  <si>
    <t>EDSON ADRIAN SANCHEZ GOMEZ</t>
  </si>
  <si>
    <t>MARIA ISABEL SILVA MEZA</t>
  </si>
  <si>
    <t>LAURA ELENA HERRERA DELGADILLO</t>
  </si>
  <si>
    <t>BRENDA SELENE GASPAR QUEZADA</t>
  </si>
  <si>
    <t>CARLOS ALBERTO CAMACHO RODRIGUEZ</t>
  </si>
  <si>
    <t>GERARDO ZAVALA AVALOS</t>
  </si>
  <si>
    <t>MARTIN ALONSO RIVERA ROSALES</t>
  </si>
  <si>
    <t>CARLOS ANTONIO ARELLANO ANGULO</t>
  </si>
  <si>
    <t>CONCEPCION CONTRERAS LOPEZ</t>
  </si>
  <si>
    <t>ROBERTO FLORES TORRES</t>
  </si>
  <si>
    <t>ROSAURA MUÑOZ ESPARZA</t>
  </si>
  <si>
    <t>CECILIA LIZBETH ESPINOZA RUIZ</t>
  </si>
  <si>
    <t>ISABEL VELAZQUEZ GODINEZ</t>
  </si>
  <si>
    <t>LAURA MARGARITA MEZA MARTINEZ</t>
  </si>
  <si>
    <t>KARLA YAEL OROZCO MEZA</t>
  </si>
  <si>
    <t>GERARDO ZAVALA ARMENTA</t>
  </si>
  <si>
    <t>CARLOS ANTONIO VARGAS CUEVA</t>
  </si>
  <si>
    <t>NATALIA RUBIO GONZALEZ</t>
  </si>
  <si>
    <t>BRENDA MITZI MARTINEZ VILLALOBOS</t>
  </si>
  <si>
    <t>JORGE ALBERTO MUÑOZ HERRERA</t>
  </si>
  <si>
    <t>ADELA MARIA GUTIERREZ IBARRA</t>
  </si>
  <si>
    <t>GABRIEL ALEJANDRO SERMEÑO MERCADO</t>
  </si>
  <si>
    <t>IGNACIO GONZALEZ HERNANDEZ</t>
  </si>
  <si>
    <t>EMILIO JOSE LOPEZ MALDONADO</t>
  </si>
  <si>
    <t>ALEJANDRA HERNANDEZ SANDOVAL</t>
  </si>
  <si>
    <t>NINA IRENE MACIEL IÑIGUEZ</t>
  </si>
  <si>
    <t>JULIO JOEL NAVARRO ARREOLA</t>
  </si>
  <si>
    <t>HECTOR LARIOS HERNANDEZ</t>
  </si>
  <si>
    <t>LUIS GERARDO SANCHEZ GALAVIZ</t>
  </si>
  <si>
    <t>GERARDO LEONEL GUTIERREZ GONZALEZ</t>
  </si>
  <si>
    <t>ASTRYD PADILLA AVILA</t>
  </si>
  <si>
    <t>DIOCELINA CORNEJO BRAVO</t>
  </si>
  <si>
    <t>ROSA ELENA VELASCO GOMEZ</t>
  </si>
  <si>
    <t>LAURA PATRICIA PACHECO GOMEZ</t>
  </si>
  <si>
    <t>IVAN GARCIA AGUILERA</t>
  </si>
  <si>
    <t>PATRICIA RAMIREZ GARCIA</t>
  </si>
  <si>
    <t>GRISELDA MORA PANDO</t>
  </si>
  <si>
    <t>MARTHA PATRICIA CHAVEZ MENDEZ</t>
  </si>
  <si>
    <t>MARIO ALBERTO HERRERA ROSALES</t>
  </si>
  <si>
    <t>ISRAEL GOMEZ BARAJAS</t>
  </si>
  <si>
    <t>MANUEL MENDOZA PEÑA LOZA</t>
  </si>
  <si>
    <t>OSCAR FERNANDO JAUREGUI REYNOSO</t>
  </si>
  <si>
    <t>OTRAS DEDUCCIONES</t>
  </si>
  <si>
    <t>IMSS TRABAJADOR</t>
  </si>
  <si>
    <t>APORTACION FONDO IPEJAL</t>
  </si>
  <si>
    <t>NETO A PAGAR</t>
  </si>
  <si>
    <t>ISR ASIMILADOS</t>
  </si>
  <si>
    <t>Periodo 8  Nomina Especial  (Honorarios retroactivos)         Quincena del 16/11/2023 al 30/11/2023 - Extraordinaria</t>
  </si>
  <si>
    <t>HONORARIOS ASIMILADOS</t>
  </si>
  <si>
    <t>Periodo 9  Nomina Especial  (Honorarios retroactivos)         Quincena del 16/11/2023 al 30/11/2023 - Extraordinaria</t>
  </si>
  <si>
    <t xml:space="preserve">Contraloría General </t>
  </si>
  <si>
    <t xml:space="preserve">Dirección de Organización Electoral </t>
  </si>
  <si>
    <t xml:space="preserve">Dirección Jurídica  </t>
  </si>
  <si>
    <t xml:space="preserve">Dirección Jurídica </t>
  </si>
  <si>
    <t>Dirección Ejecutiva de Administración e Innovación</t>
  </si>
  <si>
    <t>Dirección de Informática</t>
  </si>
  <si>
    <t>Dirección Ejecutiva de Participación Ciudadana y Educación Cívica</t>
  </si>
  <si>
    <t>Dirección de Educación Cívica</t>
  </si>
  <si>
    <t xml:space="preserve">Dirección de Editorial </t>
  </si>
  <si>
    <t>Unidad de Fiscalización</t>
  </si>
  <si>
    <t xml:space="preserve">Dirección Ejecutiva de Prerrogativas </t>
  </si>
  <si>
    <t xml:space="preserve">Dirección de Igualdad de Género y No Discriminación </t>
  </si>
  <si>
    <t>Dirección de Transparencia, Protección de Datos Personales y Archivo</t>
  </si>
  <si>
    <t>Secretaría Ejecutiva</t>
  </si>
  <si>
    <t>Dirección del Secretariado</t>
  </si>
  <si>
    <t xml:space="preserve">Dirección de Comunicación Social  </t>
  </si>
  <si>
    <t>Presidencia</t>
  </si>
  <si>
    <t>Consejerías 1</t>
  </si>
  <si>
    <t>Consejerías 6</t>
  </si>
  <si>
    <t>Consejerías 5</t>
  </si>
  <si>
    <t>Consejerías 4</t>
  </si>
  <si>
    <t>Consejerías 3</t>
  </si>
  <si>
    <t>Consejerías 2</t>
  </si>
  <si>
    <t>PUESTO</t>
  </si>
  <si>
    <t>ÁREA DE ADSCRIPCION</t>
  </si>
  <si>
    <t>TIPO DE PLAZA</t>
  </si>
  <si>
    <t>Consejera Presidenta</t>
  </si>
  <si>
    <t>Coordinadora Secretaria Ejecutiva</t>
  </si>
  <si>
    <t>Asesora de Presidencia</t>
  </si>
  <si>
    <t>Coordinador de Agenda y Seguimiento</t>
  </si>
  <si>
    <t>Asistente de Presidencia</t>
  </si>
  <si>
    <t xml:space="preserve">Coordinador de Comunicación Social </t>
  </si>
  <si>
    <t>Consejera Electoral</t>
  </si>
  <si>
    <t>Consejero Electoral</t>
  </si>
  <si>
    <t>Coordinador de Archivo</t>
  </si>
  <si>
    <t>Asesor de Consejería</t>
  </si>
  <si>
    <t xml:space="preserve">Asesora de Consejería </t>
  </si>
  <si>
    <t>Asistente de Consejería</t>
  </si>
  <si>
    <t xml:space="preserve">Asistente de Consejería </t>
  </si>
  <si>
    <t>Secretario Ejecutivo</t>
  </si>
  <si>
    <t>Director del Secretariado</t>
  </si>
  <si>
    <t>Directora de Transparencia, Protección de Datos Personales y Archivo</t>
  </si>
  <si>
    <t>Coordinador de Oficialía de Partes</t>
  </si>
  <si>
    <t>Titular de la Unidad de Fiscalización</t>
  </si>
  <si>
    <t>Técnico de Oficialía de Partes</t>
  </si>
  <si>
    <t>Técnica de Igualdad de Género y No Discriminación</t>
  </si>
  <si>
    <t>Técnica de Oficialía de Partes</t>
  </si>
  <si>
    <t xml:space="preserve">Coordinadora de Transparencia y Protección de Datos Personales </t>
  </si>
  <si>
    <t xml:space="preserve">Técnico de Actas y Acuerdos </t>
  </si>
  <si>
    <t>Coordinador de Secretaría Ejecutiva</t>
  </si>
  <si>
    <t xml:space="preserve">Director de Organización Electoral </t>
  </si>
  <si>
    <t xml:space="preserve">Coordinador de Procesos  </t>
  </si>
  <si>
    <t>Coordinadora de Materiales</t>
  </si>
  <si>
    <t>Técnico de Materiales</t>
  </si>
  <si>
    <t>Técnico de Estadística Electoral</t>
  </si>
  <si>
    <t>Técnico de Procesos</t>
  </si>
  <si>
    <t>Coordinador de Estadística Electoral</t>
  </si>
  <si>
    <t>Directora Jurídica</t>
  </si>
  <si>
    <t>Coordinadora de Defensa Constitucional</t>
  </si>
  <si>
    <t xml:space="preserve">Coordinadora de Convenios, Contratos y Consultas </t>
  </si>
  <si>
    <t>Coordinadora de Acuerdos y Normas</t>
  </si>
  <si>
    <t xml:space="preserve">Coordinadora de lo Contencioso </t>
  </si>
  <si>
    <t xml:space="preserve">Técnica de Convenios, Contratos y Consultas </t>
  </si>
  <si>
    <t xml:space="preserve">Técnico de Defensa Constitucional </t>
  </si>
  <si>
    <t>Coordinador del Secretariado</t>
  </si>
  <si>
    <t>Directora Ejecutivo de Prerrogativas</t>
  </si>
  <si>
    <t>Directora de Prerrogativas</t>
  </si>
  <si>
    <t>Coordinadora de Prerrogativas</t>
  </si>
  <si>
    <t>Directora de Igualdad de Género y No Discriminación</t>
  </si>
  <si>
    <t>Técnico de Participación Ciudadana</t>
  </si>
  <si>
    <t>Director Ejecutivo de Participación Ciudadana y Educación Cívica</t>
  </si>
  <si>
    <t>Directora de Educación Cívica</t>
  </si>
  <si>
    <t>Directora de Editorial</t>
  </si>
  <si>
    <t>Coordinador del Centro de Estudios e Investigación Irene Robledo García</t>
  </si>
  <si>
    <t>Coordinador de Editorial</t>
  </si>
  <si>
    <t>Técnico de Educación Cívica</t>
  </si>
  <si>
    <t>Director de Participación Ciudadana</t>
  </si>
  <si>
    <t xml:space="preserve">Técnica de Procesos  </t>
  </si>
  <si>
    <t>Coordinadora de Educación Cívica</t>
  </si>
  <si>
    <t>Coordinador de Educación Cívica</t>
  </si>
  <si>
    <t>Técnica de Participación Ciudadana</t>
  </si>
  <si>
    <t xml:space="preserve">Técnico de Transparencia y Protección de Datos Personales </t>
  </si>
  <si>
    <t>Director Ejecutivo de Administración e Innovación</t>
  </si>
  <si>
    <t>Director de Informática</t>
  </si>
  <si>
    <t xml:space="preserve">Coordinador de Redes </t>
  </si>
  <si>
    <t>Coordinador de Recursos Materiales y Servicios</t>
  </si>
  <si>
    <t xml:space="preserve">Coordinador de Soporte y Desarrollo Institucional </t>
  </si>
  <si>
    <t>Coordinador de Programación</t>
  </si>
  <si>
    <t>Directora de Administración de Recursos</t>
  </si>
  <si>
    <t xml:space="preserve">Coordinador de Sistemas Electorales </t>
  </si>
  <si>
    <t xml:space="preserve">Coordinador de Planeación y Evaluación  </t>
  </si>
  <si>
    <t>Técnico del SPEN</t>
  </si>
  <si>
    <t xml:space="preserve">Técnico de Recursos Materiales y Servicios </t>
  </si>
  <si>
    <t xml:space="preserve">Coordinadora de Recursos Financieros </t>
  </si>
  <si>
    <t xml:space="preserve">Auxiliar de Recursos Materiales y Servicios </t>
  </si>
  <si>
    <t xml:space="preserve">Intendente de Recursos Materiales y Servicios </t>
  </si>
  <si>
    <t>Contralor General</t>
  </si>
  <si>
    <t>Coordinador</t>
  </si>
  <si>
    <t>Coordinadora</t>
  </si>
  <si>
    <t xml:space="preserve">Técnica de Recursos Humanos </t>
  </si>
  <si>
    <t xml:space="preserve">Técnico de Planeación y Evaluación  </t>
  </si>
  <si>
    <t>Asesora de Consejería</t>
  </si>
  <si>
    <t>Técnico</t>
  </si>
  <si>
    <t xml:space="preserve">Técnico de Recursos Financieros </t>
  </si>
  <si>
    <t xml:space="preserve">Técnica de Recursos Financieros </t>
  </si>
  <si>
    <t xml:space="preserve">Técnica de Recursos Materiales y Servicios </t>
  </si>
  <si>
    <t xml:space="preserve">Técnico de Acuerdos y Normas </t>
  </si>
  <si>
    <t>Técnica de Archivo</t>
  </si>
  <si>
    <t xml:space="preserve">Asesor de Consejería </t>
  </si>
  <si>
    <t>Técnica de Informática</t>
  </si>
  <si>
    <t>Técnica de Educación Cívica</t>
  </si>
  <si>
    <t>Técnica de Prerrogativas</t>
  </si>
  <si>
    <t>Asistente de Secretaría Ejecutiva</t>
  </si>
  <si>
    <t xml:space="preserve">Auxiliar </t>
  </si>
  <si>
    <t xml:space="preserve">Técnico </t>
  </si>
  <si>
    <t>Técnica</t>
  </si>
  <si>
    <t xml:space="preserve">Coordinador </t>
  </si>
  <si>
    <t>Asistente</t>
  </si>
  <si>
    <t>Técnico de Secretaría Ejecutiva</t>
  </si>
  <si>
    <t>Técnica del Secretariado</t>
  </si>
  <si>
    <t>Auxiliar Notificador de Oficialía de Partes</t>
  </si>
  <si>
    <t>Coordinadora de Actas y Acuerdos</t>
  </si>
  <si>
    <t>Asesor de Presidencia</t>
  </si>
  <si>
    <t xml:space="preserve">Directora de Comunicación Social </t>
  </si>
  <si>
    <t>Técnica de lo Contencioso</t>
  </si>
  <si>
    <t>Coordinadora de Igualdad de Género y No Discriminación</t>
  </si>
  <si>
    <t>Coordinadora de Recursos Humanos</t>
  </si>
  <si>
    <t>Auxiliar</t>
  </si>
  <si>
    <t>Base</t>
  </si>
  <si>
    <t>Eventual</t>
  </si>
  <si>
    <t xml:space="preserve">Dirección de Comunicación Social </t>
  </si>
  <si>
    <t>Consejerías</t>
  </si>
  <si>
    <t xml:space="preserve">Unidad de Fiscalización </t>
  </si>
  <si>
    <t>Dirección de Igualdad de Género y No Discriminación</t>
  </si>
  <si>
    <t>Dirección de Editorial</t>
  </si>
  <si>
    <t>Conttraloria General</t>
  </si>
  <si>
    <t>Coordinadora o Coordinador de Presidencia</t>
  </si>
  <si>
    <t>Coordinadora o Coordinador</t>
  </si>
  <si>
    <t>Técnica o Técnico</t>
  </si>
  <si>
    <t>Técnica o Técnico (RF)</t>
  </si>
  <si>
    <t>Auxiliar (bodega)</t>
  </si>
  <si>
    <t>Coordinadora o Coordinador (DAI)</t>
  </si>
  <si>
    <t>Coordinadora o Coordinador de Consejería</t>
  </si>
  <si>
    <t>Técnica o Técnico (RM)</t>
  </si>
  <si>
    <t>Coordinadora o Coordinador (RM)</t>
  </si>
  <si>
    <t>Coordinadora o Coordinador (RF)</t>
  </si>
  <si>
    <t>Auxiliar (RM)</t>
  </si>
  <si>
    <t>Técnica o Técnico (RH)</t>
  </si>
  <si>
    <t>Auxiliar (MANTENIMIENTO)</t>
  </si>
  <si>
    <t>Técnica o Técnico (SE)</t>
  </si>
  <si>
    <t>Asistente (ADMON)</t>
  </si>
  <si>
    <t>Auxiliar (FINANCIEROS)</t>
  </si>
  <si>
    <t>Técnica o Técnico  (DISTRITAL)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</si>
</sst>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0"/>
      <color indexed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8"/>
      <color theme="1"/>
      <name val="Arial"/>
      <family val="2"/>
    </font>
    <font>
      <sz val="13"/>
      <color theme="1"/>
      <name val="Arial"/>
      <family val="2"/>
    </font>
    <font>
      <sz val="10"/>
      <color indexed="0"/>
      <name val="Arial"/>
      <family val="2"/>
    </font>
    <font>
      <sz val="9"/>
      <color rgb="FFFFFFFF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0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rgb="FFA64D7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2" fillId="0" borderId="0" xfId="0" applyNumberFormat="1" applyFont="1" applyFill="1" applyBorder="1" applyAlignment="1" applyProtection="1">
      <alignment horizontal="left"/>
    </xf>
    <xf numFmtId="43" fontId="2" fillId="0" borderId="0" xfId="1" applyFont="1" applyFill="1" applyBorder="1" applyAlignment="1" applyProtection="1">
      <alignment horizontal="left"/>
    </xf>
    <xf numFmtId="43" fontId="0" fillId="0" borderId="0" xfId="1" applyFont="1"/>
    <xf numFmtId="43" fontId="2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center"/>
    </xf>
    <xf numFmtId="0" fontId="0" fillId="0" borderId="0" xfId="0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43" fontId="7" fillId="0" borderId="0" xfId="1" applyFont="1" applyFill="1" applyBorder="1" applyAlignment="1" applyProtection="1">
      <alignment horizontal="left"/>
    </xf>
    <xf numFmtId="0" fontId="8" fillId="2" borderId="0" xfId="0" applyFont="1" applyFill="1" applyBorder="1" applyAlignment="1">
      <alignment horizontal="center" vertical="center" wrapText="1"/>
    </xf>
    <xf numFmtId="43" fontId="8" fillId="2" borderId="0" xfId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43" fontId="4" fillId="0" borderId="0" xfId="1" applyFont="1"/>
    <xf numFmtId="0" fontId="10" fillId="0" borderId="0" xfId="0" applyNumberFormat="1" applyFont="1" applyBorder="1" applyAlignment="1">
      <alignment horizontal="center" vertical="center"/>
    </xf>
    <xf numFmtId="43" fontId="10" fillId="0" borderId="0" xfId="1" applyFont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5" fillId="0" borderId="0" xfId="0" applyNumberFormat="1" applyFont="1" applyAlignment="1">
      <alignment vertical="center"/>
    </xf>
    <xf numFmtId="0" fontId="10" fillId="0" borderId="0" xfId="0" applyNumberFormat="1" applyFont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left"/>
    </xf>
    <xf numFmtId="43" fontId="2" fillId="0" borderId="1" xfId="1" applyFont="1" applyFill="1" applyBorder="1" applyAlignment="1" applyProtection="1">
      <alignment horizontal="right"/>
    </xf>
    <xf numFmtId="43" fontId="2" fillId="0" borderId="1" xfId="1" applyFont="1" applyFill="1" applyBorder="1" applyAlignment="1" applyProtection="1">
      <alignment horizontal="left"/>
    </xf>
    <xf numFmtId="0" fontId="10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7" fillId="0" borderId="1" xfId="0" applyNumberFormat="1" applyFont="1" applyFill="1" applyBorder="1" applyAlignment="1" applyProtection="1">
      <alignment horizontal="center"/>
    </xf>
    <xf numFmtId="0" fontId="7" fillId="0" borderId="1" xfId="0" applyNumberFormat="1" applyFont="1" applyFill="1" applyBorder="1" applyAlignment="1" applyProtection="1">
      <alignment horizontal="left"/>
    </xf>
    <xf numFmtId="43" fontId="7" fillId="0" borderId="1" xfId="1" applyFont="1" applyFill="1" applyBorder="1" applyAlignment="1" applyProtection="1">
      <alignment horizontal="right"/>
    </xf>
    <xf numFmtId="0" fontId="11" fillId="0" borderId="1" xfId="0" applyNumberFormat="1" applyFont="1" applyFill="1" applyBorder="1" applyAlignment="1" applyProtection="1">
      <alignment horizontal="center"/>
    </xf>
    <xf numFmtId="0" fontId="11" fillId="0" borderId="1" xfId="0" applyNumberFormat="1" applyFont="1" applyFill="1" applyBorder="1" applyAlignment="1" applyProtection="1">
      <alignment horizontal="left"/>
    </xf>
    <xf numFmtId="43" fontId="11" fillId="0" borderId="1" xfId="1" applyFont="1" applyFill="1" applyBorder="1" applyAlignment="1" applyProtection="1">
      <alignment horizontal="right"/>
    </xf>
    <xf numFmtId="43" fontId="12" fillId="0" borderId="1" xfId="1" applyFont="1" applyBorder="1" applyAlignment="1">
      <alignment horizontal="right" vertical="center" wrapText="1"/>
    </xf>
    <xf numFmtId="4" fontId="7" fillId="0" borderId="1" xfId="0" applyNumberFormat="1" applyFont="1" applyFill="1" applyBorder="1" applyAlignment="1" applyProtection="1">
      <alignment horizontal="right"/>
    </xf>
    <xf numFmtId="49" fontId="2" fillId="0" borderId="1" xfId="1" applyNumberFormat="1" applyFont="1" applyFill="1" applyBorder="1" applyAlignment="1" applyProtection="1"/>
    <xf numFmtId="0" fontId="5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E23C57EA-1B9F-4B30-A553-5B58E1A3F14A}"/>
  </cellStyles>
  <dxfs count="6"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38"/>
  <sheetViews>
    <sheetView tabSelected="1" workbookViewId="0">
      <selection activeCell="E27" sqref="E27"/>
    </sheetView>
  </sheetViews>
  <sheetFormatPr baseColWidth="10" defaultRowHeight="15" customHeight="1" x14ac:dyDescent="0.2"/>
  <cols>
    <col min="1" max="1" width="11.42578125" style="5" customWidth="1"/>
    <col min="2" max="2" width="47.85546875" style="1" bestFit="1" customWidth="1"/>
    <col min="3" max="3" width="62.140625" style="1" bestFit="1" customWidth="1"/>
    <col min="4" max="4" width="60.7109375" style="1" bestFit="1" customWidth="1"/>
    <col min="5" max="5" width="13.28515625" style="1" bestFit="1" customWidth="1"/>
    <col min="6" max="6" width="17.5703125" style="2" customWidth="1"/>
    <col min="7" max="7" width="15.7109375" style="3" bestFit="1" customWidth="1"/>
    <col min="8" max="8" width="12.85546875" style="2" bestFit="1" customWidth="1"/>
    <col min="9" max="9" width="13.42578125" style="2" customWidth="1"/>
    <col min="10" max="10" width="11.42578125" style="2" customWidth="1"/>
    <col min="11" max="11" width="22.7109375" style="2" customWidth="1"/>
    <col min="12" max="12" width="25.5703125" style="1" customWidth="1"/>
    <col min="13" max="13" width="20.140625" style="1" bestFit="1" customWidth="1"/>
    <col min="14" max="14" width="23" style="1" customWidth="1"/>
    <col min="15" max="15" width="29.5703125" style="1" customWidth="1"/>
    <col min="16" max="16" width="38.5703125" style="1" customWidth="1"/>
    <col min="17" max="17" width="26.140625" style="1" customWidth="1"/>
    <col min="18" max="18" width="12.85546875" style="3" bestFit="1" customWidth="1"/>
    <col min="19" max="19" width="12.85546875" style="1" bestFit="1" customWidth="1"/>
    <col min="20" max="20" width="12.85546875" bestFit="1" customWidth="1"/>
  </cols>
  <sheetData>
    <row r="1" spans="1:19" s="6" customFormat="1" ht="23.25" customHeight="1" x14ac:dyDescent="0.2">
      <c r="A1" s="35" t="s">
        <v>136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9" s="6" customFormat="1" ht="23.25" x14ac:dyDescent="0.2">
      <c r="A2" s="36" t="s">
        <v>137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9" s="6" customFormat="1" ht="16.5" x14ac:dyDescent="0.2">
      <c r="A3" s="37" t="s">
        <v>138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</row>
    <row r="4" spans="1:19" ht="15" customHeight="1" x14ac:dyDescent="0.2">
      <c r="A4" s="7"/>
      <c r="B4" s="7"/>
      <c r="C4" s="7"/>
      <c r="D4" s="7"/>
      <c r="E4" s="7"/>
      <c r="F4" s="3"/>
      <c r="G4" s="8"/>
      <c r="H4" s="8"/>
      <c r="I4" s="8"/>
      <c r="J4" s="8"/>
      <c r="K4" s="8"/>
      <c r="L4" s="7"/>
      <c r="M4" s="7"/>
      <c r="N4" s="7"/>
      <c r="O4"/>
      <c r="P4"/>
      <c r="Q4"/>
      <c r="R4"/>
      <c r="S4"/>
    </row>
    <row r="5" spans="1:19" s="11" customFormat="1" ht="51" customHeight="1" x14ac:dyDescent="0.2">
      <c r="A5" s="9" t="s">
        <v>143</v>
      </c>
      <c r="B5" s="9" t="s">
        <v>144</v>
      </c>
      <c r="C5" s="9" t="s">
        <v>481</v>
      </c>
      <c r="D5" s="9" t="s">
        <v>482</v>
      </c>
      <c r="E5" s="9" t="s">
        <v>483</v>
      </c>
      <c r="F5" s="10" t="s">
        <v>140</v>
      </c>
      <c r="G5" s="10" t="s">
        <v>139</v>
      </c>
      <c r="H5" s="10" t="s">
        <v>135</v>
      </c>
      <c r="I5" s="10" t="s">
        <v>0</v>
      </c>
      <c r="J5" s="10" t="s">
        <v>451</v>
      </c>
      <c r="K5" s="10" t="s">
        <v>452</v>
      </c>
      <c r="L5" s="10" t="s">
        <v>450</v>
      </c>
      <c r="M5" s="10" t="s">
        <v>134</v>
      </c>
      <c r="N5" s="10" t="s">
        <v>453</v>
      </c>
    </row>
    <row r="6" spans="1:19" s="1" customFormat="1" ht="13.5" customHeight="1" x14ac:dyDescent="0.2">
      <c r="A6" s="20">
        <v>1</v>
      </c>
      <c r="B6" s="21" t="s">
        <v>108</v>
      </c>
      <c r="C6" s="21" t="s">
        <v>484</v>
      </c>
      <c r="D6" s="21" t="s">
        <v>474</v>
      </c>
      <c r="E6" s="21" t="s">
        <v>586</v>
      </c>
      <c r="F6" s="22">
        <v>68872.44</v>
      </c>
      <c r="G6" s="23">
        <v>500</v>
      </c>
      <c r="H6" s="22">
        <f>+F6+G6</f>
        <v>69372.44</v>
      </c>
      <c r="I6" s="22">
        <v>18692.22</v>
      </c>
      <c r="J6" s="22">
        <v>265.38</v>
      </c>
      <c r="K6" s="22">
        <v>7072.16</v>
      </c>
      <c r="L6" s="23">
        <v>0</v>
      </c>
      <c r="M6" s="23">
        <f>+I6+J6+K6+L6</f>
        <v>26029.760000000002</v>
      </c>
      <c r="N6" s="23">
        <f>+H6-M6</f>
        <v>43342.68</v>
      </c>
      <c r="O6" s="4"/>
    </row>
    <row r="7" spans="1:19" s="1" customFormat="1" ht="13.5" customHeight="1" x14ac:dyDescent="0.2">
      <c r="A7" s="20">
        <v>2</v>
      </c>
      <c r="B7" s="21" t="s">
        <v>50</v>
      </c>
      <c r="C7" s="21" t="s">
        <v>485</v>
      </c>
      <c r="D7" s="21" t="s">
        <v>474</v>
      </c>
      <c r="E7" s="21" t="s">
        <v>586</v>
      </c>
      <c r="F7" s="22">
        <v>15601.72</v>
      </c>
      <c r="G7" s="23">
        <v>5700.57</v>
      </c>
      <c r="H7" s="22">
        <f t="shared" ref="H7:H70" si="0">+F7+G7</f>
        <v>21302.29</v>
      </c>
      <c r="I7" s="22">
        <v>3854.36</v>
      </c>
      <c r="J7" s="22">
        <v>52.38</v>
      </c>
      <c r="K7" s="22">
        <v>2392.2600000000002</v>
      </c>
      <c r="L7" s="23">
        <v>7801.48</v>
      </c>
      <c r="M7" s="23">
        <f t="shared" ref="M7:M70" si="1">+I7+J7+K7+L7</f>
        <v>14100.48</v>
      </c>
      <c r="N7" s="23">
        <f t="shared" ref="N7:N70" si="2">+H7-M7</f>
        <v>7201.8100000000013</v>
      </c>
      <c r="O7" s="4"/>
    </row>
    <row r="8" spans="1:19" s="1" customFormat="1" ht="13.5" customHeight="1" x14ac:dyDescent="0.2">
      <c r="A8" s="20">
        <v>3</v>
      </c>
      <c r="B8" s="21" t="s">
        <v>13</v>
      </c>
      <c r="C8" s="21" t="s">
        <v>486</v>
      </c>
      <c r="D8" s="21" t="s">
        <v>474</v>
      </c>
      <c r="E8" s="21" t="s">
        <v>586</v>
      </c>
      <c r="F8" s="22">
        <v>28925.99</v>
      </c>
      <c r="G8" s="23">
        <v>10142</v>
      </c>
      <c r="H8" s="22">
        <f t="shared" si="0"/>
        <v>39067.990000000005</v>
      </c>
      <c r="I8" s="22">
        <v>8990.35</v>
      </c>
      <c r="J8" s="22">
        <v>113.59</v>
      </c>
      <c r="K8" s="22">
        <v>4435.32</v>
      </c>
      <c r="L8" s="23">
        <v>0</v>
      </c>
      <c r="M8" s="23">
        <f t="shared" si="1"/>
        <v>13539.26</v>
      </c>
      <c r="N8" s="23">
        <f t="shared" si="2"/>
        <v>25528.730000000003</v>
      </c>
      <c r="O8" s="4"/>
    </row>
    <row r="9" spans="1:19" s="1" customFormat="1" ht="13.5" customHeight="1" x14ac:dyDescent="0.2">
      <c r="A9" s="20">
        <v>5</v>
      </c>
      <c r="B9" s="21" t="s">
        <v>115</v>
      </c>
      <c r="C9" s="21" t="s">
        <v>487</v>
      </c>
      <c r="D9" s="21" t="s">
        <v>474</v>
      </c>
      <c r="E9" s="21" t="s">
        <v>586</v>
      </c>
      <c r="F9" s="22">
        <v>15601.72</v>
      </c>
      <c r="G9" s="23">
        <v>5700.57</v>
      </c>
      <c r="H9" s="22">
        <f t="shared" si="0"/>
        <v>21302.29</v>
      </c>
      <c r="I9" s="22">
        <v>3854.36</v>
      </c>
      <c r="J9" s="22">
        <v>52.38</v>
      </c>
      <c r="K9" s="22">
        <v>2392.2600000000002</v>
      </c>
      <c r="L9" s="23">
        <v>0</v>
      </c>
      <c r="M9" s="23">
        <f t="shared" si="1"/>
        <v>6299</v>
      </c>
      <c r="N9" s="23">
        <f t="shared" si="2"/>
        <v>15003.29</v>
      </c>
      <c r="O9" s="4"/>
    </row>
    <row r="10" spans="1:19" s="1" customFormat="1" ht="13.5" customHeight="1" x14ac:dyDescent="0.2">
      <c r="A10" s="20">
        <v>6</v>
      </c>
      <c r="B10" s="21" t="s">
        <v>73</v>
      </c>
      <c r="C10" s="21" t="s">
        <v>488</v>
      </c>
      <c r="D10" s="21" t="s">
        <v>474</v>
      </c>
      <c r="E10" s="21" t="s">
        <v>586</v>
      </c>
      <c r="F10" s="22">
        <v>9601.5</v>
      </c>
      <c r="G10" s="23">
        <v>3700.5</v>
      </c>
      <c r="H10" s="22">
        <f t="shared" si="0"/>
        <v>13302</v>
      </c>
      <c r="I10" s="22">
        <v>2018.25</v>
      </c>
      <c r="J10" s="22">
        <v>24.81</v>
      </c>
      <c r="K10" s="22">
        <v>1472.23</v>
      </c>
      <c r="L10" s="23">
        <v>1677</v>
      </c>
      <c r="M10" s="23">
        <f t="shared" si="1"/>
        <v>5192.29</v>
      </c>
      <c r="N10" s="23">
        <f t="shared" si="2"/>
        <v>8109.71</v>
      </c>
      <c r="O10" s="4"/>
    </row>
    <row r="11" spans="1:19" s="1" customFormat="1" ht="13.5" customHeight="1" x14ac:dyDescent="0.2">
      <c r="A11" s="20">
        <v>8</v>
      </c>
      <c r="B11" s="21" t="s">
        <v>67</v>
      </c>
      <c r="C11" s="21" t="s">
        <v>489</v>
      </c>
      <c r="D11" s="21" t="s">
        <v>588</v>
      </c>
      <c r="E11" s="21" t="s">
        <v>586</v>
      </c>
      <c r="F11" s="22">
        <v>15601.72</v>
      </c>
      <c r="G11" s="23">
        <v>5700.57</v>
      </c>
      <c r="H11" s="22">
        <f t="shared" si="0"/>
        <v>21302.29</v>
      </c>
      <c r="I11" s="22">
        <v>3854.36</v>
      </c>
      <c r="J11" s="22">
        <v>52.38</v>
      </c>
      <c r="K11" s="22">
        <v>2392.2600000000002</v>
      </c>
      <c r="L11" s="23">
        <v>0</v>
      </c>
      <c r="M11" s="23">
        <f t="shared" si="1"/>
        <v>6299</v>
      </c>
      <c r="N11" s="23">
        <f t="shared" si="2"/>
        <v>15003.29</v>
      </c>
      <c r="O11" s="4"/>
    </row>
    <row r="12" spans="1:19" s="1" customFormat="1" ht="13.5" customHeight="1" x14ac:dyDescent="0.2">
      <c r="A12" s="20">
        <v>9</v>
      </c>
      <c r="B12" s="21" t="s">
        <v>17</v>
      </c>
      <c r="C12" s="21" t="s">
        <v>490</v>
      </c>
      <c r="D12" s="21" t="s">
        <v>589</v>
      </c>
      <c r="E12" s="21" t="s">
        <v>586</v>
      </c>
      <c r="F12" s="22">
        <v>68872.44</v>
      </c>
      <c r="G12" s="23">
        <v>500</v>
      </c>
      <c r="H12" s="22">
        <f t="shared" si="0"/>
        <v>69372.44</v>
      </c>
      <c r="I12" s="22">
        <v>18692.22</v>
      </c>
      <c r="J12" s="22">
        <v>265.38</v>
      </c>
      <c r="K12" s="22">
        <v>7072.16</v>
      </c>
      <c r="L12" s="23">
        <v>9261.23</v>
      </c>
      <c r="M12" s="23">
        <f t="shared" si="1"/>
        <v>35290.990000000005</v>
      </c>
      <c r="N12" s="23">
        <f t="shared" si="2"/>
        <v>34081.449999999997</v>
      </c>
      <c r="O12" s="4"/>
    </row>
    <row r="13" spans="1:19" s="1" customFormat="1" ht="13.5" customHeight="1" x14ac:dyDescent="0.2">
      <c r="A13" s="20">
        <v>10</v>
      </c>
      <c r="B13" s="21" t="s">
        <v>133</v>
      </c>
      <c r="C13" s="21" t="s">
        <v>490</v>
      </c>
      <c r="D13" s="21" t="s">
        <v>589</v>
      </c>
      <c r="E13" s="21" t="s">
        <v>586</v>
      </c>
      <c r="F13" s="22">
        <v>68872.44</v>
      </c>
      <c r="G13" s="23">
        <v>500</v>
      </c>
      <c r="H13" s="22">
        <f t="shared" si="0"/>
        <v>69372.44</v>
      </c>
      <c r="I13" s="22">
        <v>18692.22</v>
      </c>
      <c r="J13" s="22">
        <v>265.38</v>
      </c>
      <c r="K13" s="22">
        <v>7072.16</v>
      </c>
      <c r="L13" s="23">
        <v>0</v>
      </c>
      <c r="M13" s="23">
        <f t="shared" si="1"/>
        <v>26029.760000000002</v>
      </c>
      <c r="N13" s="23">
        <f t="shared" si="2"/>
        <v>43342.68</v>
      </c>
      <c r="O13" s="4"/>
    </row>
    <row r="14" spans="1:19" s="1" customFormat="1" ht="13.5" customHeight="1" x14ac:dyDescent="0.2">
      <c r="A14" s="20">
        <v>11</v>
      </c>
      <c r="B14" s="21" t="s">
        <v>122</v>
      </c>
      <c r="C14" s="21" t="s">
        <v>490</v>
      </c>
      <c r="D14" s="21" t="s">
        <v>589</v>
      </c>
      <c r="E14" s="21" t="s">
        <v>586</v>
      </c>
      <c r="F14" s="22">
        <v>68872.44</v>
      </c>
      <c r="G14" s="23">
        <v>1400</v>
      </c>
      <c r="H14" s="22">
        <f t="shared" si="0"/>
        <v>70272.44</v>
      </c>
      <c r="I14" s="22">
        <v>18692.22</v>
      </c>
      <c r="J14" s="22">
        <v>265.38</v>
      </c>
      <c r="K14" s="22">
        <v>7072.16</v>
      </c>
      <c r="L14" s="23">
        <v>28520</v>
      </c>
      <c r="M14" s="23">
        <f t="shared" si="1"/>
        <v>54549.760000000002</v>
      </c>
      <c r="N14" s="23">
        <f t="shared" si="2"/>
        <v>15722.68</v>
      </c>
      <c r="O14" s="4"/>
    </row>
    <row r="15" spans="1:19" s="1" customFormat="1" ht="13.5" customHeight="1" x14ac:dyDescent="0.2">
      <c r="A15" s="20">
        <v>12</v>
      </c>
      <c r="B15" s="21" t="s">
        <v>27</v>
      </c>
      <c r="C15" s="21" t="s">
        <v>490</v>
      </c>
      <c r="D15" s="21" t="s">
        <v>589</v>
      </c>
      <c r="E15" s="21" t="s">
        <v>586</v>
      </c>
      <c r="F15" s="22">
        <v>68872.44</v>
      </c>
      <c r="G15" s="23">
        <v>500</v>
      </c>
      <c r="H15" s="22">
        <f t="shared" si="0"/>
        <v>69372.44</v>
      </c>
      <c r="I15" s="22">
        <v>18692.22</v>
      </c>
      <c r="J15" s="22">
        <v>265.38</v>
      </c>
      <c r="K15" s="22">
        <v>7072.16</v>
      </c>
      <c r="L15" s="23">
        <v>6416</v>
      </c>
      <c r="M15" s="23">
        <f t="shared" si="1"/>
        <v>32445.760000000002</v>
      </c>
      <c r="N15" s="23">
        <f t="shared" si="2"/>
        <v>36926.68</v>
      </c>
      <c r="O15" s="4"/>
    </row>
    <row r="16" spans="1:19" s="1" customFormat="1" ht="13.5" customHeight="1" x14ac:dyDescent="0.2">
      <c r="A16" s="20">
        <v>13</v>
      </c>
      <c r="B16" s="21" t="s">
        <v>95</v>
      </c>
      <c r="C16" s="21" t="s">
        <v>491</v>
      </c>
      <c r="D16" s="21" t="s">
        <v>589</v>
      </c>
      <c r="E16" s="21" t="s">
        <v>586</v>
      </c>
      <c r="F16" s="22">
        <v>68872.44</v>
      </c>
      <c r="G16" s="23">
        <v>500</v>
      </c>
      <c r="H16" s="22">
        <f t="shared" si="0"/>
        <v>69372.44</v>
      </c>
      <c r="I16" s="22">
        <v>18692.22</v>
      </c>
      <c r="J16" s="22">
        <v>265.38</v>
      </c>
      <c r="K16" s="22">
        <v>7072.16</v>
      </c>
      <c r="L16" s="23">
        <v>20940.310000000001</v>
      </c>
      <c r="M16" s="23">
        <f t="shared" si="1"/>
        <v>46970.070000000007</v>
      </c>
      <c r="N16" s="23">
        <f t="shared" si="2"/>
        <v>22402.369999999995</v>
      </c>
      <c r="O16" s="4"/>
    </row>
    <row r="17" spans="1:15" s="1" customFormat="1" ht="13.5" customHeight="1" x14ac:dyDescent="0.2">
      <c r="A17" s="20">
        <v>14</v>
      </c>
      <c r="B17" s="21" t="s">
        <v>99</v>
      </c>
      <c r="C17" s="21" t="s">
        <v>491</v>
      </c>
      <c r="D17" s="21" t="s">
        <v>589</v>
      </c>
      <c r="E17" s="21" t="s">
        <v>586</v>
      </c>
      <c r="F17" s="22">
        <v>68872.44</v>
      </c>
      <c r="G17" s="23">
        <v>500</v>
      </c>
      <c r="H17" s="22">
        <f t="shared" si="0"/>
        <v>69372.44</v>
      </c>
      <c r="I17" s="22">
        <v>18692.22</v>
      </c>
      <c r="J17" s="22">
        <v>265.38</v>
      </c>
      <c r="K17" s="22">
        <v>7072.16</v>
      </c>
      <c r="L17" s="23">
        <v>0</v>
      </c>
      <c r="M17" s="23">
        <f t="shared" si="1"/>
        <v>26029.760000000002</v>
      </c>
      <c r="N17" s="23">
        <f t="shared" si="2"/>
        <v>43342.68</v>
      </c>
      <c r="O17" s="4"/>
    </row>
    <row r="18" spans="1:15" s="1" customFormat="1" ht="13.5" customHeight="1" x14ac:dyDescent="0.2">
      <c r="A18" s="20">
        <v>15</v>
      </c>
      <c r="B18" s="21" t="s">
        <v>46</v>
      </c>
      <c r="C18" s="21" t="s">
        <v>492</v>
      </c>
      <c r="D18" s="21" t="s">
        <v>470</v>
      </c>
      <c r="E18" s="21" t="s">
        <v>586</v>
      </c>
      <c r="F18" s="22">
        <v>15601.72</v>
      </c>
      <c r="G18" s="23">
        <v>5700.57</v>
      </c>
      <c r="H18" s="22">
        <f t="shared" si="0"/>
        <v>21302.29</v>
      </c>
      <c r="I18" s="22">
        <v>3854.36</v>
      </c>
      <c r="J18" s="22">
        <v>56.59</v>
      </c>
      <c r="K18" s="22">
        <v>2392.2600000000002</v>
      </c>
      <c r="L18" s="23">
        <v>0</v>
      </c>
      <c r="M18" s="23">
        <f t="shared" si="1"/>
        <v>6303.2100000000009</v>
      </c>
      <c r="N18" s="23">
        <f t="shared" si="2"/>
        <v>14999.08</v>
      </c>
      <c r="O18" s="4"/>
    </row>
    <row r="19" spans="1:15" s="1" customFormat="1" ht="13.5" customHeight="1" x14ac:dyDescent="0.2">
      <c r="A19" s="20">
        <v>16</v>
      </c>
      <c r="B19" s="21" t="s">
        <v>114</v>
      </c>
      <c r="C19" s="21" t="s">
        <v>493</v>
      </c>
      <c r="D19" s="21" t="s">
        <v>589</v>
      </c>
      <c r="E19" s="21" t="s">
        <v>586</v>
      </c>
      <c r="F19" s="22">
        <v>17833.72</v>
      </c>
      <c r="G19" s="23">
        <v>6444.57</v>
      </c>
      <c r="H19" s="22">
        <f t="shared" si="0"/>
        <v>24278.29</v>
      </c>
      <c r="I19" s="22">
        <v>4554.3100000000004</v>
      </c>
      <c r="J19" s="22">
        <v>62.63</v>
      </c>
      <c r="K19" s="22">
        <v>2734.5</v>
      </c>
      <c r="L19" s="23">
        <v>0</v>
      </c>
      <c r="M19" s="23">
        <f t="shared" si="1"/>
        <v>7351.4400000000005</v>
      </c>
      <c r="N19" s="23">
        <f t="shared" si="2"/>
        <v>16926.849999999999</v>
      </c>
      <c r="O19" s="4"/>
    </row>
    <row r="20" spans="1:15" s="1" customFormat="1" ht="13.5" customHeight="1" x14ac:dyDescent="0.2">
      <c r="A20" s="20">
        <v>17</v>
      </c>
      <c r="B20" s="21" t="s">
        <v>87</v>
      </c>
      <c r="C20" s="21" t="s">
        <v>494</v>
      </c>
      <c r="D20" s="21" t="s">
        <v>589</v>
      </c>
      <c r="E20" s="21" t="s">
        <v>586</v>
      </c>
      <c r="F20" s="22">
        <v>17833.72</v>
      </c>
      <c r="G20" s="23">
        <v>6444.57</v>
      </c>
      <c r="H20" s="22">
        <f t="shared" si="0"/>
        <v>24278.29</v>
      </c>
      <c r="I20" s="22">
        <v>4554.3100000000004</v>
      </c>
      <c r="J20" s="22">
        <v>62.63</v>
      </c>
      <c r="K20" s="22">
        <v>2734.5</v>
      </c>
      <c r="L20" s="23">
        <v>9917.68</v>
      </c>
      <c r="M20" s="23">
        <f t="shared" si="1"/>
        <v>17269.120000000003</v>
      </c>
      <c r="N20" s="23">
        <f t="shared" si="2"/>
        <v>7009.1699999999983</v>
      </c>
      <c r="O20" s="4"/>
    </row>
    <row r="21" spans="1:15" s="1" customFormat="1" ht="13.5" customHeight="1" x14ac:dyDescent="0.2">
      <c r="A21" s="20">
        <v>18</v>
      </c>
      <c r="B21" s="21" t="s">
        <v>16</v>
      </c>
      <c r="C21" s="21" t="s">
        <v>494</v>
      </c>
      <c r="D21" s="21" t="s">
        <v>589</v>
      </c>
      <c r="E21" s="21" t="s">
        <v>586</v>
      </c>
      <c r="F21" s="22">
        <v>17833.72</v>
      </c>
      <c r="G21" s="23">
        <v>6444.57</v>
      </c>
      <c r="H21" s="22">
        <f t="shared" si="0"/>
        <v>24278.29</v>
      </c>
      <c r="I21" s="22">
        <v>4554.3100000000004</v>
      </c>
      <c r="J21" s="22">
        <v>62.63</v>
      </c>
      <c r="K21" s="22">
        <v>2734.5</v>
      </c>
      <c r="L21" s="23">
        <v>8917.5499999999993</v>
      </c>
      <c r="M21" s="23">
        <f t="shared" si="1"/>
        <v>16268.99</v>
      </c>
      <c r="N21" s="23">
        <f t="shared" si="2"/>
        <v>8009.3000000000011</v>
      </c>
      <c r="O21" s="4"/>
    </row>
    <row r="22" spans="1:15" s="1" customFormat="1" ht="13.5" customHeight="1" x14ac:dyDescent="0.2">
      <c r="A22" s="20">
        <v>19</v>
      </c>
      <c r="B22" s="21" t="s">
        <v>8</v>
      </c>
      <c r="C22" s="21" t="s">
        <v>494</v>
      </c>
      <c r="D22" s="21" t="s">
        <v>589</v>
      </c>
      <c r="E22" s="21" t="s">
        <v>586</v>
      </c>
      <c r="F22" s="22">
        <v>17833.72</v>
      </c>
      <c r="G22" s="23">
        <v>7344.57</v>
      </c>
      <c r="H22" s="22">
        <f t="shared" si="0"/>
        <v>25178.29</v>
      </c>
      <c r="I22" s="22">
        <v>4554.3100000000004</v>
      </c>
      <c r="J22" s="22">
        <v>62.63</v>
      </c>
      <c r="K22" s="22">
        <v>2734.5</v>
      </c>
      <c r="L22" s="23">
        <v>0</v>
      </c>
      <c r="M22" s="23">
        <f t="shared" si="1"/>
        <v>7351.4400000000005</v>
      </c>
      <c r="N22" s="23">
        <f t="shared" si="2"/>
        <v>17826.849999999999</v>
      </c>
      <c r="O22" s="4"/>
    </row>
    <row r="23" spans="1:15" s="1" customFormat="1" ht="13.5" customHeight="1" x14ac:dyDescent="0.2">
      <c r="A23" s="20">
        <v>21</v>
      </c>
      <c r="B23" s="21" t="s">
        <v>124</v>
      </c>
      <c r="C23" s="21" t="s">
        <v>495</v>
      </c>
      <c r="D23" s="21" t="s">
        <v>589</v>
      </c>
      <c r="E23" s="21" t="s">
        <v>586</v>
      </c>
      <c r="F23" s="22">
        <v>11999.99</v>
      </c>
      <c r="G23" s="23">
        <v>4500</v>
      </c>
      <c r="H23" s="22">
        <f t="shared" si="0"/>
        <v>16499.989999999998</v>
      </c>
      <c r="I23" s="22">
        <v>2724.85</v>
      </c>
      <c r="J23" s="22">
        <v>35.83</v>
      </c>
      <c r="K23" s="22">
        <v>1840</v>
      </c>
      <c r="L23" s="23">
        <v>0</v>
      </c>
      <c r="M23" s="23">
        <f t="shared" si="1"/>
        <v>4600.68</v>
      </c>
      <c r="N23" s="23">
        <f t="shared" si="2"/>
        <v>11899.309999999998</v>
      </c>
      <c r="O23" s="4"/>
    </row>
    <row r="24" spans="1:15" s="1" customFormat="1" ht="13.5" customHeight="1" x14ac:dyDescent="0.2">
      <c r="A24" s="20">
        <v>24</v>
      </c>
      <c r="B24" s="21" t="s">
        <v>77</v>
      </c>
      <c r="C24" s="21" t="s">
        <v>496</v>
      </c>
      <c r="D24" s="21" t="s">
        <v>589</v>
      </c>
      <c r="E24" s="21" t="s">
        <v>586</v>
      </c>
      <c r="F24" s="22">
        <v>11999.99</v>
      </c>
      <c r="G24" s="23">
        <v>4500</v>
      </c>
      <c r="H24" s="22">
        <f t="shared" si="0"/>
        <v>16499.989999999998</v>
      </c>
      <c r="I24" s="22">
        <v>2724.85</v>
      </c>
      <c r="J24" s="22">
        <v>35.83</v>
      </c>
      <c r="K24" s="22">
        <v>1840</v>
      </c>
      <c r="L24" s="23">
        <v>0</v>
      </c>
      <c r="M24" s="23">
        <f t="shared" si="1"/>
        <v>4600.68</v>
      </c>
      <c r="N24" s="23">
        <f t="shared" si="2"/>
        <v>11899.309999999998</v>
      </c>
      <c r="O24" s="4"/>
    </row>
    <row r="25" spans="1:15" s="1" customFormat="1" ht="13.5" customHeight="1" x14ac:dyDescent="0.2">
      <c r="A25" s="20">
        <v>25</v>
      </c>
      <c r="B25" s="21" t="s">
        <v>81</v>
      </c>
      <c r="C25" s="21" t="s">
        <v>496</v>
      </c>
      <c r="D25" s="21" t="s">
        <v>589</v>
      </c>
      <c r="E25" s="21" t="s">
        <v>586</v>
      </c>
      <c r="F25" s="22">
        <v>11999.99</v>
      </c>
      <c r="G25" s="23">
        <v>4500</v>
      </c>
      <c r="H25" s="22">
        <f t="shared" si="0"/>
        <v>16499.989999999998</v>
      </c>
      <c r="I25" s="22">
        <v>2724.85</v>
      </c>
      <c r="J25" s="22">
        <v>35.83</v>
      </c>
      <c r="K25" s="22">
        <v>1840</v>
      </c>
      <c r="L25" s="23">
        <v>0</v>
      </c>
      <c r="M25" s="23">
        <f t="shared" si="1"/>
        <v>4600.68</v>
      </c>
      <c r="N25" s="23">
        <f t="shared" si="2"/>
        <v>11899.309999999998</v>
      </c>
      <c r="O25" s="4"/>
    </row>
    <row r="26" spans="1:15" s="1" customFormat="1" ht="13.5" customHeight="1" x14ac:dyDescent="0.2">
      <c r="A26" s="20">
        <v>26</v>
      </c>
      <c r="B26" s="21" t="s">
        <v>104</v>
      </c>
      <c r="C26" s="21" t="s">
        <v>496</v>
      </c>
      <c r="D26" s="21" t="s">
        <v>589</v>
      </c>
      <c r="E26" s="21" t="s">
        <v>586</v>
      </c>
      <c r="F26" s="22">
        <v>11999.99</v>
      </c>
      <c r="G26" s="23">
        <v>4500</v>
      </c>
      <c r="H26" s="22">
        <f t="shared" si="0"/>
        <v>16499.989999999998</v>
      </c>
      <c r="I26" s="22">
        <v>2724.85</v>
      </c>
      <c r="J26" s="22">
        <v>35.83</v>
      </c>
      <c r="K26" s="22">
        <v>1840</v>
      </c>
      <c r="L26" s="23">
        <v>1829</v>
      </c>
      <c r="M26" s="23">
        <f t="shared" si="1"/>
        <v>6429.68</v>
      </c>
      <c r="N26" s="23">
        <f t="shared" si="2"/>
        <v>10070.309999999998</v>
      </c>
      <c r="O26" s="4"/>
    </row>
    <row r="27" spans="1:15" s="1" customFormat="1" ht="13.5" customHeight="1" x14ac:dyDescent="0.2">
      <c r="A27" s="20">
        <v>27</v>
      </c>
      <c r="B27" s="21" t="s">
        <v>26</v>
      </c>
      <c r="C27" s="21" t="s">
        <v>497</v>
      </c>
      <c r="D27" s="21" t="s">
        <v>471</v>
      </c>
      <c r="E27" s="21" t="s">
        <v>586</v>
      </c>
      <c r="F27" s="22">
        <v>41942.160000000003</v>
      </c>
      <c r="G27" s="23">
        <v>14480.72</v>
      </c>
      <c r="H27" s="22">
        <f t="shared" si="0"/>
        <v>56422.880000000005</v>
      </c>
      <c r="I27" s="22">
        <v>14397.6</v>
      </c>
      <c r="J27" s="22">
        <v>173.38</v>
      </c>
      <c r="K27" s="22">
        <v>6431.13</v>
      </c>
      <c r="L27" s="23">
        <v>0</v>
      </c>
      <c r="M27" s="23">
        <f t="shared" si="1"/>
        <v>21002.11</v>
      </c>
      <c r="N27" s="23">
        <f t="shared" si="2"/>
        <v>35420.770000000004</v>
      </c>
      <c r="O27" s="4"/>
    </row>
    <row r="28" spans="1:15" s="1" customFormat="1" ht="13.5" customHeight="1" x14ac:dyDescent="0.2">
      <c r="A28" s="20">
        <v>28</v>
      </c>
      <c r="B28" s="21" t="s">
        <v>80</v>
      </c>
      <c r="C28" s="21" t="s">
        <v>498</v>
      </c>
      <c r="D28" s="21" t="s">
        <v>472</v>
      </c>
      <c r="E28" s="21" t="s">
        <v>586</v>
      </c>
      <c r="F28" s="22">
        <v>28925.99</v>
      </c>
      <c r="G28" s="23">
        <v>10142</v>
      </c>
      <c r="H28" s="22">
        <f t="shared" si="0"/>
        <v>39067.990000000005</v>
      </c>
      <c r="I28" s="22">
        <v>8990.35</v>
      </c>
      <c r="J28" s="22">
        <v>113.59</v>
      </c>
      <c r="K28" s="22">
        <v>4435.32</v>
      </c>
      <c r="L28" s="23">
        <v>0</v>
      </c>
      <c r="M28" s="23">
        <f t="shared" si="1"/>
        <v>13539.26</v>
      </c>
      <c r="N28" s="23">
        <f t="shared" si="2"/>
        <v>25528.730000000003</v>
      </c>
      <c r="O28" s="4"/>
    </row>
    <row r="29" spans="1:15" s="1" customFormat="1" ht="13.5" customHeight="1" x14ac:dyDescent="0.2">
      <c r="A29" s="20">
        <v>29</v>
      </c>
      <c r="B29" s="21" t="s">
        <v>10</v>
      </c>
      <c r="C29" s="21" t="s">
        <v>499</v>
      </c>
      <c r="D29" s="21" t="s">
        <v>470</v>
      </c>
      <c r="E29" s="21" t="s">
        <v>586</v>
      </c>
      <c r="F29" s="22">
        <v>26033.439999999999</v>
      </c>
      <c r="G29" s="23">
        <v>9177.81</v>
      </c>
      <c r="H29" s="22">
        <f t="shared" si="0"/>
        <v>35211.25</v>
      </c>
      <c r="I29" s="22">
        <v>7833.33</v>
      </c>
      <c r="J29" s="22">
        <v>100.3</v>
      </c>
      <c r="K29" s="22">
        <v>3991.79</v>
      </c>
      <c r="L29" s="23">
        <v>0</v>
      </c>
      <c r="M29" s="23">
        <f t="shared" si="1"/>
        <v>11925.42</v>
      </c>
      <c r="N29" s="23">
        <f t="shared" si="2"/>
        <v>23285.83</v>
      </c>
      <c r="O29" s="4"/>
    </row>
    <row r="30" spans="1:15" s="1" customFormat="1" ht="13.5" customHeight="1" x14ac:dyDescent="0.2">
      <c r="A30" s="20">
        <v>30</v>
      </c>
      <c r="B30" s="21" t="s">
        <v>121</v>
      </c>
      <c r="C30" s="21" t="s">
        <v>500</v>
      </c>
      <c r="D30" s="21" t="s">
        <v>471</v>
      </c>
      <c r="E30" s="21" t="s">
        <v>586</v>
      </c>
      <c r="F30" s="22">
        <v>15601.72</v>
      </c>
      <c r="G30" s="23">
        <v>5700.57</v>
      </c>
      <c r="H30" s="22">
        <f t="shared" si="0"/>
        <v>21302.29</v>
      </c>
      <c r="I30" s="22">
        <v>3854.36</v>
      </c>
      <c r="J30" s="22">
        <v>52.38</v>
      </c>
      <c r="K30" s="22">
        <v>2392.2600000000002</v>
      </c>
      <c r="L30" s="23">
        <v>4881.3100000000004</v>
      </c>
      <c r="M30" s="23">
        <f t="shared" si="1"/>
        <v>11180.310000000001</v>
      </c>
      <c r="N30" s="23">
        <f t="shared" si="2"/>
        <v>10121.98</v>
      </c>
      <c r="O30" s="4"/>
    </row>
    <row r="31" spans="1:15" s="1" customFormat="1" ht="13.5" customHeight="1" x14ac:dyDescent="0.2">
      <c r="A31" s="20">
        <v>31</v>
      </c>
      <c r="B31" s="21" t="s">
        <v>113</v>
      </c>
      <c r="C31" s="21" t="s">
        <v>501</v>
      </c>
      <c r="D31" s="21" t="s">
        <v>590</v>
      </c>
      <c r="E31" s="21" t="s">
        <v>586</v>
      </c>
      <c r="F31" s="22">
        <v>26033.439999999999</v>
      </c>
      <c r="G31" s="23">
        <v>9177.81</v>
      </c>
      <c r="H31" s="22">
        <f t="shared" si="0"/>
        <v>35211.25</v>
      </c>
      <c r="I31" s="22">
        <v>7833.33</v>
      </c>
      <c r="J31" s="22">
        <v>100.3</v>
      </c>
      <c r="K31" s="22">
        <v>3991.79</v>
      </c>
      <c r="L31" s="23">
        <v>0</v>
      </c>
      <c r="M31" s="23">
        <f t="shared" si="1"/>
        <v>11925.42</v>
      </c>
      <c r="N31" s="23">
        <f t="shared" si="2"/>
        <v>23285.83</v>
      </c>
      <c r="O31" s="4"/>
    </row>
    <row r="32" spans="1:15" s="1" customFormat="1" ht="13.5" customHeight="1" x14ac:dyDescent="0.2">
      <c r="A32" s="20">
        <v>32</v>
      </c>
      <c r="B32" s="21" t="s">
        <v>71</v>
      </c>
      <c r="C32" s="21" t="s">
        <v>502</v>
      </c>
      <c r="D32" s="21" t="s">
        <v>471</v>
      </c>
      <c r="E32" s="21" t="s">
        <v>586</v>
      </c>
      <c r="F32" s="22">
        <v>11999.99</v>
      </c>
      <c r="G32" s="23">
        <v>4500</v>
      </c>
      <c r="H32" s="22">
        <f t="shared" si="0"/>
        <v>16499.989999999998</v>
      </c>
      <c r="I32" s="22">
        <v>2724.85</v>
      </c>
      <c r="J32" s="22">
        <v>35.83</v>
      </c>
      <c r="K32" s="22">
        <v>1840</v>
      </c>
      <c r="L32" s="23">
        <v>0</v>
      </c>
      <c r="M32" s="23">
        <f t="shared" si="1"/>
        <v>4600.68</v>
      </c>
      <c r="N32" s="23">
        <f t="shared" si="2"/>
        <v>11899.309999999998</v>
      </c>
      <c r="O32" s="4"/>
    </row>
    <row r="33" spans="1:15" s="1" customFormat="1" ht="13.5" customHeight="1" x14ac:dyDescent="0.2">
      <c r="A33" s="20">
        <v>33</v>
      </c>
      <c r="B33" s="21" t="s">
        <v>96</v>
      </c>
      <c r="C33" s="21" t="s">
        <v>503</v>
      </c>
      <c r="D33" s="21" t="s">
        <v>591</v>
      </c>
      <c r="E33" s="21" t="s">
        <v>586</v>
      </c>
      <c r="F33" s="22">
        <v>11999.99</v>
      </c>
      <c r="G33" s="23">
        <v>4500</v>
      </c>
      <c r="H33" s="22">
        <f t="shared" si="0"/>
        <v>16499.989999999998</v>
      </c>
      <c r="I33" s="22">
        <v>2724.85</v>
      </c>
      <c r="J33" s="22">
        <v>35.83</v>
      </c>
      <c r="K33" s="22">
        <v>1840</v>
      </c>
      <c r="L33" s="23">
        <v>5637</v>
      </c>
      <c r="M33" s="23">
        <f t="shared" si="1"/>
        <v>10237.68</v>
      </c>
      <c r="N33" s="23">
        <f t="shared" si="2"/>
        <v>6262.3099999999977</v>
      </c>
      <c r="O33" s="4"/>
    </row>
    <row r="34" spans="1:15" s="1" customFormat="1" ht="13.5" customHeight="1" x14ac:dyDescent="0.2">
      <c r="A34" s="20">
        <v>34</v>
      </c>
      <c r="B34" s="21" t="s">
        <v>84</v>
      </c>
      <c r="C34" s="21" t="s">
        <v>504</v>
      </c>
      <c r="D34" s="21" t="s">
        <v>471</v>
      </c>
      <c r="E34" s="21" t="s">
        <v>586</v>
      </c>
      <c r="F34" s="22">
        <v>11999.99</v>
      </c>
      <c r="G34" s="23">
        <v>4500</v>
      </c>
      <c r="H34" s="22">
        <f t="shared" si="0"/>
        <v>16499.989999999998</v>
      </c>
      <c r="I34" s="22">
        <v>2724.85</v>
      </c>
      <c r="J34" s="22">
        <v>35.83</v>
      </c>
      <c r="K34" s="22">
        <v>1840</v>
      </c>
      <c r="L34" s="23">
        <v>3027.42</v>
      </c>
      <c r="M34" s="23">
        <f t="shared" si="1"/>
        <v>7628.1</v>
      </c>
      <c r="N34" s="23">
        <f t="shared" si="2"/>
        <v>8871.8899999999976</v>
      </c>
      <c r="O34" s="4"/>
    </row>
    <row r="35" spans="1:15" s="1" customFormat="1" ht="13.5" customHeight="1" x14ac:dyDescent="0.2">
      <c r="A35" s="20">
        <v>35</v>
      </c>
      <c r="B35" s="21" t="s">
        <v>28</v>
      </c>
      <c r="C35" s="21" t="s">
        <v>505</v>
      </c>
      <c r="D35" s="21" t="s">
        <v>470</v>
      </c>
      <c r="E35" s="21" t="s">
        <v>586</v>
      </c>
      <c r="F35" s="22">
        <v>15601.72</v>
      </c>
      <c r="G35" s="23">
        <v>5700.57</v>
      </c>
      <c r="H35" s="22">
        <f t="shared" si="0"/>
        <v>21302.29</v>
      </c>
      <c r="I35" s="22">
        <v>3854.36</v>
      </c>
      <c r="J35" s="22">
        <v>52.38</v>
      </c>
      <c r="K35" s="22">
        <v>2392.2600000000002</v>
      </c>
      <c r="L35" s="23">
        <v>500</v>
      </c>
      <c r="M35" s="23">
        <f t="shared" si="1"/>
        <v>6799</v>
      </c>
      <c r="N35" s="23">
        <f t="shared" si="2"/>
        <v>14503.29</v>
      </c>
      <c r="O35" s="4"/>
    </row>
    <row r="36" spans="1:15" s="1" customFormat="1" ht="13.5" customHeight="1" x14ac:dyDescent="0.2">
      <c r="A36" s="20">
        <v>37</v>
      </c>
      <c r="B36" s="21" t="s">
        <v>55</v>
      </c>
      <c r="C36" s="21" t="s">
        <v>506</v>
      </c>
      <c r="D36" s="21" t="s">
        <v>472</v>
      </c>
      <c r="E36" s="21" t="s">
        <v>586</v>
      </c>
      <c r="F36" s="22">
        <v>11999.99</v>
      </c>
      <c r="G36" s="23">
        <v>4500</v>
      </c>
      <c r="H36" s="22">
        <f t="shared" si="0"/>
        <v>16499.989999999998</v>
      </c>
      <c r="I36" s="22">
        <v>2724.85</v>
      </c>
      <c r="J36" s="22">
        <v>35.83</v>
      </c>
      <c r="K36" s="22">
        <v>1840</v>
      </c>
      <c r="L36" s="23">
        <v>0</v>
      </c>
      <c r="M36" s="23">
        <f t="shared" si="1"/>
        <v>4600.68</v>
      </c>
      <c r="N36" s="23">
        <f t="shared" si="2"/>
        <v>11899.309999999998</v>
      </c>
      <c r="O36" s="4"/>
    </row>
    <row r="37" spans="1:15" s="1" customFormat="1" ht="13.5" customHeight="1" x14ac:dyDescent="0.2">
      <c r="A37" s="20">
        <v>38</v>
      </c>
      <c r="B37" s="21" t="s">
        <v>52</v>
      </c>
      <c r="C37" s="21" t="s">
        <v>507</v>
      </c>
      <c r="D37" s="21" t="s">
        <v>471</v>
      </c>
      <c r="E37" s="21" t="s">
        <v>586</v>
      </c>
      <c r="F37" s="22">
        <v>15601.72</v>
      </c>
      <c r="G37" s="23">
        <v>5700.57</v>
      </c>
      <c r="H37" s="22">
        <f t="shared" si="0"/>
        <v>21302.29</v>
      </c>
      <c r="I37" s="22">
        <v>3854.36</v>
      </c>
      <c r="J37" s="22">
        <v>52.38</v>
      </c>
      <c r="K37" s="22">
        <v>2392.2600000000002</v>
      </c>
      <c r="L37" s="23">
        <v>200</v>
      </c>
      <c r="M37" s="23">
        <f t="shared" si="1"/>
        <v>6499</v>
      </c>
      <c r="N37" s="23">
        <f t="shared" si="2"/>
        <v>14803.29</v>
      </c>
      <c r="O37" s="4"/>
    </row>
    <row r="38" spans="1:15" s="1" customFormat="1" ht="13.5" customHeight="1" x14ac:dyDescent="0.2">
      <c r="A38" s="20">
        <v>39</v>
      </c>
      <c r="B38" s="21" t="s">
        <v>6</v>
      </c>
      <c r="C38" s="21" t="s">
        <v>508</v>
      </c>
      <c r="D38" s="21" t="s">
        <v>459</v>
      </c>
      <c r="E38" s="21" t="s">
        <v>586</v>
      </c>
      <c r="F38" s="22">
        <v>31200</v>
      </c>
      <c r="G38" s="23">
        <v>10900</v>
      </c>
      <c r="H38" s="22">
        <f t="shared" si="0"/>
        <v>42100</v>
      </c>
      <c r="I38" s="22">
        <v>9899.9500000000007</v>
      </c>
      <c r="J38" s="22">
        <v>124.03</v>
      </c>
      <c r="K38" s="22">
        <v>4784</v>
      </c>
      <c r="L38" s="23">
        <v>0</v>
      </c>
      <c r="M38" s="23">
        <f t="shared" si="1"/>
        <v>14807.980000000001</v>
      </c>
      <c r="N38" s="23">
        <f t="shared" si="2"/>
        <v>27292.019999999997</v>
      </c>
      <c r="O38" s="4"/>
    </row>
    <row r="39" spans="1:15" s="1" customFormat="1" ht="13.5" customHeight="1" x14ac:dyDescent="0.2">
      <c r="A39" s="20">
        <v>40</v>
      </c>
      <c r="B39" s="21" t="s">
        <v>110</v>
      </c>
      <c r="C39" s="21" t="s">
        <v>509</v>
      </c>
      <c r="D39" s="21" t="s">
        <v>459</v>
      </c>
      <c r="E39" s="21" t="s">
        <v>586</v>
      </c>
      <c r="F39" s="22">
        <v>15601.72</v>
      </c>
      <c r="G39" s="23">
        <v>5700.57</v>
      </c>
      <c r="H39" s="22">
        <f t="shared" si="0"/>
        <v>21302.29</v>
      </c>
      <c r="I39" s="22">
        <v>3854.36</v>
      </c>
      <c r="J39" s="22">
        <v>52.38</v>
      </c>
      <c r="K39" s="22">
        <v>2392.2600000000002</v>
      </c>
      <c r="L39" s="23">
        <v>7801</v>
      </c>
      <c r="M39" s="23">
        <f t="shared" si="1"/>
        <v>14100</v>
      </c>
      <c r="N39" s="23">
        <f t="shared" si="2"/>
        <v>7202.2900000000009</v>
      </c>
      <c r="O39" s="4"/>
    </row>
    <row r="40" spans="1:15" s="1" customFormat="1" ht="13.5" customHeight="1" x14ac:dyDescent="0.2">
      <c r="A40" s="20">
        <v>41</v>
      </c>
      <c r="B40" s="21" t="s">
        <v>100</v>
      </c>
      <c r="C40" s="21" t="s">
        <v>510</v>
      </c>
      <c r="D40" s="21" t="s">
        <v>459</v>
      </c>
      <c r="E40" s="21" t="s">
        <v>586</v>
      </c>
      <c r="F40" s="22">
        <v>15601.72</v>
      </c>
      <c r="G40" s="23">
        <v>5700.57</v>
      </c>
      <c r="H40" s="22">
        <f t="shared" si="0"/>
        <v>21302.29</v>
      </c>
      <c r="I40" s="22">
        <v>3854.36</v>
      </c>
      <c r="J40" s="22">
        <v>52.38</v>
      </c>
      <c r="K40" s="22">
        <v>2392.2600000000002</v>
      </c>
      <c r="L40" s="23">
        <v>0</v>
      </c>
      <c r="M40" s="23">
        <f t="shared" si="1"/>
        <v>6299</v>
      </c>
      <c r="N40" s="23">
        <f t="shared" si="2"/>
        <v>15003.29</v>
      </c>
      <c r="O40" s="4"/>
    </row>
    <row r="41" spans="1:15" s="1" customFormat="1" ht="13.5" customHeight="1" x14ac:dyDescent="0.2">
      <c r="A41" s="20">
        <v>43</v>
      </c>
      <c r="B41" s="21" t="s">
        <v>57</v>
      </c>
      <c r="C41" s="21" t="s">
        <v>511</v>
      </c>
      <c r="D41" s="21" t="s">
        <v>459</v>
      </c>
      <c r="E41" s="21" t="s">
        <v>586</v>
      </c>
      <c r="F41" s="22">
        <v>11999.99</v>
      </c>
      <c r="G41" s="23">
        <v>4500</v>
      </c>
      <c r="H41" s="22">
        <f t="shared" si="0"/>
        <v>16499.989999999998</v>
      </c>
      <c r="I41" s="22">
        <v>2724.85</v>
      </c>
      <c r="J41" s="22">
        <v>35.83</v>
      </c>
      <c r="K41" s="22">
        <v>1840</v>
      </c>
      <c r="L41" s="23">
        <v>6960.9</v>
      </c>
      <c r="M41" s="23">
        <f t="shared" si="1"/>
        <v>11561.58</v>
      </c>
      <c r="N41" s="23">
        <f t="shared" si="2"/>
        <v>4938.409999999998</v>
      </c>
      <c r="O41" s="4"/>
    </row>
    <row r="42" spans="1:15" s="1" customFormat="1" ht="13.5" customHeight="1" x14ac:dyDescent="0.2">
      <c r="A42" s="20">
        <v>44</v>
      </c>
      <c r="B42" s="21" t="s">
        <v>58</v>
      </c>
      <c r="C42" s="21" t="s">
        <v>512</v>
      </c>
      <c r="D42" s="21" t="s">
        <v>459</v>
      </c>
      <c r="E42" s="21" t="s">
        <v>586</v>
      </c>
      <c r="F42" s="22">
        <v>11999.99</v>
      </c>
      <c r="G42" s="23">
        <v>4500</v>
      </c>
      <c r="H42" s="22">
        <f t="shared" si="0"/>
        <v>16499.989999999998</v>
      </c>
      <c r="I42" s="22">
        <v>2724.85</v>
      </c>
      <c r="J42" s="22">
        <v>35.83</v>
      </c>
      <c r="K42" s="22">
        <v>1840</v>
      </c>
      <c r="L42" s="23">
        <v>5300</v>
      </c>
      <c r="M42" s="23">
        <f t="shared" si="1"/>
        <v>9900.68</v>
      </c>
      <c r="N42" s="23">
        <f t="shared" si="2"/>
        <v>6599.3099999999977</v>
      </c>
      <c r="O42" s="4"/>
    </row>
    <row r="43" spans="1:15" s="1" customFormat="1" ht="13.5" customHeight="1" x14ac:dyDescent="0.2">
      <c r="A43" s="20">
        <v>45</v>
      </c>
      <c r="B43" s="21" t="s">
        <v>129</v>
      </c>
      <c r="C43" s="21" t="s">
        <v>513</v>
      </c>
      <c r="D43" s="21" t="s">
        <v>459</v>
      </c>
      <c r="E43" s="21" t="s">
        <v>586</v>
      </c>
      <c r="F43" s="22">
        <v>11999.99</v>
      </c>
      <c r="G43" s="23">
        <v>4500</v>
      </c>
      <c r="H43" s="22">
        <f t="shared" si="0"/>
        <v>16499.989999999998</v>
      </c>
      <c r="I43" s="22">
        <v>2724.85</v>
      </c>
      <c r="J43" s="22">
        <v>35.83</v>
      </c>
      <c r="K43" s="22">
        <v>1840</v>
      </c>
      <c r="L43" s="23">
        <v>0</v>
      </c>
      <c r="M43" s="23">
        <f t="shared" si="1"/>
        <v>4600.68</v>
      </c>
      <c r="N43" s="23">
        <f t="shared" si="2"/>
        <v>11899.309999999998</v>
      </c>
      <c r="O43" s="4"/>
    </row>
    <row r="44" spans="1:15" s="1" customFormat="1" ht="13.5" customHeight="1" x14ac:dyDescent="0.2">
      <c r="A44" s="20">
        <v>46</v>
      </c>
      <c r="B44" s="21" t="s">
        <v>61</v>
      </c>
      <c r="C44" s="21" t="s">
        <v>514</v>
      </c>
      <c r="D44" s="21" t="s">
        <v>459</v>
      </c>
      <c r="E44" s="21" t="s">
        <v>586</v>
      </c>
      <c r="F44" s="22">
        <v>15601.72</v>
      </c>
      <c r="G44" s="23">
        <v>5700.57</v>
      </c>
      <c r="H44" s="22">
        <f t="shared" si="0"/>
        <v>21302.29</v>
      </c>
      <c r="I44" s="22">
        <v>3854.36</v>
      </c>
      <c r="J44" s="22">
        <v>52.38</v>
      </c>
      <c r="K44" s="22">
        <v>2392.2600000000002</v>
      </c>
      <c r="L44" s="23">
        <v>7801.7599999999993</v>
      </c>
      <c r="M44" s="23">
        <f t="shared" si="1"/>
        <v>14100.759999999998</v>
      </c>
      <c r="N44" s="23">
        <f t="shared" si="2"/>
        <v>7201.5300000000025</v>
      </c>
      <c r="O44" s="4"/>
    </row>
    <row r="45" spans="1:15" s="1" customFormat="1" ht="13.5" customHeight="1" x14ac:dyDescent="0.2">
      <c r="A45" s="20">
        <v>47</v>
      </c>
      <c r="B45" s="21" t="s">
        <v>23</v>
      </c>
      <c r="C45" s="21" t="s">
        <v>515</v>
      </c>
      <c r="D45" s="21" t="s">
        <v>461</v>
      </c>
      <c r="E45" s="21" t="s">
        <v>586</v>
      </c>
      <c r="F45" s="22">
        <v>31200</v>
      </c>
      <c r="G45" s="23">
        <v>10900</v>
      </c>
      <c r="H45" s="22">
        <f t="shared" si="0"/>
        <v>42100</v>
      </c>
      <c r="I45" s="22">
        <v>9899.9500000000007</v>
      </c>
      <c r="J45" s="22">
        <v>124.03</v>
      </c>
      <c r="K45" s="22">
        <v>4784</v>
      </c>
      <c r="L45" s="23">
        <v>8187.61</v>
      </c>
      <c r="M45" s="23">
        <f t="shared" si="1"/>
        <v>22995.59</v>
      </c>
      <c r="N45" s="23">
        <f t="shared" si="2"/>
        <v>19104.41</v>
      </c>
      <c r="O45" s="4"/>
    </row>
    <row r="46" spans="1:15" s="1" customFormat="1" ht="13.5" customHeight="1" x14ac:dyDescent="0.2">
      <c r="A46" s="20">
        <v>48</v>
      </c>
      <c r="B46" s="21" t="s">
        <v>116</v>
      </c>
      <c r="C46" s="21" t="s">
        <v>516</v>
      </c>
      <c r="D46" s="21" t="s">
        <v>461</v>
      </c>
      <c r="E46" s="21" t="s">
        <v>586</v>
      </c>
      <c r="F46" s="22">
        <v>15601.72</v>
      </c>
      <c r="G46" s="23">
        <v>5700.57</v>
      </c>
      <c r="H46" s="22">
        <f t="shared" si="0"/>
        <v>21302.29</v>
      </c>
      <c r="I46" s="22">
        <v>3854.36</v>
      </c>
      <c r="J46" s="22">
        <v>52.38</v>
      </c>
      <c r="K46" s="22">
        <v>2392.2600000000002</v>
      </c>
      <c r="L46" s="23">
        <v>0</v>
      </c>
      <c r="M46" s="23">
        <f t="shared" si="1"/>
        <v>6299</v>
      </c>
      <c r="N46" s="23">
        <f t="shared" si="2"/>
        <v>15003.29</v>
      </c>
      <c r="O46" s="4"/>
    </row>
    <row r="47" spans="1:15" s="1" customFormat="1" ht="13.5" customHeight="1" x14ac:dyDescent="0.2">
      <c r="A47" s="20">
        <v>49</v>
      </c>
      <c r="B47" s="21" t="s">
        <v>47</v>
      </c>
      <c r="C47" s="21" t="s">
        <v>517</v>
      </c>
      <c r="D47" s="21" t="s">
        <v>461</v>
      </c>
      <c r="E47" s="21" t="s">
        <v>586</v>
      </c>
      <c r="F47" s="22">
        <v>15601.72</v>
      </c>
      <c r="G47" s="23">
        <v>5700.57</v>
      </c>
      <c r="H47" s="22">
        <f t="shared" si="0"/>
        <v>21302.29</v>
      </c>
      <c r="I47" s="22">
        <v>3854.36</v>
      </c>
      <c r="J47" s="22">
        <v>52.38</v>
      </c>
      <c r="K47" s="22">
        <v>2392.2600000000002</v>
      </c>
      <c r="L47" s="23">
        <v>7801</v>
      </c>
      <c r="M47" s="23">
        <f t="shared" si="1"/>
        <v>14100</v>
      </c>
      <c r="N47" s="23">
        <f t="shared" si="2"/>
        <v>7202.2900000000009</v>
      </c>
      <c r="O47" s="4"/>
    </row>
    <row r="48" spans="1:15" s="1" customFormat="1" ht="13.5" customHeight="1" x14ac:dyDescent="0.2">
      <c r="A48" s="20">
        <v>50</v>
      </c>
      <c r="B48" s="21" t="s">
        <v>125</v>
      </c>
      <c r="C48" s="21" t="s">
        <v>518</v>
      </c>
      <c r="D48" s="21" t="s">
        <v>461</v>
      </c>
      <c r="E48" s="21" t="s">
        <v>586</v>
      </c>
      <c r="F48" s="22">
        <v>15601.72</v>
      </c>
      <c r="G48" s="23">
        <v>5700.57</v>
      </c>
      <c r="H48" s="22">
        <f t="shared" si="0"/>
        <v>21302.29</v>
      </c>
      <c r="I48" s="22">
        <v>3854.36</v>
      </c>
      <c r="J48" s="22">
        <v>52.38</v>
      </c>
      <c r="K48" s="22">
        <v>2392.2600000000002</v>
      </c>
      <c r="L48" s="23">
        <v>2000</v>
      </c>
      <c r="M48" s="23">
        <f t="shared" si="1"/>
        <v>8299</v>
      </c>
      <c r="N48" s="23">
        <f t="shared" si="2"/>
        <v>13003.29</v>
      </c>
      <c r="O48" s="4"/>
    </row>
    <row r="49" spans="1:15" s="1" customFormat="1" ht="13.5" customHeight="1" x14ac:dyDescent="0.2">
      <c r="A49" s="20">
        <v>52</v>
      </c>
      <c r="B49" s="21" t="s">
        <v>9</v>
      </c>
      <c r="C49" s="21" t="s">
        <v>519</v>
      </c>
      <c r="D49" s="21" t="s">
        <v>461</v>
      </c>
      <c r="E49" s="21" t="s">
        <v>586</v>
      </c>
      <c r="F49" s="22">
        <v>15601.72</v>
      </c>
      <c r="G49" s="23">
        <v>6600.57</v>
      </c>
      <c r="H49" s="22">
        <f t="shared" si="0"/>
        <v>22202.29</v>
      </c>
      <c r="I49" s="22">
        <v>3854.36</v>
      </c>
      <c r="J49" s="22">
        <v>52.38</v>
      </c>
      <c r="K49" s="22">
        <v>2392.2600000000002</v>
      </c>
      <c r="L49" s="23">
        <v>0</v>
      </c>
      <c r="M49" s="23">
        <f t="shared" si="1"/>
        <v>6299</v>
      </c>
      <c r="N49" s="23">
        <f t="shared" si="2"/>
        <v>15903.29</v>
      </c>
      <c r="O49" s="4"/>
    </row>
    <row r="50" spans="1:15" s="1" customFormat="1" ht="13.5" customHeight="1" x14ac:dyDescent="0.2">
      <c r="A50" s="20">
        <v>53</v>
      </c>
      <c r="B50" s="21" t="s">
        <v>22</v>
      </c>
      <c r="C50" s="21" t="s">
        <v>520</v>
      </c>
      <c r="D50" s="21" t="s">
        <v>461</v>
      </c>
      <c r="E50" s="21" t="s">
        <v>586</v>
      </c>
      <c r="F50" s="22">
        <v>11999.99</v>
      </c>
      <c r="G50" s="23">
        <v>4500</v>
      </c>
      <c r="H50" s="22">
        <f t="shared" si="0"/>
        <v>16499.989999999998</v>
      </c>
      <c r="I50" s="22">
        <v>2724.85</v>
      </c>
      <c r="J50" s="22">
        <v>35.83</v>
      </c>
      <c r="K50" s="22">
        <v>1840</v>
      </c>
      <c r="L50" s="23">
        <v>0</v>
      </c>
      <c r="M50" s="23">
        <f t="shared" si="1"/>
        <v>4600.68</v>
      </c>
      <c r="N50" s="23">
        <f t="shared" si="2"/>
        <v>11899.309999999998</v>
      </c>
      <c r="O50" s="4"/>
    </row>
    <row r="51" spans="1:15" s="1" customFormat="1" ht="13.5" customHeight="1" x14ac:dyDescent="0.2">
      <c r="A51" s="20">
        <v>54</v>
      </c>
      <c r="B51" s="21" t="s">
        <v>62</v>
      </c>
      <c r="C51" s="21" t="s">
        <v>521</v>
      </c>
      <c r="D51" s="21" t="s">
        <v>461</v>
      </c>
      <c r="E51" s="21" t="s">
        <v>586</v>
      </c>
      <c r="F51" s="22">
        <v>11999.99</v>
      </c>
      <c r="G51" s="23">
        <v>4500</v>
      </c>
      <c r="H51" s="22">
        <f t="shared" si="0"/>
        <v>16499.989999999998</v>
      </c>
      <c r="I51" s="22">
        <v>2724.85</v>
      </c>
      <c r="J51" s="22">
        <v>35.83</v>
      </c>
      <c r="K51" s="22">
        <v>1840</v>
      </c>
      <c r="L51" s="23">
        <v>0</v>
      </c>
      <c r="M51" s="23">
        <f t="shared" si="1"/>
        <v>4600.68</v>
      </c>
      <c r="N51" s="23">
        <f t="shared" si="2"/>
        <v>11899.309999999998</v>
      </c>
      <c r="O51" s="4"/>
    </row>
    <row r="52" spans="1:15" s="1" customFormat="1" ht="13.5" customHeight="1" x14ac:dyDescent="0.2">
      <c r="A52" s="20">
        <v>55</v>
      </c>
      <c r="B52" s="21" t="s">
        <v>5</v>
      </c>
      <c r="C52" s="21" t="s">
        <v>522</v>
      </c>
      <c r="D52" s="21" t="s">
        <v>472</v>
      </c>
      <c r="E52" s="21" t="s">
        <v>586</v>
      </c>
      <c r="F52" s="22">
        <v>15601.72</v>
      </c>
      <c r="G52" s="23">
        <v>5700.57</v>
      </c>
      <c r="H52" s="22">
        <f t="shared" si="0"/>
        <v>21302.29</v>
      </c>
      <c r="I52" s="22">
        <v>3854.36</v>
      </c>
      <c r="J52" s="22">
        <v>52.38</v>
      </c>
      <c r="K52" s="22">
        <v>2392.2600000000002</v>
      </c>
      <c r="L52" s="23">
        <v>0</v>
      </c>
      <c r="M52" s="23">
        <f t="shared" si="1"/>
        <v>6299</v>
      </c>
      <c r="N52" s="23">
        <f t="shared" si="2"/>
        <v>15003.29</v>
      </c>
      <c r="O52" s="4"/>
    </row>
    <row r="53" spans="1:15" s="1" customFormat="1" ht="13.5" customHeight="1" x14ac:dyDescent="0.2">
      <c r="A53" s="20">
        <v>56</v>
      </c>
      <c r="B53" s="21" t="s">
        <v>98</v>
      </c>
      <c r="C53" s="21" t="s">
        <v>523</v>
      </c>
      <c r="D53" s="21" t="s">
        <v>468</v>
      </c>
      <c r="E53" s="21" t="s">
        <v>586</v>
      </c>
      <c r="F53" s="22">
        <v>31200</v>
      </c>
      <c r="G53" s="23">
        <v>10900</v>
      </c>
      <c r="H53" s="22">
        <f t="shared" si="0"/>
        <v>42100</v>
      </c>
      <c r="I53" s="22">
        <v>9899.9500000000007</v>
      </c>
      <c r="J53" s="22">
        <v>124.03</v>
      </c>
      <c r="K53" s="22">
        <v>4784</v>
      </c>
      <c r="L53" s="23">
        <v>0</v>
      </c>
      <c r="M53" s="23">
        <f t="shared" si="1"/>
        <v>14807.980000000001</v>
      </c>
      <c r="N53" s="23">
        <f t="shared" si="2"/>
        <v>27292.019999999997</v>
      </c>
      <c r="O53" s="4"/>
    </row>
    <row r="54" spans="1:15" s="1" customFormat="1" ht="13.5" customHeight="1" x14ac:dyDescent="0.2">
      <c r="A54" s="20">
        <v>57</v>
      </c>
      <c r="B54" s="21" t="s">
        <v>93</v>
      </c>
      <c r="C54" s="21" t="s">
        <v>524</v>
      </c>
      <c r="D54" s="21" t="s">
        <v>468</v>
      </c>
      <c r="E54" s="21" t="s">
        <v>586</v>
      </c>
      <c r="F54" s="22">
        <v>26033.439999999999</v>
      </c>
      <c r="G54" s="23">
        <v>9177.81</v>
      </c>
      <c r="H54" s="22">
        <f t="shared" si="0"/>
        <v>35211.25</v>
      </c>
      <c r="I54" s="22">
        <v>7833.33</v>
      </c>
      <c r="J54" s="22">
        <v>100.3</v>
      </c>
      <c r="K54" s="22">
        <v>3991.79</v>
      </c>
      <c r="L54" s="23">
        <v>14517</v>
      </c>
      <c r="M54" s="23">
        <f t="shared" si="1"/>
        <v>26442.42</v>
      </c>
      <c r="N54" s="23">
        <f t="shared" si="2"/>
        <v>8768.8300000000017</v>
      </c>
      <c r="O54" s="4"/>
    </row>
    <row r="55" spans="1:15" s="1" customFormat="1" ht="13.5" customHeight="1" x14ac:dyDescent="0.2">
      <c r="A55" s="20">
        <v>58</v>
      </c>
      <c r="B55" s="21" t="s">
        <v>31</v>
      </c>
      <c r="C55" s="21" t="s">
        <v>525</v>
      </c>
      <c r="D55" s="21" t="s">
        <v>468</v>
      </c>
      <c r="E55" s="21" t="s">
        <v>586</v>
      </c>
      <c r="F55" s="22">
        <v>15601.72</v>
      </c>
      <c r="G55" s="23">
        <v>5700.57</v>
      </c>
      <c r="H55" s="22">
        <f t="shared" si="0"/>
        <v>21302.29</v>
      </c>
      <c r="I55" s="22">
        <v>3854.36</v>
      </c>
      <c r="J55" s="22">
        <v>52.38</v>
      </c>
      <c r="K55" s="22">
        <v>2392.2600000000002</v>
      </c>
      <c r="L55" s="23">
        <v>0</v>
      </c>
      <c r="M55" s="23">
        <f t="shared" si="1"/>
        <v>6299</v>
      </c>
      <c r="N55" s="23">
        <f t="shared" si="2"/>
        <v>15003.29</v>
      </c>
      <c r="O55" s="4"/>
    </row>
    <row r="56" spans="1:15" s="1" customFormat="1" ht="13.5" customHeight="1" x14ac:dyDescent="0.2">
      <c r="A56" s="20">
        <v>59</v>
      </c>
      <c r="B56" s="21" t="s">
        <v>117</v>
      </c>
      <c r="C56" s="21" t="s">
        <v>526</v>
      </c>
      <c r="D56" s="21" t="s">
        <v>591</v>
      </c>
      <c r="E56" s="21" t="s">
        <v>586</v>
      </c>
      <c r="F56" s="22">
        <v>26033.439999999999</v>
      </c>
      <c r="G56" s="23">
        <v>10077.81</v>
      </c>
      <c r="H56" s="22">
        <f t="shared" si="0"/>
        <v>36111.25</v>
      </c>
      <c r="I56" s="22">
        <v>7833.33</v>
      </c>
      <c r="J56" s="22">
        <v>100.3</v>
      </c>
      <c r="K56" s="22">
        <v>3991.79</v>
      </c>
      <c r="L56" s="23">
        <v>5478.59</v>
      </c>
      <c r="M56" s="23">
        <f t="shared" si="1"/>
        <v>17404.010000000002</v>
      </c>
      <c r="N56" s="23">
        <f t="shared" si="2"/>
        <v>18707.239999999998</v>
      </c>
      <c r="O56" s="4"/>
    </row>
    <row r="57" spans="1:15" s="1" customFormat="1" ht="13.5" customHeight="1" x14ac:dyDescent="0.2">
      <c r="A57" s="20">
        <v>60</v>
      </c>
      <c r="B57" s="21" t="s">
        <v>63</v>
      </c>
      <c r="C57" s="21" t="s">
        <v>527</v>
      </c>
      <c r="D57" s="21" t="s">
        <v>464</v>
      </c>
      <c r="E57" s="21" t="s">
        <v>586</v>
      </c>
      <c r="F57" s="22">
        <v>11999.99</v>
      </c>
      <c r="G57" s="23">
        <v>4500</v>
      </c>
      <c r="H57" s="22">
        <f t="shared" si="0"/>
        <v>16499.989999999998</v>
      </c>
      <c r="I57" s="22">
        <v>2724.85</v>
      </c>
      <c r="J57" s="22">
        <v>35.83</v>
      </c>
      <c r="K57" s="22">
        <v>1840</v>
      </c>
      <c r="L57" s="23">
        <v>1734</v>
      </c>
      <c r="M57" s="23">
        <f t="shared" si="1"/>
        <v>6334.68</v>
      </c>
      <c r="N57" s="23">
        <f t="shared" si="2"/>
        <v>10165.309999999998</v>
      </c>
      <c r="O57" s="4"/>
    </row>
    <row r="58" spans="1:15" s="1" customFormat="1" ht="13.5" customHeight="1" x14ac:dyDescent="0.2">
      <c r="A58" s="20">
        <v>61</v>
      </c>
      <c r="B58" s="21" t="s">
        <v>127</v>
      </c>
      <c r="C58" s="21" t="s">
        <v>503</v>
      </c>
      <c r="D58" s="21" t="s">
        <v>591</v>
      </c>
      <c r="E58" s="21" t="s">
        <v>586</v>
      </c>
      <c r="F58" s="22">
        <v>11999.99</v>
      </c>
      <c r="G58" s="23">
        <v>4500</v>
      </c>
      <c r="H58" s="22">
        <f t="shared" si="0"/>
        <v>16499.989999999998</v>
      </c>
      <c r="I58" s="22">
        <v>2724.85</v>
      </c>
      <c r="J58" s="22">
        <v>35.83</v>
      </c>
      <c r="K58" s="22">
        <v>1840</v>
      </c>
      <c r="L58" s="23">
        <v>1624.62</v>
      </c>
      <c r="M58" s="23">
        <f t="shared" si="1"/>
        <v>6225.3</v>
      </c>
      <c r="N58" s="23">
        <f t="shared" si="2"/>
        <v>10274.689999999999</v>
      </c>
      <c r="O58" s="4"/>
    </row>
    <row r="59" spans="1:15" s="1" customFormat="1" ht="13.5" customHeight="1" x14ac:dyDescent="0.2">
      <c r="A59" s="20">
        <v>62</v>
      </c>
      <c r="B59" s="21" t="s">
        <v>20</v>
      </c>
      <c r="C59" s="21" t="s">
        <v>528</v>
      </c>
      <c r="D59" s="21" t="s">
        <v>464</v>
      </c>
      <c r="E59" s="21" t="s">
        <v>586</v>
      </c>
      <c r="F59" s="22">
        <v>31200</v>
      </c>
      <c r="G59" s="23">
        <v>10900</v>
      </c>
      <c r="H59" s="22">
        <f t="shared" si="0"/>
        <v>42100</v>
      </c>
      <c r="I59" s="22">
        <v>9899.9500000000007</v>
      </c>
      <c r="J59" s="22">
        <v>124.03</v>
      </c>
      <c r="K59" s="22">
        <v>4784</v>
      </c>
      <c r="L59" s="23">
        <v>0</v>
      </c>
      <c r="M59" s="23">
        <f t="shared" si="1"/>
        <v>14807.980000000001</v>
      </c>
      <c r="N59" s="23">
        <f t="shared" si="2"/>
        <v>27292.019999999997</v>
      </c>
      <c r="O59" s="4"/>
    </row>
    <row r="60" spans="1:15" s="1" customFormat="1" ht="13.5" customHeight="1" x14ac:dyDescent="0.2">
      <c r="A60" s="20">
        <v>63</v>
      </c>
      <c r="B60" s="21" t="s">
        <v>75</v>
      </c>
      <c r="C60" s="21" t="s">
        <v>529</v>
      </c>
      <c r="D60" s="21" t="s">
        <v>465</v>
      </c>
      <c r="E60" s="21" t="s">
        <v>586</v>
      </c>
      <c r="F60" s="22">
        <v>28925.99</v>
      </c>
      <c r="G60" s="23">
        <v>10142</v>
      </c>
      <c r="H60" s="22">
        <f t="shared" si="0"/>
        <v>39067.990000000005</v>
      </c>
      <c r="I60" s="22">
        <v>8990.35</v>
      </c>
      <c r="J60" s="22">
        <v>113.59</v>
      </c>
      <c r="K60" s="22">
        <v>4435.32</v>
      </c>
      <c r="L60" s="23">
        <v>4133</v>
      </c>
      <c r="M60" s="23">
        <f t="shared" si="1"/>
        <v>17672.260000000002</v>
      </c>
      <c r="N60" s="23">
        <f t="shared" si="2"/>
        <v>21395.730000000003</v>
      </c>
      <c r="O60" s="4"/>
    </row>
    <row r="61" spans="1:15" s="1" customFormat="1" ht="13.5" customHeight="1" x14ac:dyDescent="0.2">
      <c r="A61" s="20">
        <v>64</v>
      </c>
      <c r="B61" s="21" t="s">
        <v>119</v>
      </c>
      <c r="C61" s="21" t="s">
        <v>530</v>
      </c>
      <c r="D61" s="21" t="s">
        <v>592</v>
      </c>
      <c r="E61" s="21" t="s">
        <v>586</v>
      </c>
      <c r="F61" s="22">
        <v>26033.439999999999</v>
      </c>
      <c r="G61" s="23">
        <v>9177.81</v>
      </c>
      <c r="H61" s="22">
        <f t="shared" si="0"/>
        <v>35211.25</v>
      </c>
      <c r="I61" s="22">
        <v>7833.33</v>
      </c>
      <c r="J61" s="22">
        <v>100.3</v>
      </c>
      <c r="K61" s="22">
        <v>3991.79</v>
      </c>
      <c r="L61" s="23">
        <v>2710.72</v>
      </c>
      <c r="M61" s="23">
        <f t="shared" si="1"/>
        <v>14636.14</v>
      </c>
      <c r="N61" s="23">
        <f t="shared" si="2"/>
        <v>20575.11</v>
      </c>
      <c r="O61" s="4"/>
    </row>
    <row r="62" spans="1:15" s="1" customFormat="1" ht="13.5" customHeight="1" x14ac:dyDescent="0.2">
      <c r="A62" s="20">
        <v>65</v>
      </c>
      <c r="B62" s="21" t="s">
        <v>66</v>
      </c>
      <c r="C62" s="21" t="s">
        <v>531</v>
      </c>
      <c r="D62" s="21" t="s">
        <v>464</v>
      </c>
      <c r="E62" s="21" t="s">
        <v>586</v>
      </c>
      <c r="F62" s="22">
        <v>15601.72</v>
      </c>
      <c r="G62" s="23">
        <v>5700.57</v>
      </c>
      <c r="H62" s="22">
        <f t="shared" si="0"/>
        <v>21302.29</v>
      </c>
      <c r="I62" s="22">
        <v>3854.36</v>
      </c>
      <c r="J62" s="22">
        <v>52.38</v>
      </c>
      <c r="K62" s="22">
        <v>2392.2600000000002</v>
      </c>
      <c r="L62" s="23">
        <v>1412.5</v>
      </c>
      <c r="M62" s="23">
        <f t="shared" si="1"/>
        <v>7711.5</v>
      </c>
      <c r="N62" s="23">
        <f t="shared" si="2"/>
        <v>13590.79</v>
      </c>
      <c r="O62" s="4"/>
    </row>
    <row r="63" spans="1:15" s="1" customFormat="1" ht="13.5" customHeight="1" x14ac:dyDescent="0.2">
      <c r="A63" s="20">
        <v>66</v>
      </c>
      <c r="B63" s="21" t="s">
        <v>70</v>
      </c>
      <c r="C63" s="21" t="s">
        <v>532</v>
      </c>
      <c r="D63" s="21" t="s">
        <v>592</v>
      </c>
      <c r="E63" s="21" t="s">
        <v>586</v>
      </c>
      <c r="F63" s="22">
        <v>15601.72</v>
      </c>
      <c r="G63" s="23">
        <v>5700.57</v>
      </c>
      <c r="H63" s="22">
        <f t="shared" si="0"/>
        <v>21302.29</v>
      </c>
      <c r="I63" s="22">
        <v>3854.36</v>
      </c>
      <c r="J63" s="22">
        <v>52.38</v>
      </c>
      <c r="K63" s="22">
        <v>2392.2600000000002</v>
      </c>
      <c r="L63" s="23">
        <v>4460.8600000000006</v>
      </c>
      <c r="M63" s="23">
        <f t="shared" si="1"/>
        <v>10759.86</v>
      </c>
      <c r="N63" s="23">
        <f t="shared" si="2"/>
        <v>10542.43</v>
      </c>
      <c r="O63" s="4"/>
    </row>
    <row r="64" spans="1:15" s="1" customFormat="1" ht="13.5" customHeight="1" x14ac:dyDescent="0.2">
      <c r="A64" s="20">
        <v>67</v>
      </c>
      <c r="B64" s="21" t="s">
        <v>103</v>
      </c>
      <c r="C64" s="21" t="s">
        <v>533</v>
      </c>
      <c r="D64" s="21" t="s">
        <v>465</v>
      </c>
      <c r="E64" s="21" t="s">
        <v>586</v>
      </c>
      <c r="F64" s="22">
        <v>11999.99</v>
      </c>
      <c r="G64" s="23">
        <v>4500</v>
      </c>
      <c r="H64" s="22">
        <f t="shared" si="0"/>
        <v>16499.989999999998</v>
      </c>
      <c r="I64" s="22">
        <v>2724.85</v>
      </c>
      <c r="J64" s="22">
        <v>35.83</v>
      </c>
      <c r="K64" s="22">
        <v>1840</v>
      </c>
      <c r="L64" s="23">
        <v>4500</v>
      </c>
      <c r="M64" s="23">
        <f t="shared" si="1"/>
        <v>9100.68</v>
      </c>
      <c r="N64" s="23">
        <f t="shared" si="2"/>
        <v>7399.3099999999977</v>
      </c>
      <c r="O64" s="4"/>
    </row>
    <row r="65" spans="1:15" s="1" customFormat="1" ht="13.5" customHeight="1" x14ac:dyDescent="0.2">
      <c r="A65" s="20">
        <v>68</v>
      </c>
      <c r="B65" s="21" t="s">
        <v>21</v>
      </c>
      <c r="C65" s="21" t="s">
        <v>534</v>
      </c>
      <c r="D65" s="21" t="s">
        <v>464</v>
      </c>
      <c r="E65" s="21" t="s">
        <v>586</v>
      </c>
      <c r="F65" s="22">
        <v>26033.439999999999</v>
      </c>
      <c r="G65" s="23">
        <v>9177.81</v>
      </c>
      <c r="H65" s="22">
        <f t="shared" si="0"/>
        <v>35211.25</v>
      </c>
      <c r="I65" s="22">
        <v>7833.33</v>
      </c>
      <c r="J65" s="22">
        <v>100.3</v>
      </c>
      <c r="K65" s="22">
        <v>3991.79</v>
      </c>
      <c r="L65" s="23">
        <v>0</v>
      </c>
      <c r="M65" s="23">
        <f t="shared" si="1"/>
        <v>11925.42</v>
      </c>
      <c r="N65" s="23">
        <f t="shared" si="2"/>
        <v>23285.83</v>
      </c>
      <c r="O65" s="4"/>
    </row>
    <row r="66" spans="1:15" s="1" customFormat="1" ht="13.5" customHeight="1" x14ac:dyDescent="0.2">
      <c r="A66" s="20">
        <v>69</v>
      </c>
      <c r="B66" s="21" t="s">
        <v>91</v>
      </c>
      <c r="C66" s="21" t="s">
        <v>535</v>
      </c>
      <c r="D66" s="21" t="s">
        <v>459</v>
      </c>
      <c r="E66" s="21" t="s">
        <v>586</v>
      </c>
      <c r="F66" s="22">
        <v>11999.99</v>
      </c>
      <c r="G66" s="23">
        <v>4500</v>
      </c>
      <c r="H66" s="22">
        <f t="shared" si="0"/>
        <v>16499.989999999998</v>
      </c>
      <c r="I66" s="22">
        <v>2724.85</v>
      </c>
      <c r="J66" s="22">
        <v>35.83</v>
      </c>
      <c r="K66" s="22">
        <v>1840</v>
      </c>
      <c r="L66" s="23">
        <v>0</v>
      </c>
      <c r="M66" s="23">
        <f t="shared" si="1"/>
        <v>4600.68</v>
      </c>
      <c r="N66" s="23">
        <f t="shared" si="2"/>
        <v>11899.309999999998</v>
      </c>
      <c r="O66" s="4"/>
    </row>
    <row r="67" spans="1:15" s="1" customFormat="1" ht="13.5" customHeight="1" x14ac:dyDescent="0.2">
      <c r="A67" s="20">
        <v>70</v>
      </c>
      <c r="B67" s="21" t="s">
        <v>130</v>
      </c>
      <c r="C67" s="21" t="s">
        <v>536</v>
      </c>
      <c r="D67" s="21" t="s">
        <v>465</v>
      </c>
      <c r="E67" s="21" t="s">
        <v>586</v>
      </c>
      <c r="F67" s="22">
        <v>15601.72</v>
      </c>
      <c r="G67" s="23">
        <v>5700.57</v>
      </c>
      <c r="H67" s="22">
        <f t="shared" si="0"/>
        <v>21302.29</v>
      </c>
      <c r="I67" s="22">
        <v>3854.36</v>
      </c>
      <c r="J67" s="22">
        <v>52.38</v>
      </c>
      <c r="K67" s="22">
        <v>2392.2600000000002</v>
      </c>
      <c r="L67" s="23">
        <v>973</v>
      </c>
      <c r="M67" s="23">
        <f t="shared" si="1"/>
        <v>7272</v>
      </c>
      <c r="N67" s="23">
        <f t="shared" si="2"/>
        <v>14030.29</v>
      </c>
      <c r="O67" s="4"/>
    </row>
    <row r="68" spans="1:15" s="1" customFormat="1" ht="13.5" customHeight="1" x14ac:dyDescent="0.2">
      <c r="A68" s="20">
        <v>71</v>
      </c>
      <c r="B68" s="21" t="s">
        <v>41</v>
      </c>
      <c r="C68" s="21" t="s">
        <v>537</v>
      </c>
      <c r="D68" s="21" t="s">
        <v>465</v>
      </c>
      <c r="E68" s="21" t="s">
        <v>586</v>
      </c>
      <c r="F68" s="22">
        <v>15601.72</v>
      </c>
      <c r="G68" s="23">
        <v>5700.57</v>
      </c>
      <c r="H68" s="22">
        <f t="shared" si="0"/>
        <v>21302.29</v>
      </c>
      <c r="I68" s="22">
        <v>3854.36</v>
      </c>
      <c r="J68" s="22">
        <v>52.38</v>
      </c>
      <c r="K68" s="22">
        <v>2392.2600000000002</v>
      </c>
      <c r="L68" s="23">
        <v>2656.95</v>
      </c>
      <c r="M68" s="23">
        <f t="shared" si="1"/>
        <v>8955.9500000000007</v>
      </c>
      <c r="N68" s="23">
        <f t="shared" si="2"/>
        <v>12346.34</v>
      </c>
      <c r="O68" s="4"/>
    </row>
    <row r="69" spans="1:15" s="1" customFormat="1" ht="13.5" customHeight="1" x14ac:dyDescent="0.2">
      <c r="A69" s="20">
        <v>73</v>
      </c>
      <c r="B69" s="21" t="s">
        <v>72</v>
      </c>
      <c r="C69" s="21" t="s">
        <v>538</v>
      </c>
      <c r="D69" s="21" t="s">
        <v>464</v>
      </c>
      <c r="E69" s="21" t="s">
        <v>586</v>
      </c>
      <c r="F69" s="22">
        <v>11999.99</v>
      </c>
      <c r="G69" s="23">
        <v>4500</v>
      </c>
      <c r="H69" s="22">
        <f t="shared" si="0"/>
        <v>16499.989999999998</v>
      </c>
      <c r="I69" s="22">
        <v>2724.85</v>
      </c>
      <c r="J69" s="22">
        <v>35.83</v>
      </c>
      <c r="K69" s="22">
        <v>1840</v>
      </c>
      <c r="L69" s="23">
        <v>2934</v>
      </c>
      <c r="M69" s="23">
        <f t="shared" si="1"/>
        <v>7534.68</v>
      </c>
      <c r="N69" s="23">
        <f t="shared" si="2"/>
        <v>8965.3099999999977</v>
      </c>
      <c r="O69" s="4"/>
    </row>
    <row r="70" spans="1:15" s="1" customFormat="1" ht="13.5" customHeight="1" x14ac:dyDescent="0.2">
      <c r="A70" s="20">
        <v>74</v>
      </c>
      <c r="B70" s="21" t="s">
        <v>37</v>
      </c>
      <c r="C70" s="21" t="s">
        <v>539</v>
      </c>
      <c r="D70" s="21" t="s">
        <v>470</v>
      </c>
      <c r="E70" s="21" t="s">
        <v>587</v>
      </c>
      <c r="F70" s="22">
        <v>15601.72</v>
      </c>
      <c r="G70" s="23">
        <v>5700.57</v>
      </c>
      <c r="H70" s="22">
        <f t="shared" si="0"/>
        <v>21302.29</v>
      </c>
      <c r="I70" s="22">
        <v>3854.36</v>
      </c>
      <c r="J70" s="22">
        <v>52.38</v>
      </c>
      <c r="K70" s="22">
        <v>2392.2600000000002</v>
      </c>
      <c r="L70" s="23">
        <v>5000</v>
      </c>
      <c r="M70" s="23">
        <f t="shared" si="1"/>
        <v>11299</v>
      </c>
      <c r="N70" s="23">
        <f t="shared" si="2"/>
        <v>10003.290000000001</v>
      </c>
      <c r="O70" s="4"/>
    </row>
    <row r="71" spans="1:15" s="1" customFormat="1" ht="13.5" customHeight="1" x14ac:dyDescent="0.2">
      <c r="A71" s="20">
        <v>75</v>
      </c>
      <c r="B71" s="21" t="s">
        <v>123</v>
      </c>
      <c r="C71" s="21" t="s">
        <v>538</v>
      </c>
      <c r="D71" s="21" t="s">
        <v>464</v>
      </c>
      <c r="E71" s="21" t="s">
        <v>586</v>
      </c>
      <c r="F71" s="22">
        <v>11999.99</v>
      </c>
      <c r="G71" s="23">
        <v>4500</v>
      </c>
      <c r="H71" s="22">
        <f t="shared" ref="H71:H134" si="3">+F71+G71</f>
        <v>16499.989999999998</v>
      </c>
      <c r="I71" s="22">
        <v>2724.85</v>
      </c>
      <c r="J71" s="22">
        <v>35.83</v>
      </c>
      <c r="K71" s="22">
        <v>1840</v>
      </c>
      <c r="L71" s="23">
        <v>2286</v>
      </c>
      <c r="M71" s="23">
        <f t="shared" ref="M71:M134" si="4">+I71+J71+K71+L71</f>
        <v>6886.68</v>
      </c>
      <c r="N71" s="23">
        <f t="shared" ref="N71:N134" si="5">+H71-M71</f>
        <v>9613.3099999999977</v>
      </c>
      <c r="O71" s="4"/>
    </row>
    <row r="72" spans="1:15" s="1" customFormat="1" ht="13.5" customHeight="1" x14ac:dyDescent="0.2">
      <c r="A72" s="20">
        <v>76</v>
      </c>
      <c r="B72" s="21" t="s">
        <v>109</v>
      </c>
      <c r="C72" s="21" t="s">
        <v>538</v>
      </c>
      <c r="D72" s="21" t="s">
        <v>464</v>
      </c>
      <c r="E72" s="21" t="s">
        <v>586</v>
      </c>
      <c r="F72" s="22">
        <v>11999.99</v>
      </c>
      <c r="G72" s="23">
        <v>4500</v>
      </c>
      <c r="H72" s="22">
        <f t="shared" si="3"/>
        <v>16499.989999999998</v>
      </c>
      <c r="I72" s="22">
        <v>2724.85</v>
      </c>
      <c r="J72" s="22">
        <v>35.83</v>
      </c>
      <c r="K72" s="22">
        <v>1840</v>
      </c>
      <c r="L72" s="23">
        <v>0</v>
      </c>
      <c r="M72" s="23">
        <f t="shared" si="4"/>
        <v>4600.68</v>
      </c>
      <c r="N72" s="23">
        <f t="shared" si="5"/>
        <v>11899.309999999998</v>
      </c>
      <c r="O72" s="4"/>
    </row>
    <row r="73" spans="1:15" s="1" customFormat="1" ht="13.5" customHeight="1" x14ac:dyDescent="0.2">
      <c r="A73" s="20">
        <v>77</v>
      </c>
      <c r="B73" s="21" t="s">
        <v>44</v>
      </c>
      <c r="C73" s="21" t="s">
        <v>540</v>
      </c>
      <c r="D73" s="21" t="s">
        <v>462</v>
      </c>
      <c r="E73" s="21" t="s">
        <v>586</v>
      </c>
      <c r="F73" s="22">
        <v>31200</v>
      </c>
      <c r="G73" s="23">
        <v>10900</v>
      </c>
      <c r="H73" s="22">
        <f t="shared" si="3"/>
        <v>42100</v>
      </c>
      <c r="I73" s="22">
        <v>9899.9500000000007</v>
      </c>
      <c r="J73" s="22">
        <v>124.03</v>
      </c>
      <c r="K73" s="22">
        <v>4784</v>
      </c>
      <c r="L73" s="23">
        <v>0</v>
      </c>
      <c r="M73" s="23">
        <f t="shared" si="4"/>
        <v>14807.980000000001</v>
      </c>
      <c r="N73" s="23">
        <f t="shared" si="5"/>
        <v>27292.019999999997</v>
      </c>
      <c r="O73" s="4"/>
    </row>
    <row r="74" spans="1:15" s="1" customFormat="1" ht="13.5" customHeight="1" x14ac:dyDescent="0.2">
      <c r="A74" s="20">
        <v>78</v>
      </c>
      <c r="B74" s="21" t="s">
        <v>53</v>
      </c>
      <c r="C74" s="21" t="s">
        <v>541</v>
      </c>
      <c r="D74" s="21" t="s">
        <v>463</v>
      </c>
      <c r="E74" s="21" t="s">
        <v>586</v>
      </c>
      <c r="F74" s="22">
        <v>26033.439999999999</v>
      </c>
      <c r="G74" s="23">
        <v>9177.81</v>
      </c>
      <c r="H74" s="22">
        <f t="shared" si="3"/>
        <v>35211.25</v>
      </c>
      <c r="I74" s="22">
        <v>7833.33</v>
      </c>
      <c r="J74" s="22">
        <v>100.3</v>
      </c>
      <c r="K74" s="22">
        <v>3991.79</v>
      </c>
      <c r="L74" s="23">
        <v>5000</v>
      </c>
      <c r="M74" s="23">
        <f t="shared" si="4"/>
        <v>16925.419999999998</v>
      </c>
      <c r="N74" s="23">
        <f t="shared" si="5"/>
        <v>18285.830000000002</v>
      </c>
      <c r="O74" s="4"/>
    </row>
    <row r="75" spans="1:15" s="1" customFormat="1" ht="13.5" customHeight="1" x14ac:dyDescent="0.2">
      <c r="A75" s="20">
        <v>79</v>
      </c>
      <c r="B75" s="21" t="s">
        <v>24</v>
      </c>
      <c r="C75" s="21" t="s">
        <v>542</v>
      </c>
      <c r="D75" s="21" t="s">
        <v>463</v>
      </c>
      <c r="E75" s="21" t="s">
        <v>586</v>
      </c>
      <c r="F75" s="22">
        <v>15601.72</v>
      </c>
      <c r="G75" s="23">
        <v>5700.57</v>
      </c>
      <c r="H75" s="22">
        <f t="shared" si="3"/>
        <v>21302.29</v>
      </c>
      <c r="I75" s="22">
        <v>3854.36</v>
      </c>
      <c r="J75" s="22">
        <v>52.38</v>
      </c>
      <c r="K75" s="22">
        <v>2392.2600000000002</v>
      </c>
      <c r="L75" s="23">
        <v>2857</v>
      </c>
      <c r="M75" s="23">
        <f t="shared" si="4"/>
        <v>9156</v>
      </c>
      <c r="N75" s="23">
        <f t="shared" si="5"/>
        <v>12146.29</v>
      </c>
      <c r="O75" s="4"/>
    </row>
    <row r="76" spans="1:15" s="1" customFormat="1" ht="13.5" customHeight="1" x14ac:dyDescent="0.2">
      <c r="A76" s="20">
        <v>80</v>
      </c>
      <c r="B76" s="21" t="s">
        <v>118</v>
      </c>
      <c r="C76" s="21" t="s">
        <v>543</v>
      </c>
      <c r="D76" s="21" t="s">
        <v>462</v>
      </c>
      <c r="E76" s="21" t="s">
        <v>586</v>
      </c>
      <c r="F76" s="22">
        <v>15601.72</v>
      </c>
      <c r="G76" s="23">
        <v>5700.57</v>
      </c>
      <c r="H76" s="22">
        <f t="shared" si="3"/>
        <v>21302.29</v>
      </c>
      <c r="I76" s="22">
        <v>3854.36</v>
      </c>
      <c r="J76" s="22">
        <v>52.38</v>
      </c>
      <c r="K76" s="22">
        <v>2392.2600000000002</v>
      </c>
      <c r="L76" s="23">
        <v>6430</v>
      </c>
      <c r="M76" s="23">
        <f t="shared" si="4"/>
        <v>12729</v>
      </c>
      <c r="N76" s="23">
        <f t="shared" si="5"/>
        <v>8573.2900000000009</v>
      </c>
      <c r="O76" s="4"/>
    </row>
    <row r="77" spans="1:15" s="1" customFormat="1" ht="13.5" customHeight="1" x14ac:dyDescent="0.2">
      <c r="A77" s="20">
        <v>81</v>
      </c>
      <c r="B77" s="21" t="s">
        <v>19</v>
      </c>
      <c r="C77" s="21" t="s">
        <v>544</v>
      </c>
      <c r="D77" s="21" t="s">
        <v>463</v>
      </c>
      <c r="E77" s="21" t="s">
        <v>586</v>
      </c>
      <c r="F77" s="22">
        <v>15601.72</v>
      </c>
      <c r="G77" s="23">
        <v>6600.57</v>
      </c>
      <c r="H77" s="22">
        <f t="shared" si="3"/>
        <v>22202.29</v>
      </c>
      <c r="I77" s="22">
        <v>3854.36</v>
      </c>
      <c r="J77" s="22">
        <v>52.38</v>
      </c>
      <c r="K77" s="22">
        <v>2392.2600000000002</v>
      </c>
      <c r="L77" s="23">
        <v>5041.68</v>
      </c>
      <c r="M77" s="23">
        <f t="shared" si="4"/>
        <v>11340.68</v>
      </c>
      <c r="N77" s="23">
        <f t="shared" si="5"/>
        <v>10861.61</v>
      </c>
      <c r="O77" s="4"/>
    </row>
    <row r="78" spans="1:15" s="1" customFormat="1" ht="13.5" customHeight="1" x14ac:dyDescent="0.2">
      <c r="A78" s="20">
        <v>82</v>
      </c>
      <c r="B78" s="21" t="s">
        <v>54</v>
      </c>
      <c r="C78" s="21" t="s">
        <v>545</v>
      </c>
      <c r="D78" s="21" t="s">
        <v>463</v>
      </c>
      <c r="E78" s="21" t="s">
        <v>586</v>
      </c>
      <c r="F78" s="22">
        <v>15616.72</v>
      </c>
      <c r="G78" s="23">
        <v>5705.57</v>
      </c>
      <c r="H78" s="22">
        <f t="shared" si="3"/>
        <v>21322.29</v>
      </c>
      <c r="I78" s="22">
        <v>3859.06</v>
      </c>
      <c r="J78" s="22">
        <v>52.45</v>
      </c>
      <c r="K78" s="22">
        <v>2394.56</v>
      </c>
      <c r="L78" s="23">
        <v>5000</v>
      </c>
      <c r="M78" s="23">
        <f t="shared" si="4"/>
        <v>11306.07</v>
      </c>
      <c r="N78" s="23">
        <f t="shared" si="5"/>
        <v>10016.220000000001</v>
      </c>
      <c r="O78" s="4"/>
    </row>
    <row r="79" spans="1:15" s="1" customFormat="1" ht="13.5" customHeight="1" x14ac:dyDescent="0.2">
      <c r="A79" s="20">
        <v>83</v>
      </c>
      <c r="B79" s="21" t="s">
        <v>39</v>
      </c>
      <c r="C79" s="21" t="s">
        <v>546</v>
      </c>
      <c r="D79" s="21" t="s">
        <v>462</v>
      </c>
      <c r="E79" s="21" t="s">
        <v>586</v>
      </c>
      <c r="F79" s="22">
        <v>26033.439999999999</v>
      </c>
      <c r="G79" s="23">
        <v>9177.81</v>
      </c>
      <c r="H79" s="22">
        <f t="shared" si="3"/>
        <v>35211.25</v>
      </c>
      <c r="I79" s="22">
        <v>7833.33</v>
      </c>
      <c r="J79" s="22">
        <v>100.3</v>
      </c>
      <c r="K79" s="22">
        <v>3991.79</v>
      </c>
      <c r="L79" s="23">
        <v>7932.79</v>
      </c>
      <c r="M79" s="23">
        <f t="shared" si="4"/>
        <v>19858.21</v>
      </c>
      <c r="N79" s="23">
        <f t="shared" si="5"/>
        <v>15353.04</v>
      </c>
      <c r="O79" s="4"/>
    </row>
    <row r="80" spans="1:15" s="1" customFormat="1" ht="13.5" customHeight="1" x14ac:dyDescent="0.2">
      <c r="A80" s="20">
        <v>85</v>
      </c>
      <c r="B80" s="21" t="s">
        <v>111</v>
      </c>
      <c r="C80" s="21" t="s">
        <v>547</v>
      </c>
      <c r="D80" s="21" t="s">
        <v>463</v>
      </c>
      <c r="E80" s="21" t="s">
        <v>586</v>
      </c>
      <c r="F80" s="22">
        <v>15601.72</v>
      </c>
      <c r="G80" s="23">
        <v>5700.57</v>
      </c>
      <c r="H80" s="22">
        <f t="shared" si="3"/>
        <v>21302.29</v>
      </c>
      <c r="I80" s="22">
        <v>3854.36</v>
      </c>
      <c r="J80" s="22">
        <v>52.38</v>
      </c>
      <c r="K80" s="22">
        <v>2392.2600000000002</v>
      </c>
      <c r="L80" s="23">
        <v>0</v>
      </c>
      <c r="M80" s="23">
        <f t="shared" si="4"/>
        <v>6299</v>
      </c>
      <c r="N80" s="23">
        <f t="shared" si="5"/>
        <v>15003.29</v>
      </c>
      <c r="O80" s="4"/>
    </row>
    <row r="81" spans="1:15" s="1" customFormat="1" ht="13.5" customHeight="1" x14ac:dyDescent="0.2">
      <c r="A81" s="20">
        <v>86</v>
      </c>
      <c r="B81" s="21" t="s">
        <v>3</v>
      </c>
      <c r="C81" s="21" t="s">
        <v>548</v>
      </c>
      <c r="D81" s="21" t="s">
        <v>462</v>
      </c>
      <c r="E81" s="21" t="s">
        <v>586</v>
      </c>
      <c r="F81" s="22">
        <v>15601.72</v>
      </c>
      <c r="G81" s="23">
        <v>5700.57</v>
      </c>
      <c r="H81" s="22">
        <f t="shared" si="3"/>
        <v>21302.29</v>
      </c>
      <c r="I81" s="22">
        <v>3854.36</v>
      </c>
      <c r="J81" s="22">
        <v>52.38</v>
      </c>
      <c r="K81" s="22">
        <v>2392.2600000000002</v>
      </c>
      <c r="L81" s="23">
        <v>0</v>
      </c>
      <c r="M81" s="23">
        <f t="shared" si="4"/>
        <v>6299</v>
      </c>
      <c r="N81" s="23">
        <f t="shared" si="5"/>
        <v>15003.29</v>
      </c>
      <c r="O81" s="4"/>
    </row>
    <row r="82" spans="1:15" s="1" customFormat="1" ht="13.5" customHeight="1" x14ac:dyDescent="0.2">
      <c r="A82" s="20">
        <v>87</v>
      </c>
      <c r="B82" s="21" t="s">
        <v>4</v>
      </c>
      <c r="C82" s="21" t="s">
        <v>549</v>
      </c>
      <c r="D82" s="21" t="s">
        <v>462</v>
      </c>
      <c r="E82" s="21" t="s">
        <v>586</v>
      </c>
      <c r="F82" s="22">
        <v>11999.99</v>
      </c>
      <c r="G82" s="23">
        <v>4500</v>
      </c>
      <c r="H82" s="22">
        <f t="shared" si="3"/>
        <v>16499.989999999998</v>
      </c>
      <c r="I82" s="22">
        <v>2724.85</v>
      </c>
      <c r="J82" s="22">
        <v>35.83</v>
      </c>
      <c r="K82" s="22">
        <v>1840</v>
      </c>
      <c r="L82" s="23">
        <v>0</v>
      </c>
      <c r="M82" s="23">
        <f t="shared" si="4"/>
        <v>4600.68</v>
      </c>
      <c r="N82" s="23">
        <f t="shared" si="5"/>
        <v>11899.309999999998</v>
      </c>
      <c r="O82" s="4"/>
    </row>
    <row r="83" spans="1:15" s="1" customFormat="1" ht="13.5" customHeight="1" x14ac:dyDescent="0.2">
      <c r="A83" s="20">
        <v>88</v>
      </c>
      <c r="B83" s="21" t="s">
        <v>7</v>
      </c>
      <c r="C83" s="21" t="s">
        <v>550</v>
      </c>
      <c r="D83" s="21" t="s">
        <v>462</v>
      </c>
      <c r="E83" s="21" t="s">
        <v>586</v>
      </c>
      <c r="F83" s="22">
        <v>11999.99</v>
      </c>
      <c r="G83" s="23">
        <v>4500</v>
      </c>
      <c r="H83" s="22">
        <f t="shared" si="3"/>
        <v>16499.989999999998</v>
      </c>
      <c r="I83" s="22">
        <v>2724.85</v>
      </c>
      <c r="J83" s="22">
        <v>35.83</v>
      </c>
      <c r="K83" s="22">
        <v>1840</v>
      </c>
      <c r="L83" s="23">
        <v>0</v>
      </c>
      <c r="M83" s="23">
        <f t="shared" si="4"/>
        <v>4600.68</v>
      </c>
      <c r="N83" s="23">
        <f t="shared" si="5"/>
        <v>11899.309999999998</v>
      </c>
      <c r="O83" s="4"/>
    </row>
    <row r="84" spans="1:15" s="1" customFormat="1" ht="13.5" customHeight="1" x14ac:dyDescent="0.2">
      <c r="A84" s="20">
        <v>89</v>
      </c>
      <c r="B84" s="21" t="s">
        <v>51</v>
      </c>
      <c r="C84" s="21" t="s">
        <v>551</v>
      </c>
      <c r="D84" s="21" t="s">
        <v>462</v>
      </c>
      <c r="E84" s="21" t="s">
        <v>586</v>
      </c>
      <c r="F84" s="22">
        <v>15601.72</v>
      </c>
      <c r="G84" s="23">
        <v>5700.57</v>
      </c>
      <c r="H84" s="22">
        <f t="shared" si="3"/>
        <v>21302.29</v>
      </c>
      <c r="I84" s="22">
        <v>3854.36</v>
      </c>
      <c r="J84" s="22">
        <v>52.38</v>
      </c>
      <c r="K84" s="22">
        <v>2392.2600000000002</v>
      </c>
      <c r="L84" s="23">
        <v>1200.79</v>
      </c>
      <c r="M84" s="23">
        <f t="shared" si="4"/>
        <v>7499.79</v>
      </c>
      <c r="N84" s="23">
        <f t="shared" si="5"/>
        <v>13802.5</v>
      </c>
      <c r="O84" s="4"/>
    </row>
    <row r="85" spans="1:15" s="1" customFormat="1" ht="13.5" customHeight="1" x14ac:dyDescent="0.2">
      <c r="A85" s="20">
        <v>90</v>
      </c>
      <c r="B85" s="21" t="s">
        <v>18</v>
      </c>
      <c r="C85" s="21" t="s">
        <v>552</v>
      </c>
      <c r="D85" s="21" t="s">
        <v>462</v>
      </c>
      <c r="E85" s="21" t="s">
        <v>586</v>
      </c>
      <c r="F85" s="22">
        <v>6324.71</v>
      </c>
      <c r="G85" s="23">
        <v>2608.2399999999998</v>
      </c>
      <c r="H85" s="22">
        <f t="shared" si="3"/>
        <v>8932.9500000000007</v>
      </c>
      <c r="I85" s="22">
        <v>1085.02</v>
      </c>
      <c r="J85" s="22">
        <v>9.76</v>
      </c>
      <c r="K85" s="22">
        <v>969.79</v>
      </c>
      <c r="L85" s="23">
        <v>1246</v>
      </c>
      <c r="M85" s="23">
        <f t="shared" si="4"/>
        <v>3310.5699999999997</v>
      </c>
      <c r="N85" s="23">
        <f t="shared" si="5"/>
        <v>5622.380000000001</v>
      </c>
      <c r="O85" s="4"/>
    </row>
    <row r="86" spans="1:15" s="1" customFormat="1" ht="13.5" customHeight="1" x14ac:dyDescent="0.2">
      <c r="A86" s="20">
        <v>91</v>
      </c>
      <c r="B86" s="21" t="s">
        <v>40</v>
      </c>
      <c r="C86" s="21" t="s">
        <v>553</v>
      </c>
      <c r="D86" s="21" t="s">
        <v>462</v>
      </c>
      <c r="E86" s="21" t="s">
        <v>586</v>
      </c>
      <c r="F86" s="22">
        <v>6023.63</v>
      </c>
      <c r="G86" s="23">
        <v>2507.88</v>
      </c>
      <c r="H86" s="22">
        <f t="shared" si="3"/>
        <v>8531.51</v>
      </c>
      <c r="I86" s="22">
        <v>999.27</v>
      </c>
      <c r="J86" s="22">
        <v>8.3800000000000008</v>
      </c>
      <c r="K86" s="22">
        <v>923.62</v>
      </c>
      <c r="L86" s="23">
        <v>3012</v>
      </c>
      <c r="M86" s="23">
        <f t="shared" si="4"/>
        <v>4943.2700000000004</v>
      </c>
      <c r="N86" s="23">
        <f t="shared" si="5"/>
        <v>3588.24</v>
      </c>
      <c r="O86" s="4"/>
    </row>
    <row r="87" spans="1:15" s="1" customFormat="1" ht="13.5" customHeight="1" x14ac:dyDescent="0.2">
      <c r="A87" s="20">
        <v>92</v>
      </c>
      <c r="B87" s="21" t="s">
        <v>68</v>
      </c>
      <c r="C87" s="21" t="s">
        <v>553</v>
      </c>
      <c r="D87" s="21" t="s">
        <v>462</v>
      </c>
      <c r="E87" s="21" t="s">
        <v>586</v>
      </c>
      <c r="F87" s="22">
        <v>6023.63</v>
      </c>
      <c r="G87" s="23">
        <v>3407.88</v>
      </c>
      <c r="H87" s="22">
        <f t="shared" si="3"/>
        <v>9431.51</v>
      </c>
      <c r="I87" s="22">
        <v>999.27</v>
      </c>
      <c r="J87" s="22">
        <v>8.3800000000000008</v>
      </c>
      <c r="K87" s="22">
        <v>923.62</v>
      </c>
      <c r="L87" s="23">
        <v>3326</v>
      </c>
      <c r="M87" s="23">
        <f t="shared" si="4"/>
        <v>5257.27</v>
      </c>
      <c r="N87" s="23">
        <f t="shared" si="5"/>
        <v>4174.24</v>
      </c>
      <c r="O87" s="4"/>
    </row>
    <row r="88" spans="1:15" s="1" customFormat="1" ht="13.5" customHeight="1" x14ac:dyDescent="0.2">
      <c r="A88" s="20">
        <v>93</v>
      </c>
      <c r="B88" s="21" t="s">
        <v>36</v>
      </c>
      <c r="C88" s="21" t="s">
        <v>554</v>
      </c>
      <c r="D88" s="21" t="s">
        <v>458</v>
      </c>
      <c r="E88" s="21" t="s">
        <v>586</v>
      </c>
      <c r="F88" s="22">
        <v>31200</v>
      </c>
      <c r="G88" s="23">
        <v>10900</v>
      </c>
      <c r="H88" s="22">
        <f t="shared" si="3"/>
        <v>42100</v>
      </c>
      <c r="I88" s="22">
        <v>9899.9500000000007</v>
      </c>
      <c r="J88" s="22">
        <v>124.03</v>
      </c>
      <c r="K88" s="22">
        <v>4784</v>
      </c>
      <c r="L88" s="23">
        <v>13372</v>
      </c>
      <c r="M88" s="23">
        <f t="shared" si="4"/>
        <v>28179.980000000003</v>
      </c>
      <c r="N88" s="23">
        <f t="shared" si="5"/>
        <v>13920.019999999997</v>
      </c>
      <c r="O88" s="4"/>
    </row>
    <row r="89" spans="1:15" s="1" customFormat="1" ht="13.5" customHeight="1" x14ac:dyDescent="0.2">
      <c r="A89" s="20">
        <v>94</v>
      </c>
      <c r="B89" s="21" t="s">
        <v>120</v>
      </c>
      <c r="C89" s="21" t="s">
        <v>555</v>
      </c>
      <c r="D89" s="21" t="s">
        <v>458</v>
      </c>
      <c r="E89" s="21" t="s">
        <v>586</v>
      </c>
      <c r="F89" s="22">
        <v>15601.72</v>
      </c>
      <c r="G89" s="23">
        <v>5700.57</v>
      </c>
      <c r="H89" s="22">
        <f t="shared" si="3"/>
        <v>21302.29</v>
      </c>
      <c r="I89" s="22">
        <v>3854.36</v>
      </c>
      <c r="J89" s="22">
        <v>52.38</v>
      </c>
      <c r="K89" s="22">
        <v>2392.2600000000002</v>
      </c>
      <c r="L89" s="23">
        <v>0</v>
      </c>
      <c r="M89" s="23">
        <f t="shared" si="4"/>
        <v>6299</v>
      </c>
      <c r="N89" s="23">
        <f t="shared" si="5"/>
        <v>15003.29</v>
      </c>
      <c r="O89" s="4"/>
    </row>
    <row r="90" spans="1:15" s="1" customFormat="1" ht="13.5" customHeight="1" x14ac:dyDescent="0.2">
      <c r="A90" s="20">
        <v>95</v>
      </c>
      <c r="B90" s="21" t="s">
        <v>32</v>
      </c>
      <c r="C90" s="21" t="s">
        <v>556</v>
      </c>
      <c r="D90" s="21" t="s">
        <v>458</v>
      </c>
      <c r="E90" s="21" t="s">
        <v>586</v>
      </c>
      <c r="F90" s="22">
        <v>15601.72</v>
      </c>
      <c r="G90" s="23">
        <v>5700.57</v>
      </c>
      <c r="H90" s="22">
        <f t="shared" si="3"/>
        <v>21302.29</v>
      </c>
      <c r="I90" s="22">
        <v>3854.36</v>
      </c>
      <c r="J90" s="22">
        <v>52.38</v>
      </c>
      <c r="K90" s="22">
        <v>2392.2600000000002</v>
      </c>
      <c r="L90" s="23">
        <v>0</v>
      </c>
      <c r="M90" s="23">
        <f t="shared" si="4"/>
        <v>6299</v>
      </c>
      <c r="N90" s="23">
        <f t="shared" si="5"/>
        <v>15003.29</v>
      </c>
      <c r="O90" s="4"/>
    </row>
    <row r="91" spans="1:15" s="1" customFormat="1" ht="13.5" customHeight="1" x14ac:dyDescent="0.2">
      <c r="A91" s="20">
        <v>96</v>
      </c>
      <c r="B91" s="21" t="s">
        <v>48</v>
      </c>
      <c r="C91" s="21" t="s">
        <v>556</v>
      </c>
      <c r="D91" s="21" t="s">
        <v>458</v>
      </c>
      <c r="E91" s="21" t="s">
        <v>586</v>
      </c>
      <c r="F91" s="22">
        <v>15601.72</v>
      </c>
      <c r="G91" s="23">
        <v>5700.57</v>
      </c>
      <c r="H91" s="22">
        <f t="shared" si="3"/>
        <v>21302.29</v>
      </c>
      <c r="I91" s="22">
        <v>3854.36</v>
      </c>
      <c r="J91" s="22">
        <v>52.38</v>
      </c>
      <c r="K91" s="22">
        <v>2392.2600000000002</v>
      </c>
      <c r="L91" s="23">
        <v>0</v>
      </c>
      <c r="M91" s="23">
        <f t="shared" si="4"/>
        <v>6299</v>
      </c>
      <c r="N91" s="23">
        <f t="shared" si="5"/>
        <v>15003.29</v>
      </c>
      <c r="O91" s="4"/>
    </row>
    <row r="92" spans="1:15" s="1" customFormat="1" ht="13.5" customHeight="1" x14ac:dyDescent="0.2">
      <c r="A92" s="20">
        <v>97</v>
      </c>
      <c r="B92" s="21" t="s">
        <v>74</v>
      </c>
      <c r="C92" s="21" t="s">
        <v>504</v>
      </c>
      <c r="D92" s="21" t="s">
        <v>471</v>
      </c>
      <c r="E92" s="21" t="s">
        <v>586</v>
      </c>
      <c r="F92" s="22">
        <v>11999.99</v>
      </c>
      <c r="G92" s="23">
        <v>4500</v>
      </c>
      <c r="H92" s="22">
        <f t="shared" si="3"/>
        <v>16499.989999999998</v>
      </c>
      <c r="I92" s="22">
        <v>2724.85</v>
      </c>
      <c r="J92" s="22">
        <v>35.83</v>
      </c>
      <c r="K92" s="22">
        <v>1840</v>
      </c>
      <c r="L92" s="23">
        <v>0</v>
      </c>
      <c r="M92" s="23">
        <f t="shared" si="4"/>
        <v>4600.68</v>
      </c>
      <c r="N92" s="23">
        <f t="shared" si="5"/>
        <v>11899.309999999998</v>
      </c>
      <c r="O92" s="4"/>
    </row>
    <row r="93" spans="1:15" s="1" customFormat="1" ht="13.5" customHeight="1" x14ac:dyDescent="0.2">
      <c r="A93" s="20">
        <v>98</v>
      </c>
      <c r="B93" s="21" t="s">
        <v>90</v>
      </c>
      <c r="C93" s="21" t="s">
        <v>557</v>
      </c>
      <c r="D93" s="21" t="s">
        <v>462</v>
      </c>
      <c r="E93" s="21" t="s">
        <v>586</v>
      </c>
      <c r="F93" s="22">
        <v>11999.99</v>
      </c>
      <c r="G93" s="23">
        <v>4500</v>
      </c>
      <c r="H93" s="22">
        <f t="shared" si="3"/>
        <v>16499.989999999998</v>
      </c>
      <c r="I93" s="22">
        <v>2724.85</v>
      </c>
      <c r="J93" s="22">
        <v>35.83</v>
      </c>
      <c r="K93" s="22">
        <v>1840</v>
      </c>
      <c r="L93" s="23">
        <v>2497</v>
      </c>
      <c r="M93" s="23">
        <f t="shared" si="4"/>
        <v>7097.68</v>
      </c>
      <c r="N93" s="23">
        <f t="shared" si="5"/>
        <v>9402.3099999999977</v>
      </c>
      <c r="O93" s="4"/>
    </row>
    <row r="94" spans="1:15" s="1" customFormat="1" ht="13.5" customHeight="1" x14ac:dyDescent="0.2">
      <c r="A94" s="20">
        <v>99</v>
      </c>
      <c r="B94" s="21" t="s">
        <v>69</v>
      </c>
      <c r="C94" s="21" t="s">
        <v>558</v>
      </c>
      <c r="D94" s="21" t="s">
        <v>462</v>
      </c>
      <c r="E94" s="21" t="s">
        <v>586</v>
      </c>
      <c r="F94" s="22">
        <v>11999.99</v>
      </c>
      <c r="G94" s="23">
        <v>4500</v>
      </c>
      <c r="H94" s="22">
        <f t="shared" si="3"/>
        <v>16499.989999999998</v>
      </c>
      <c r="I94" s="22">
        <v>2724.85</v>
      </c>
      <c r="J94" s="22">
        <v>35.83</v>
      </c>
      <c r="K94" s="22">
        <v>1840</v>
      </c>
      <c r="L94" s="23">
        <v>0</v>
      </c>
      <c r="M94" s="23">
        <f t="shared" si="4"/>
        <v>4600.68</v>
      </c>
      <c r="N94" s="23">
        <f t="shared" si="5"/>
        <v>11899.309999999998</v>
      </c>
      <c r="O94" s="4"/>
    </row>
    <row r="95" spans="1:15" s="1" customFormat="1" ht="13.5" customHeight="1" x14ac:dyDescent="0.2">
      <c r="A95" s="20">
        <v>100</v>
      </c>
      <c r="B95" s="21" t="s">
        <v>102</v>
      </c>
      <c r="C95" s="21" t="s">
        <v>559</v>
      </c>
      <c r="D95" s="21" t="s">
        <v>589</v>
      </c>
      <c r="E95" s="21" t="s">
        <v>587</v>
      </c>
      <c r="F95" s="22">
        <v>17833.72</v>
      </c>
      <c r="G95" s="23">
        <v>6444.57</v>
      </c>
      <c r="H95" s="22">
        <f t="shared" si="3"/>
        <v>24278.29</v>
      </c>
      <c r="I95" s="22">
        <v>4554.3100000000004</v>
      </c>
      <c r="J95" s="22">
        <v>62.63</v>
      </c>
      <c r="K95" s="22">
        <v>2734.5</v>
      </c>
      <c r="L95" s="23">
        <v>0</v>
      </c>
      <c r="M95" s="23">
        <f t="shared" si="4"/>
        <v>7351.4400000000005</v>
      </c>
      <c r="N95" s="23">
        <f t="shared" si="5"/>
        <v>16926.849999999999</v>
      </c>
      <c r="O95" s="4"/>
    </row>
    <row r="96" spans="1:15" s="1" customFormat="1" ht="13.5" customHeight="1" x14ac:dyDescent="0.2">
      <c r="A96" s="20">
        <v>101</v>
      </c>
      <c r="B96" s="21" t="s">
        <v>76</v>
      </c>
      <c r="C96" s="21" t="s">
        <v>494</v>
      </c>
      <c r="D96" s="21" t="s">
        <v>589</v>
      </c>
      <c r="E96" s="21" t="s">
        <v>587</v>
      </c>
      <c r="F96" s="22">
        <v>17833.72</v>
      </c>
      <c r="G96" s="23">
        <v>6444.57</v>
      </c>
      <c r="H96" s="22">
        <f t="shared" si="3"/>
        <v>24278.29</v>
      </c>
      <c r="I96" s="22">
        <v>4554.3100000000004</v>
      </c>
      <c r="J96" s="22">
        <v>62.63</v>
      </c>
      <c r="K96" s="22">
        <v>2734.5</v>
      </c>
      <c r="L96" s="23">
        <v>4179</v>
      </c>
      <c r="M96" s="23">
        <f t="shared" si="4"/>
        <v>11530.44</v>
      </c>
      <c r="N96" s="23">
        <f t="shared" si="5"/>
        <v>12747.85</v>
      </c>
      <c r="O96" s="4"/>
    </row>
    <row r="97" spans="1:15" s="1" customFormat="1" ht="13.5" customHeight="1" x14ac:dyDescent="0.2">
      <c r="A97" s="20">
        <v>102</v>
      </c>
      <c r="B97" s="21" t="s">
        <v>1</v>
      </c>
      <c r="C97" s="21" t="s">
        <v>494</v>
      </c>
      <c r="D97" s="21" t="s">
        <v>589</v>
      </c>
      <c r="E97" s="21" t="s">
        <v>586</v>
      </c>
      <c r="F97" s="22">
        <v>17833.72</v>
      </c>
      <c r="G97" s="23">
        <v>6444.57</v>
      </c>
      <c r="H97" s="22">
        <f t="shared" si="3"/>
        <v>24278.29</v>
      </c>
      <c r="I97" s="22">
        <v>4554.3100000000004</v>
      </c>
      <c r="J97" s="22">
        <v>62.63</v>
      </c>
      <c r="K97" s="22">
        <v>2734.5</v>
      </c>
      <c r="L97" s="23">
        <v>2080</v>
      </c>
      <c r="M97" s="23">
        <f t="shared" si="4"/>
        <v>9431.44</v>
      </c>
      <c r="N97" s="23">
        <f t="shared" si="5"/>
        <v>14846.85</v>
      </c>
      <c r="O97" s="4"/>
    </row>
    <row r="98" spans="1:15" s="1" customFormat="1" ht="13.5" customHeight="1" x14ac:dyDescent="0.2">
      <c r="A98" s="20">
        <v>103</v>
      </c>
      <c r="B98" s="21" t="s">
        <v>15</v>
      </c>
      <c r="C98" s="21" t="s">
        <v>494</v>
      </c>
      <c r="D98" s="21" t="s">
        <v>589</v>
      </c>
      <c r="E98" s="21" t="s">
        <v>587</v>
      </c>
      <c r="F98" s="22">
        <v>17833.72</v>
      </c>
      <c r="G98" s="23">
        <v>6444.57</v>
      </c>
      <c r="H98" s="22">
        <f t="shared" si="3"/>
        <v>24278.29</v>
      </c>
      <c r="I98" s="22">
        <v>4554.3100000000004</v>
      </c>
      <c r="J98" s="22">
        <v>62.63</v>
      </c>
      <c r="K98" s="22">
        <v>2734.5</v>
      </c>
      <c r="L98" s="23">
        <v>4978.62</v>
      </c>
      <c r="M98" s="23">
        <f t="shared" si="4"/>
        <v>12330.060000000001</v>
      </c>
      <c r="N98" s="23">
        <f t="shared" si="5"/>
        <v>11948.23</v>
      </c>
      <c r="O98" s="4"/>
    </row>
    <row r="99" spans="1:15" s="1" customFormat="1" ht="13.5" customHeight="1" x14ac:dyDescent="0.2">
      <c r="A99" s="20">
        <v>104</v>
      </c>
      <c r="B99" s="21" t="s">
        <v>112</v>
      </c>
      <c r="C99" s="21" t="s">
        <v>560</v>
      </c>
      <c r="D99" s="21" t="s">
        <v>458</v>
      </c>
      <c r="E99" s="21" t="s">
        <v>587</v>
      </c>
      <c r="F99" s="22">
        <v>11999.99</v>
      </c>
      <c r="G99" s="23">
        <v>4500</v>
      </c>
      <c r="H99" s="22">
        <f t="shared" si="3"/>
        <v>16499.989999999998</v>
      </c>
      <c r="I99" s="22">
        <v>2724.85</v>
      </c>
      <c r="J99" s="22">
        <v>35.83</v>
      </c>
      <c r="K99" s="22">
        <v>1840</v>
      </c>
      <c r="L99" s="23">
        <v>0</v>
      </c>
      <c r="M99" s="23">
        <f t="shared" si="4"/>
        <v>4600.68</v>
      </c>
      <c r="N99" s="23">
        <f t="shared" si="5"/>
        <v>11899.309999999998</v>
      </c>
      <c r="O99" s="4"/>
    </row>
    <row r="100" spans="1:15" s="1" customFormat="1" ht="13.5" customHeight="1" x14ac:dyDescent="0.2">
      <c r="A100" s="20">
        <v>107</v>
      </c>
      <c r="B100" s="21" t="s">
        <v>105</v>
      </c>
      <c r="C100" s="21" t="s">
        <v>561</v>
      </c>
      <c r="D100" s="21" t="s">
        <v>462</v>
      </c>
      <c r="E100" s="21" t="s">
        <v>586</v>
      </c>
      <c r="F100" s="22">
        <v>11999.99</v>
      </c>
      <c r="G100" s="23">
        <v>4500</v>
      </c>
      <c r="H100" s="22">
        <f t="shared" si="3"/>
        <v>16499.989999999998</v>
      </c>
      <c r="I100" s="22">
        <v>2724.85</v>
      </c>
      <c r="J100" s="22">
        <v>35.83</v>
      </c>
      <c r="K100" s="22">
        <v>1840</v>
      </c>
      <c r="L100" s="23">
        <v>1298</v>
      </c>
      <c r="M100" s="23">
        <f t="shared" si="4"/>
        <v>5898.68</v>
      </c>
      <c r="N100" s="23">
        <f t="shared" si="5"/>
        <v>10601.309999999998</v>
      </c>
      <c r="O100" s="4"/>
    </row>
    <row r="101" spans="1:15" s="1" customFormat="1" ht="13.5" customHeight="1" x14ac:dyDescent="0.2">
      <c r="A101" s="20">
        <v>108</v>
      </c>
      <c r="B101" s="21" t="s">
        <v>101</v>
      </c>
      <c r="C101" s="21" t="s">
        <v>562</v>
      </c>
      <c r="D101" s="21" t="s">
        <v>462</v>
      </c>
      <c r="E101" s="21" t="s">
        <v>586</v>
      </c>
      <c r="F101" s="22">
        <v>11999.99</v>
      </c>
      <c r="G101" s="23">
        <v>4500</v>
      </c>
      <c r="H101" s="22">
        <f t="shared" si="3"/>
        <v>16499.989999999998</v>
      </c>
      <c r="I101" s="22">
        <v>2724.85</v>
      </c>
      <c r="J101" s="22">
        <v>35.83</v>
      </c>
      <c r="K101" s="22">
        <v>1840</v>
      </c>
      <c r="L101" s="23">
        <v>2000</v>
      </c>
      <c r="M101" s="23">
        <f t="shared" si="4"/>
        <v>6600.68</v>
      </c>
      <c r="N101" s="23">
        <f t="shared" si="5"/>
        <v>9899.3099999999977</v>
      </c>
      <c r="O101" s="4"/>
    </row>
    <row r="102" spans="1:15" s="1" customFormat="1" ht="13.5" customHeight="1" x14ac:dyDescent="0.2">
      <c r="A102" s="20">
        <v>109</v>
      </c>
      <c r="B102" s="21" t="s">
        <v>97</v>
      </c>
      <c r="C102" s="21" t="s">
        <v>563</v>
      </c>
      <c r="D102" s="21" t="s">
        <v>462</v>
      </c>
      <c r="E102" s="21" t="s">
        <v>586</v>
      </c>
      <c r="F102" s="22">
        <v>11999.99</v>
      </c>
      <c r="G102" s="23">
        <v>4500</v>
      </c>
      <c r="H102" s="22">
        <f t="shared" si="3"/>
        <v>16499.989999999998</v>
      </c>
      <c r="I102" s="22">
        <v>2724.85</v>
      </c>
      <c r="J102" s="22">
        <v>35.83</v>
      </c>
      <c r="K102" s="22">
        <v>1840</v>
      </c>
      <c r="L102" s="23">
        <v>2286</v>
      </c>
      <c r="M102" s="23">
        <f t="shared" si="4"/>
        <v>6886.68</v>
      </c>
      <c r="N102" s="23">
        <f t="shared" si="5"/>
        <v>9613.3099999999977</v>
      </c>
      <c r="O102" s="4"/>
    </row>
    <row r="103" spans="1:15" s="1" customFormat="1" ht="13.5" customHeight="1" x14ac:dyDescent="0.2">
      <c r="A103" s="20">
        <v>111</v>
      </c>
      <c r="B103" s="21" t="s">
        <v>106</v>
      </c>
      <c r="C103" s="21" t="s">
        <v>564</v>
      </c>
      <c r="D103" s="21" t="s">
        <v>461</v>
      </c>
      <c r="E103" s="21" t="s">
        <v>586</v>
      </c>
      <c r="F103" s="22">
        <v>11999.99</v>
      </c>
      <c r="G103" s="23">
        <v>4500</v>
      </c>
      <c r="H103" s="22">
        <f t="shared" si="3"/>
        <v>16499.989999999998</v>
      </c>
      <c r="I103" s="22">
        <v>2724.85</v>
      </c>
      <c r="J103" s="22">
        <v>35.83</v>
      </c>
      <c r="K103" s="22">
        <v>1840</v>
      </c>
      <c r="L103" s="23">
        <v>0</v>
      </c>
      <c r="M103" s="23">
        <f t="shared" si="4"/>
        <v>4600.68</v>
      </c>
      <c r="N103" s="23">
        <f t="shared" si="5"/>
        <v>11899.309999999998</v>
      </c>
      <c r="O103" s="4"/>
    </row>
    <row r="104" spans="1:15" s="1" customFormat="1" ht="13.5" customHeight="1" x14ac:dyDescent="0.2">
      <c r="A104" s="20">
        <v>112</v>
      </c>
      <c r="B104" s="21" t="s">
        <v>83</v>
      </c>
      <c r="C104" s="21" t="s">
        <v>565</v>
      </c>
      <c r="D104" s="21" t="s">
        <v>470</v>
      </c>
      <c r="E104" s="21" t="s">
        <v>586</v>
      </c>
      <c r="F104" s="22">
        <v>11999.99</v>
      </c>
      <c r="G104" s="23">
        <v>4500</v>
      </c>
      <c r="H104" s="22">
        <f t="shared" si="3"/>
        <v>16499.989999999998</v>
      </c>
      <c r="I104" s="22">
        <v>2724.85</v>
      </c>
      <c r="J104" s="22">
        <v>35.83</v>
      </c>
      <c r="K104" s="22">
        <v>1840</v>
      </c>
      <c r="L104" s="23">
        <v>1583</v>
      </c>
      <c r="M104" s="23">
        <f t="shared" si="4"/>
        <v>6183.68</v>
      </c>
      <c r="N104" s="23">
        <f t="shared" si="5"/>
        <v>10316.309999999998</v>
      </c>
      <c r="O104" s="4"/>
    </row>
    <row r="105" spans="1:15" s="1" customFormat="1" ht="13.5" customHeight="1" x14ac:dyDescent="0.2">
      <c r="A105" s="20">
        <v>113</v>
      </c>
      <c r="B105" s="21" t="s">
        <v>30</v>
      </c>
      <c r="C105" s="21" t="s">
        <v>566</v>
      </c>
      <c r="D105" s="21" t="s">
        <v>589</v>
      </c>
      <c r="E105" s="21" t="s">
        <v>587</v>
      </c>
      <c r="F105" s="22">
        <v>17833.72</v>
      </c>
      <c r="G105" s="23">
        <v>6444.57</v>
      </c>
      <c r="H105" s="22">
        <f t="shared" si="3"/>
        <v>24278.29</v>
      </c>
      <c r="I105" s="22">
        <v>4554.3100000000004</v>
      </c>
      <c r="J105" s="22">
        <v>63.39</v>
      </c>
      <c r="K105" s="22">
        <v>2734.5</v>
      </c>
      <c r="L105" s="23">
        <v>1655.65</v>
      </c>
      <c r="M105" s="23">
        <f t="shared" si="4"/>
        <v>9007.85</v>
      </c>
      <c r="N105" s="23">
        <f t="shared" si="5"/>
        <v>15270.44</v>
      </c>
      <c r="O105" s="4"/>
    </row>
    <row r="106" spans="1:15" s="1" customFormat="1" ht="13.5" customHeight="1" x14ac:dyDescent="0.2">
      <c r="A106" s="20">
        <v>114</v>
      </c>
      <c r="B106" s="21" t="s">
        <v>12</v>
      </c>
      <c r="C106" s="21" t="s">
        <v>494</v>
      </c>
      <c r="D106" s="21" t="s">
        <v>589</v>
      </c>
      <c r="E106" s="21" t="s">
        <v>587</v>
      </c>
      <c r="F106" s="22">
        <v>17833.72</v>
      </c>
      <c r="G106" s="23">
        <v>6444.57</v>
      </c>
      <c r="H106" s="22">
        <f t="shared" si="3"/>
        <v>24278.29</v>
      </c>
      <c r="I106" s="22">
        <v>4554.3100000000004</v>
      </c>
      <c r="J106" s="22">
        <v>63.39</v>
      </c>
      <c r="K106" s="22">
        <v>2734.5</v>
      </c>
      <c r="L106" s="23">
        <v>0</v>
      </c>
      <c r="M106" s="23">
        <f t="shared" si="4"/>
        <v>7352.2000000000007</v>
      </c>
      <c r="N106" s="23">
        <f t="shared" si="5"/>
        <v>16926.09</v>
      </c>
      <c r="O106" s="4"/>
    </row>
    <row r="107" spans="1:15" s="1" customFormat="1" ht="13.5" customHeight="1" x14ac:dyDescent="0.2">
      <c r="A107" s="20">
        <v>118</v>
      </c>
      <c r="B107" s="21" t="s">
        <v>42</v>
      </c>
      <c r="C107" s="21" t="s">
        <v>567</v>
      </c>
      <c r="D107" s="21" t="s">
        <v>463</v>
      </c>
      <c r="E107" s="21" t="s">
        <v>586</v>
      </c>
      <c r="F107" s="22">
        <v>11999.99</v>
      </c>
      <c r="G107" s="23">
        <v>4500</v>
      </c>
      <c r="H107" s="22">
        <f t="shared" si="3"/>
        <v>16499.989999999998</v>
      </c>
      <c r="I107" s="22">
        <v>2724.85</v>
      </c>
      <c r="J107" s="22">
        <v>36.630000000000003</v>
      </c>
      <c r="K107" s="22">
        <v>1840</v>
      </c>
      <c r="L107" s="23">
        <v>0</v>
      </c>
      <c r="M107" s="23">
        <f t="shared" si="4"/>
        <v>4601.4799999999996</v>
      </c>
      <c r="N107" s="23">
        <f t="shared" si="5"/>
        <v>11898.509999999998</v>
      </c>
      <c r="O107" s="4"/>
    </row>
    <row r="108" spans="1:15" s="1" customFormat="1" ht="13.5" customHeight="1" x14ac:dyDescent="0.2">
      <c r="A108" s="20">
        <v>121</v>
      </c>
      <c r="B108" s="21" t="s">
        <v>14</v>
      </c>
      <c r="C108" s="21" t="s">
        <v>568</v>
      </c>
      <c r="D108" s="21" t="s">
        <v>465</v>
      </c>
      <c r="E108" s="21" t="s">
        <v>586</v>
      </c>
      <c r="F108" s="22">
        <v>11999.99</v>
      </c>
      <c r="G108" s="23">
        <v>4500</v>
      </c>
      <c r="H108" s="22">
        <f t="shared" si="3"/>
        <v>16499.989999999998</v>
      </c>
      <c r="I108" s="22">
        <v>2724.85</v>
      </c>
      <c r="J108" s="22">
        <v>38.06</v>
      </c>
      <c r="K108" s="22">
        <v>1840</v>
      </c>
      <c r="L108" s="23">
        <v>0</v>
      </c>
      <c r="M108" s="23">
        <f t="shared" si="4"/>
        <v>4602.91</v>
      </c>
      <c r="N108" s="23">
        <f t="shared" si="5"/>
        <v>11897.079999999998</v>
      </c>
      <c r="O108" s="4"/>
    </row>
    <row r="109" spans="1:15" s="1" customFormat="1" ht="13.5" customHeight="1" x14ac:dyDescent="0.2">
      <c r="A109" s="20">
        <v>123</v>
      </c>
      <c r="B109" s="21" t="s">
        <v>11</v>
      </c>
      <c r="C109" s="21" t="s">
        <v>568</v>
      </c>
      <c r="D109" s="21" t="s">
        <v>465</v>
      </c>
      <c r="E109" s="21" t="s">
        <v>586</v>
      </c>
      <c r="F109" s="22">
        <v>11999.99</v>
      </c>
      <c r="G109" s="23">
        <v>4500</v>
      </c>
      <c r="H109" s="22">
        <f t="shared" si="3"/>
        <v>16499.989999999998</v>
      </c>
      <c r="I109" s="22">
        <v>2724.85</v>
      </c>
      <c r="J109" s="22">
        <v>38.06</v>
      </c>
      <c r="K109" s="22">
        <v>1840</v>
      </c>
      <c r="L109" s="23">
        <v>0</v>
      </c>
      <c r="M109" s="23">
        <f t="shared" si="4"/>
        <v>4602.91</v>
      </c>
      <c r="N109" s="23">
        <f t="shared" si="5"/>
        <v>11897.079999999998</v>
      </c>
      <c r="O109" s="4"/>
    </row>
    <row r="110" spans="1:15" s="1" customFormat="1" ht="13.5" customHeight="1" x14ac:dyDescent="0.2">
      <c r="A110" s="20">
        <v>125</v>
      </c>
      <c r="B110" s="21" t="s">
        <v>88</v>
      </c>
      <c r="C110" s="21" t="s">
        <v>569</v>
      </c>
      <c r="D110" s="21" t="s">
        <v>468</v>
      </c>
      <c r="E110" s="21" t="s">
        <v>586</v>
      </c>
      <c r="F110" s="22">
        <v>11999.99</v>
      </c>
      <c r="G110" s="23">
        <v>4500</v>
      </c>
      <c r="H110" s="22">
        <f t="shared" si="3"/>
        <v>16499.989999999998</v>
      </c>
      <c r="I110" s="22">
        <v>2724.85</v>
      </c>
      <c r="J110" s="22">
        <v>38.06</v>
      </c>
      <c r="K110" s="22">
        <v>1840</v>
      </c>
      <c r="L110" s="23">
        <v>0</v>
      </c>
      <c r="M110" s="23">
        <f t="shared" si="4"/>
        <v>4602.91</v>
      </c>
      <c r="N110" s="23">
        <f t="shared" si="5"/>
        <v>11897.079999999998</v>
      </c>
      <c r="O110" s="4"/>
    </row>
    <row r="111" spans="1:15" s="1" customFormat="1" ht="13.5" customHeight="1" x14ac:dyDescent="0.2">
      <c r="A111" s="20">
        <v>131</v>
      </c>
      <c r="B111" s="21" t="s">
        <v>2</v>
      </c>
      <c r="C111" s="21" t="s">
        <v>566</v>
      </c>
      <c r="D111" s="21" t="s">
        <v>589</v>
      </c>
      <c r="E111" s="21" t="s">
        <v>586</v>
      </c>
      <c r="F111" s="22">
        <v>17833.72</v>
      </c>
      <c r="G111" s="23">
        <v>6444.57</v>
      </c>
      <c r="H111" s="22">
        <f t="shared" si="3"/>
        <v>24278.29</v>
      </c>
      <c r="I111" s="22">
        <v>4554.3100000000004</v>
      </c>
      <c r="J111" s="22">
        <v>66.650000000000006</v>
      </c>
      <c r="K111" s="22">
        <v>2734.5</v>
      </c>
      <c r="L111" s="23">
        <v>0</v>
      </c>
      <c r="M111" s="23">
        <f t="shared" si="4"/>
        <v>7355.46</v>
      </c>
      <c r="N111" s="23">
        <f t="shared" si="5"/>
        <v>16922.830000000002</v>
      </c>
      <c r="O111" s="4"/>
    </row>
    <row r="112" spans="1:15" s="1" customFormat="1" ht="13.5" customHeight="1" x14ac:dyDescent="0.2">
      <c r="A112" s="20">
        <v>134</v>
      </c>
      <c r="B112" s="21" t="s">
        <v>94</v>
      </c>
      <c r="C112" s="21" t="s">
        <v>570</v>
      </c>
      <c r="D112" s="21" t="s">
        <v>471</v>
      </c>
      <c r="E112" s="21" t="s">
        <v>586</v>
      </c>
      <c r="F112" s="22">
        <v>9601.5</v>
      </c>
      <c r="G112" s="23">
        <v>3700.5</v>
      </c>
      <c r="H112" s="22">
        <f t="shared" si="3"/>
        <v>13302</v>
      </c>
      <c r="I112" s="22">
        <v>2018.25</v>
      </c>
      <c r="J112" s="22">
        <v>27.41</v>
      </c>
      <c r="K112" s="22">
        <v>1472.23</v>
      </c>
      <c r="L112" s="23">
        <v>0</v>
      </c>
      <c r="M112" s="23">
        <f t="shared" si="4"/>
        <v>3517.8900000000003</v>
      </c>
      <c r="N112" s="23">
        <f t="shared" si="5"/>
        <v>9784.11</v>
      </c>
      <c r="O112" s="4"/>
    </row>
    <row r="113" spans="1:15" s="1" customFormat="1" ht="13.5" customHeight="1" x14ac:dyDescent="0.2">
      <c r="A113" s="20">
        <v>138</v>
      </c>
      <c r="B113" s="21" t="s">
        <v>25</v>
      </c>
      <c r="C113" s="21" t="s">
        <v>571</v>
      </c>
      <c r="D113" s="21" t="s">
        <v>458</v>
      </c>
      <c r="E113" s="21" t="s">
        <v>587</v>
      </c>
      <c r="F113" s="22">
        <v>6324.71</v>
      </c>
      <c r="G113" s="23">
        <v>2608.2399999999998</v>
      </c>
      <c r="H113" s="22">
        <f t="shared" si="3"/>
        <v>8932.9500000000007</v>
      </c>
      <c r="I113" s="22">
        <v>1085.02</v>
      </c>
      <c r="J113" s="22">
        <v>11.47</v>
      </c>
      <c r="K113" s="22">
        <v>969.79</v>
      </c>
      <c r="L113" s="23">
        <v>0</v>
      </c>
      <c r="M113" s="23">
        <f t="shared" si="4"/>
        <v>2066.2799999999997</v>
      </c>
      <c r="N113" s="23">
        <f t="shared" si="5"/>
        <v>6866.670000000001</v>
      </c>
      <c r="O113" s="4"/>
    </row>
    <row r="114" spans="1:15" s="1" customFormat="1" ht="13.5" customHeight="1" x14ac:dyDescent="0.2">
      <c r="A114" s="20">
        <v>148</v>
      </c>
      <c r="B114" s="21" t="s">
        <v>35</v>
      </c>
      <c r="C114" s="21" t="s">
        <v>572</v>
      </c>
      <c r="D114" s="21" t="s">
        <v>458</v>
      </c>
      <c r="E114" s="21" t="s">
        <v>587</v>
      </c>
      <c r="F114" s="22">
        <v>11999.99</v>
      </c>
      <c r="G114" s="23">
        <v>4500</v>
      </c>
      <c r="H114" s="22">
        <f t="shared" si="3"/>
        <v>16499.989999999998</v>
      </c>
      <c r="I114" s="22">
        <v>2724.85</v>
      </c>
      <c r="J114" s="22">
        <v>39.07</v>
      </c>
      <c r="K114" s="22">
        <v>1840</v>
      </c>
      <c r="L114" s="23">
        <v>0</v>
      </c>
      <c r="M114" s="23">
        <f t="shared" si="4"/>
        <v>4603.92</v>
      </c>
      <c r="N114" s="23">
        <f t="shared" si="5"/>
        <v>11896.069999999998</v>
      </c>
      <c r="O114" s="4"/>
    </row>
    <row r="115" spans="1:15" s="1" customFormat="1" ht="13.5" customHeight="1" x14ac:dyDescent="0.2">
      <c r="A115" s="20">
        <v>150</v>
      </c>
      <c r="B115" s="21" t="s">
        <v>78</v>
      </c>
      <c r="C115" s="21" t="s">
        <v>573</v>
      </c>
      <c r="D115" s="21" t="s">
        <v>458</v>
      </c>
      <c r="E115" s="21" t="s">
        <v>587</v>
      </c>
      <c r="F115" s="22">
        <v>11999.99</v>
      </c>
      <c r="G115" s="23">
        <v>4500</v>
      </c>
      <c r="H115" s="22">
        <f t="shared" si="3"/>
        <v>16499.989999999998</v>
      </c>
      <c r="I115" s="22">
        <v>2724.85</v>
      </c>
      <c r="J115" s="22">
        <v>39.07</v>
      </c>
      <c r="K115" s="22">
        <v>1840</v>
      </c>
      <c r="L115" s="23">
        <v>0</v>
      </c>
      <c r="M115" s="23">
        <f t="shared" si="4"/>
        <v>4603.92</v>
      </c>
      <c r="N115" s="23">
        <f t="shared" si="5"/>
        <v>11896.069999999998</v>
      </c>
      <c r="O115" s="4"/>
    </row>
    <row r="116" spans="1:15" s="1" customFormat="1" ht="13.5" customHeight="1" x14ac:dyDescent="0.2">
      <c r="A116" s="20">
        <v>151</v>
      </c>
      <c r="B116" s="21" t="s">
        <v>56</v>
      </c>
      <c r="C116" s="21" t="s">
        <v>560</v>
      </c>
      <c r="D116" s="21" t="s">
        <v>458</v>
      </c>
      <c r="E116" s="21" t="s">
        <v>587</v>
      </c>
      <c r="F116" s="22">
        <v>11999.99</v>
      </c>
      <c r="G116" s="23">
        <v>4500</v>
      </c>
      <c r="H116" s="22">
        <f t="shared" si="3"/>
        <v>16499.989999999998</v>
      </c>
      <c r="I116" s="22">
        <v>2724.85</v>
      </c>
      <c r="J116" s="22">
        <v>39.07</v>
      </c>
      <c r="K116" s="22">
        <v>1840</v>
      </c>
      <c r="L116" s="23">
        <v>0</v>
      </c>
      <c r="M116" s="23">
        <f t="shared" si="4"/>
        <v>4603.92</v>
      </c>
      <c r="N116" s="23">
        <f t="shared" si="5"/>
        <v>11896.069999999998</v>
      </c>
      <c r="O116" s="4"/>
    </row>
    <row r="117" spans="1:15" s="1" customFormat="1" ht="13.5" customHeight="1" x14ac:dyDescent="0.2">
      <c r="A117" s="20">
        <v>154</v>
      </c>
      <c r="B117" s="21" t="s">
        <v>34</v>
      </c>
      <c r="C117" s="21" t="s">
        <v>506</v>
      </c>
      <c r="D117" s="21" t="s">
        <v>472</v>
      </c>
      <c r="E117" s="21" t="s">
        <v>586</v>
      </c>
      <c r="F117" s="22">
        <v>11999.99</v>
      </c>
      <c r="G117" s="23">
        <v>5400</v>
      </c>
      <c r="H117" s="22">
        <f t="shared" si="3"/>
        <v>17399.989999999998</v>
      </c>
      <c r="I117" s="22">
        <v>2724.85</v>
      </c>
      <c r="J117" s="22">
        <v>39.07</v>
      </c>
      <c r="K117" s="22">
        <v>1840</v>
      </c>
      <c r="L117" s="23">
        <v>0</v>
      </c>
      <c r="M117" s="23">
        <f t="shared" si="4"/>
        <v>4603.92</v>
      </c>
      <c r="N117" s="23">
        <f t="shared" si="5"/>
        <v>12796.069999999998</v>
      </c>
      <c r="O117" s="4"/>
    </row>
    <row r="118" spans="1:15" s="1" customFormat="1" ht="13.5" customHeight="1" x14ac:dyDescent="0.2">
      <c r="A118" s="20">
        <v>156</v>
      </c>
      <c r="B118" s="21" t="s">
        <v>79</v>
      </c>
      <c r="C118" s="21" t="s">
        <v>574</v>
      </c>
      <c r="D118" s="21" t="s">
        <v>458</v>
      </c>
      <c r="E118" s="21" t="s">
        <v>587</v>
      </c>
      <c r="F118" s="22">
        <v>15601.72</v>
      </c>
      <c r="G118" s="23">
        <v>5700.57</v>
      </c>
      <c r="H118" s="22">
        <f t="shared" si="3"/>
        <v>21302.29</v>
      </c>
      <c r="I118" s="22">
        <v>3854.36</v>
      </c>
      <c r="J118" s="22">
        <v>56.59</v>
      </c>
      <c r="K118" s="22">
        <v>2392.2600000000002</v>
      </c>
      <c r="L118" s="23">
        <v>3530</v>
      </c>
      <c r="M118" s="23">
        <f t="shared" si="4"/>
        <v>9833.2100000000009</v>
      </c>
      <c r="N118" s="23">
        <f t="shared" si="5"/>
        <v>11469.08</v>
      </c>
      <c r="O118" s="4"/>
    </row>
    <row r="119" spans="1:15" s="1" customFormat="1" ht="13.5" customHeight="1" x14ac:dyDescent="0.2">
      <c r="A119" s="20">
        <v>157</v>
      </c>
      <c r="B119" s="21" t="s">
        <v>60</v>
      </c>
      <c r="C119" s="21" t="s">
        <v>575</v>
      </c>
      <c r="D119" s="21" t="s">
        <v>462</v>
      </c>
      <c r="E119" s="21" t="s">
        <v>587</v>
      </c>
      <c r="F119" s="22">
        <v>9601.5</v>
      </c>
      <c r="G119" s="23">
        <v>3700.5</v>
      </c>
      <c r="H119" s="22">
        <f t="shared" si="3"/>
        <v>13302</v>
      </c>
      <c r="I119" s="22">
        <v>2018.25</v>
      </c>
      <c r="J119" s="22">
        <v>27.41</v>
      </c>
      <c r="K119" s="22">
        <v>1472.23</v>
      </c>
      <c r="L119" s="23">
        <v>0</v>
      </c>
      <c r="M119" s="23">
        <f t="shared" si="4"/>
        <v>3517.8900000000003</v>
      </c>
      <c r="N119" s="23">
        <f t="shared" si="5"/>
        <v>9784.11</v>
      </c>
      <c r="O119" s="4"/>
    </row>
    <row r="120" spans="1:15" s="1" customFormat="1" ht="13.5" customHeight="1" x14ac:dyDescent="0.2">
      <c r="A120" s="20">
        <v>158</v>
      </c>
      <c r="B120" s="21" t="s">
        <v>126</v>
      </c>
      <c r="C120" s="21" t="s">
        <v>495</v>
      </c>
      <c r="D120" s="21" t="s">
        <v>589</v>
      </c>
      <c r="E120" s="21" t="s">
        <v>586</v>
      </c>
      <c r="F120" s="22">
        <v>11999.99</v>
      </c>
      <c r="G120" s="23">
        <v>4500</v>
      </c>
      <c r="H120" s="22">
        <f t="shared" si="3"/>
        <v>16499.989999999998</v>
      </c>
      <c r="I120" s="22">
        <v>2724.85</v>
      </c>
      <c r="J120" s="22">
        <v>39.07</v>
      </c>
      <c r="K120" s="22">
        <v>1840</v>
      </c>
      <c r="L120" s="23">
        <v>0</v>
      </c>
      <c r="M120" s="23">
        <f t="shared" si="4"/>
        <v>4603.92</v>
      </c>
      <c r="N120" s="23">
        <f t="shared" si="5"/>
        <v>11896.069999999998</v>
      </c>
      <c r="O120" s="4"/>
    </row>
    <row r="121" spans="1:15" s="1" customFormat="1" ht="13.5" customHeight="1" x14ac:dyDescent="0.2">
      <c r="A121" s="20">
        <v>159</v>
      </c>
      <c r="B121" s="21" t="s">
        <v>128</v>
      </c>
      <c r="C121" s="21" t="s">
        <v>575</v>
      </c>
      <c r="D121" s="21" t="s">
        <v>462</v>
      </c>
      <c r="E121" s="21" t="s">
        <v>587</v>
      </c>
      <c r="F121" s="22">
        <v>9601.5</v>
      </c>
      <c r="G121" s="23">
        <v>3700.5</v>
      </c>
      <c r="H121" s="22">
        <f t="shared" si="3"/>
        <v>13302</v>
      </c>
      <c r="I121" s="22">
        <v>2018.25</v>
      </c>
      <c r="J121" s="22">
        <v>27.41</v>
      </c>
      <c r="K121" s="22">
        <v>1472.23</v>
      </c>
      <c r="L121" s="23">
        <v>0</v>
      </c>
      <c r="M121" s="23">
        <f t="shared" si="4"/>
        <v>3517.8900000000003</v>
      </c>
      <c r="N121" s="23">
        <f t="shared" si="5"/>
        <v>9784.11</v>
      </c>
      <c r="O121" s="4"/>
    </row>
    <row r="122" spans="1:15" s="1" customFormat="1" ht="13.5" customHeight="1" x14ac:dyDescent="0.2">
      <c r="A122" s="20">
        <v>160</v>
      </c>
      <c r="B122" s="21" t="s">
        <v>59</v>
      </c>
      <c r="C122" s="21" t="s">
        <v>576</v>
      </c>
      <c r="D122" s="21" t="s">
        <v>471</v>
      </c>
      <c r="E122" s="21" t="s">
        <v>586</v>
      </c>
      <c r="F122" s="22">
        <v>11999.99</v>
      </c>
      <c r="G122" s="23">
        <v>4500</v>
      </c>
      <c r="H122" s="22">
        <f t="shared" si="3"/>
        <v>16499.989999999998</v>
      </c>
      <c r="I122" s="22">
        <v>2724.85</v>
      </c>
      <c r="J122" s="22">
        <v>39.07</v>
      </c>
      <c r="K122" s="22">
        <v>1840</v>
      </c>
      <c r="L122" s="23">
        <v>0</v>
      </c>
      <c r="M122" s="23">
        <f t="shared" si="4"/>
        <v>4603.92</v>
      </c>
      <c r="N122" s="23">
        <f t="shared" si="5"/>
        <v>11896.069999999998</v>
      </c>
      <c r="O122" s="4"/>
    </row>
    <row r="123" spans="1:15" s="1" customFormat="1" ht="13.5" customHeight="1" x14ac:dyDescent="0.2">
      <c r="A123" s="20">
        <v>161</v>
      </c>
      <c r="B123" s="21" t="s">
        <v>29</v>
      </c>
      <c r="C123" s="21" t="s">
        <v>557</v>
      </c>
      <c r="D123" s="21" t="s">
        <v>462</v>
      </c>
      <c r="E123" s="21" t="s">
        <v>586</v>
      </c>
      <c r="F123" s="22">
        <v>11999.99</v>
      </c>
      <c r="G123" s="23">
        <v>4500</v>
      </c>
      <c r="H123" s="22">
        <f t="shared" si="3"/>
        <v>16499.989999999998</v>
      </c>
      <c r="I123" s="22">
        <v>2724.85</v>
      </c>
      <c r="J123" s="22">
        <v>39.35</v>
      </c>
      <c r="K123" s="22">
        <v>1840</v>
      </c>
      <c r="L123" s="23">
        <v>0</v>
      </c>
      <c r="M123" s="23">
        <f t="shared" si="4"/>
        <v>4604.2</v>
      </c>
      <c r="N123" s="23">
        <f t="shared" si="5"/>
        <v>11895.789999999997</v>
      </c>
      <c r="O123" s="4"/>
    </row>
    <row r="124" spans="1:15" s="1" customFormat="1" ht="13.5" customHeight="1" x14ac:dyDescent="0.2">
      <c r="A124" s="20">
        <v>162</v>
      </c>
      <c r="B124" s="21" t="s">
        <v>82</v>
      </c>
      <c r="C124" s="21" t="s">
        <v>494</v>
      </c>
      <c r="D124" s="21" t="s">
        <v>589</v>
      </c>
      <c r="E124" s="21" t="s">
        <v>587</v>
      </c>
      <c r="F124" s="22">
        <v>17833.72</v>
      </c>
      <c r="G124" s="23">
        <v>6444.57</v>
      </c>
      <c r="H124" s="22">
        <f t="shared" si="3"/>
        <v>24278.29</v>
      </c>
      <c r="I124" s="22">
        <v>4554.3100000000004</v>
      </c>
      <c r="J124" s="22">
        <v>67.45</v>
      </c>
      <c r="K124" s="22">
        <v>2734.5</v>
      </c>
      <c r="L124" s="23">
        <v>0</v>
      </c>
      <c r="M124" s="23">
        <f t="shared" si="4"/>
        <v>7356.26</v>
      </c>
      <c r="N124" s="23">
        <f t="shared" si="5"/>
        <v>16922.03</v>
      </c>
      <c r="O124" s="4"/>
    </row>
    <row r="125" spans="1:15" s="1" customFormat="1" ht="13.5" customHeight="1" x14ac:dyDescent="0.2">
      <c r="A125" s="20">
        <v>163</v>
      </c>
      <c r="B125" s="21" t="s">
        <v>85</v>
      </c>
      <c r="C125" s="21" t="s">
        <v>577</v>
      </c>
      <c r="D125" s="21" t="s">
        <v>472</v>
      </c>
      <c r="E125" s="21" t="s">
        <v>586</v>
      </c>
      <c r="F125" s="22">
        <v>11999.99</v>
      </c>
      <c r="G125" s="23">
        <v>4500</v>
      </c>
      <c r="H125" s="22">
        <f t="shared" si="3"/>
        <v>16499.989999999998</v>
      </c>
      <c r="I125" s="22">
        <v>2724.85</v>
      </c>
      <c r="J125" s="22">
        <v>39.07</v>
      </c>
      <c r="K125" s="22">
        <v>1840</v>
      </c>
      <c r="L125" s="23">
        <v>0</v>
      </c>
      <c r="M125" s="23">
        <f t="shared" si="4"/>
        <v>4603.92</v>
      </c>
      <c r="N125" s="23">
        <f t="shared" si="5"/>
        <v>11896.069999999998</v>
      </c>
      <c r="O125" s="4"/>
    </row>
    <row r="126" spans="1:15" s="1" customFormat="1" ht="13.5" customHeight="1" x14ac:dyDescent="0.2">
      <c r="A126" s="20">
        <v>169</v>
      </c>
      <c r="B126" s="21" t="s">
        <v>38</v>
      </c>
      <c r="C126" s="21" t="s">
        <v>578</v>
      </c>
      <c r="D126" s="21" t="s">
        <v>471</v>
      </c>
      <c r="E126" s="21" t="s">
        <v>586</v>
      </c>
      <c r="F126" s="22">
        <v>6324.71</v>
      </c>
      <c r="G126" s="23">
        <v>2608.2399999999998</v>
      </c>
      <c r="H126" s="22">
        <f t="shared" si="3"/>
        <v>8932.9500000000007</v>
      </c>
      <c r="I126" s="22">
        <v>1085.02</v>
      </c>
      <c r="J126" s="22">
        <v>11.81</v>
      </c>
      <c r="K126" s="22">
        <v>969.79</v>
      </c>
      <c r="L126" s="23">
        <v>0</v>
      </c>
      <c r="M126" s="23">
        <f t="shared" si="4"/>
        <v>2066.62</v>
      </c>
      <c r="N126" s="23">
        <f t="shared" si="5"/>
        <v>6866.3300000000008</v>
      </c>
      <c r="O126" s="4"/>
    </row>
    <row r="127" spans="1:15" s="1" customFormat="1" ht="13.5" customHeight="1" x14ac:dyDescent="0.2">
      <c r="A127" s="20">
        <v>173</v>
      </c>
      <c r="B127" s="21" t="s">
        <v>64</v>
      </c>
      <c r="C127" s="21" t="s">
        <v>533</v>
      </c>
      <c r="D127" s="21" t="s">
        <v>465</v>
      </c>
      <c r="E127" s="21" t="s">
        <v>586</v>
      </c>
      <c r="F127" s="22">
        <v>11999.99</v>
      </c>
      <c r="G127" s="23">
        <v>4500</v>
      </c>
      <c r="H127" s="22">
        <f t="shared" si="3"/>
        <v>16499.989999999998</v>
      </c>
      <c r="I127" s="22">
        <v>2724.85</v>
      </c>
      <c r="J127" s="22">
        <v>39.729999999999997</v>
      </c>
      <c r="K127" s="22">
        <v>1840</v>
      </c>
      <c r="L127" s="23">
        <v>0</v>
      </c>
      <c r="M127" s="23">
        <f t="shared" si="4"/>
        <v>4604.58</v>
      </c>
      <c r="N127" s="23">
        <f t="shared" si="5"/>
        <v>11895.409999999998</v>
      </c>
      <c r="O127" s="4"/>
    </row>
    <row r="128" spans="1:15" s="1" customFormat="1" ht="13.5" customHeight="1" x14ac:dyDescent="0.2">
      <c r="A128" s="20">
        <v>176</v>
      </c>
      <c r="B128" s="21" t="s">
        <v>131</v>
      </c>
      <c r="C128" s="21" t="s">
        <v>579</v>
      </c>
      <c r="D128" s="21" t="s">
        <v>472</v>
      </c>
      <c r="E128" s="21" t="s">
        <v>586</v>
      </c>
      <c r="F128" s="22">
        <v>15601.72</v>
      </c>
      <c r="G128" s="23">
        <v>5700.57</v>
      </c>
      <c r="H128" s="22">
        <f t="shared" si="3"/>
        <v>21302.29</v>
      </c>
      <c r="I128" s="22">
        <v>3854.36</v>
      </c>
      <c r="J128" s="22">
        <v>64.19</v>
      </c>
      <c r="K128" s="22">
        <v>2392.2600000000002</v>
      </c>
      <c r="L128" s="23">
        <v>0</v>
      </c>
      <c r="M128" s="23">
        <f t="shared" si="4"/>
        <v>6310.81</v>
      </c>
      <c r="N128" s="23">
        <f t="shared" si="5"/>
        <v>14991.48</v>
      </c>
      <c r="O128" s="4"/>
    </row>
    <row r="129" spans="1:22" s="1" customFormat="1" ht="13.5" customHeight="1" x14ac:dyDescent="0.2">
      <c r="A129" s="20">
        <v>190</v>
      </c>
      <c r="B129" s="21" t="s">
        <v>45</v>
      </c>
      <c r="C129" s="21" t="s">
        <v>580</v>
      </c>
      <c r="D129" s="21" t="s">
        <v>474</v>
      </c>
      <c r="E129" s="21" t="s">
        <v>586</v>
      </c>
      <c r="F129" s="22">
        <v>28925.99</v>
      </c>
      <c r="G129" s="23">
        <v>10142</v>
      </c>
      <c r="H129" s="22">
        <f t="shared" si="3"/>
        <v>39067.990000000005</v>
      </c>
      <c r="I129" s="22">
        <v>8990.35</v>
      </c>
      <c r="J129" s="22">
        <v>122.99</v>
      </c>
      <c r="K129" s="22">
        <v>4435.32</v>
      </c>
      <c r="L129" s="23">
        <v>0</v>
      </c>
      <c r="M129" s="23">
        <f t="shared" si="4"/>
        <v>13548.66</v>
      </c>
      <c r="N129" s="23">
        <f t="shared" si="5"/>
        <v>25519.330000000005</v>
      </c>
      <c r="O129" s="4"/>
    </row>
    <row r="130" spans="1:22" s="1" customFormat="1" ht="13.5" customHeight="1" x14ac:dyDescent="0.2">
      <c r="A130" s="20">
        <v>202</v>
      </c>
      <c r="B130" s="21" t="s">
        <v>49</v>
      </c>
      <c r="C130" s="21" t="s">
        <v>571</v>
      </c>
      <c r="D130" s="21" t="s">
        <v>458</v>
      </c>
      <c r="E130" s="21" t="s">
        <v>587</v>
      </c>
      <c r="F130" s="22">
        <v>6324.71</v>
      </c>
      <c r="G130" s="23">
        <v>2608.2399999999998</v>
      </c>
      <c r="H130" s="22">
        <f t="shared" si="3"/>
        <v>8932.9500000000007</v>
      </c>
      <c r="I130" s="22">
        <v>1085.02</v>
      </c>
      <c r="J130" s="22">
        <v>12.19</v>
      </c>
      <c r="K130" s="22">
        <v>969.79</v>
      </c>
      <c r="L130" s="23">
        <v>0</v>
      </c>
      <c r="M130" s="23">
        <f t="shared" si="4"/>
        <v>2067</v>
      </c>
      <c r="N130" s="23">
        <f t="shared" si="5"/>
        <v>6865.9500000000007</v>
      </c>
      <c r="O130" s="4"/>
    </row>
    <row r="131" spans="1:22" s="1" customFormat="1" ht="13.5" customHeight="1" x14ac:dyDescent="0.2">
      <c r="A131" s="20">
        <v>226</v>
      </c>
      <c r="B131" s="21" t="s">
        <v>33</v>
      </c>
      <c r="C131" s="21" t="s">
        <v>496</v>
      </c>
      <c r="D131" s="21" t="s">
        <v>589</v>
      </c>
      <c r="E131" s="21" t="s">
        <v>586</v>
      </c>
      <c r="F131" s="22">
        <v>11999.99</v>
      </c>
      <c r="G131" s="23">
        <v>4500</v>
      </c>
      <c r="H131" s="22">
        <f t="shared" si="3"/>
        <v>16499.989999999998</v>
      </c>
      <c r="I131" s="22">
        <v>2724.85</v>
      </c>
      <c r="J131" s="22">
        <v>44.92</v>
      </c>
      <c r="K131" s="22">
        <v>1840</v>
      </c>
      <c r="L131" s="23">
        <v>0</v>
      </c>
      <c r="M131" s="23">
        <f t="shared" si="4"/>
        <v>4609.7700000000004</v>
      </c>
      <c r="N131" s="23">
        <f t="shared" si="5"/>
        <v>11890.219999999998</v>
      </c>
      <c r="O131" s="4"/>
    </row>
    <row r="132" spans="1:22" s="1" customFormat="1" ht="13.5" customHeight="1" x14ac:dyDescent="0.2">
      <c r="A132" s="20">
        <v>227</v>
      </c>
      <c r="B132" s="21" t="s">
        <v>107</v>
      </c>
      <c r="C132" s="21" t="s">
        <v>581</v>
      </c>
      <c r="D132" s="21" t="s">
        <v>588</v>
      </c>
      <c r="E132" s="21" t="s">
        <v>586</v>
      </c>
      <c r="F132" s="22">
        <v>26033.439999999999</v>
      </c>
      <c r="G132" s="23">
        <v>9177.81</v>
      </c>
      <c r="H132" s="22">
        <f t="shared" si="3"/>
        <v>35211.25</v>
      </c>
      <c r="I132" s="22">
        <v>7833.33</v>
      </c>
      <c r="J132" s="22">
        <v>118.28</v>
      </c>
      <c r="K132" s="22">
        <v>3991.79</v>
      </c>
      <c r="L132" s="23">
        <v>2431.9299999999998</v>
      </c>
      <c r="M132" s="23">
        <f t="shared" si="4"/>
        <v>14375.33</v>
      </c>
      <c r="N132" s="23">
        <f t="shared" si="5"/>
        <v>20835.919999999998</v>
      </c>
      <c r="O132" s="4"/>
    </row>
    <row r="133" spans="1:22" s="1" customFormat="1" ht="13.5" customHeight="1" x14ac:dyDescent="0.2">
      <c r="A133" s="20">
        <v>236</v>
      </c>
      <c r="B133" s="21" t="s">
        <v>43</v>
      </c>
      <c r="C133" s="21" t="s">
        <v>532</v>
      </c>
      <c r="D133" s="21" t="s">
        <v>592</v>
      </c>
      <c r="E133" s="21" t="s">
        <v>586</v>
      </c>
      <c r="F133" s="22">
        <v>15601.72</v>
      </c>
      <c r="G133" s="23">
        <v>5700.57</v>
      </c>
      <c r="H133" s="22">
        <f t="shared" si="3"/>
        <v>21302.29</v>
      </c>
      <c r="I133" s="22">
        <v>3854.36</v>
      </c>
      <c r="J133" s="22">
        <v>62.33</v>
      </c>
      <c r="K133" s="22">
        <v>2392.2600000000002</v>
      </c>
      <c r="L133" s="23">
        <v>0</v>
      </c>
      <c r="M133" s="23">
        <f t="shared" si="4"/>
        <v>6308.9500000000007</v>
      </c>
      <c r="N133" s="23">
        <f t="shared" si="5"/>
        <v>14993.34</v>
      </c>
      <c r="O133" s="4"/>
    </row>
    <row r="134" spans="1:22" s="1" customFormat="1" ht="13.5" customHeight="1" x14ac:dyDescent="0.2">
      <c r="A134" s="20">
        <v>237</v>
      </c>
      <c r="B134" s="21" t="s">
        <v>132</v>
      </c>
      <c r="C134" s="21" t="s">
        <v>582</v>
      </c>
      <c r="D134" s="21" t="s">
        <v>461</v>
      </c>
      <c r="E134" s="21" t="s">
        <v>586</v>
      </c>
      <c r="F134" s="22">
        <v>11999.99</v>
      </c>
      <c r="G134" s="23">
        <v>4500</v>
      </c>
      <c r="H134" s="22">
        <f t="shared" si="3"/>
        <v>16499.989999999998</v>
      </c>
      <c r="I134" s="22">
        <v>2724.85</v>
      </c>
      <c r="J134" s="22">
        <v>44.71</v>
      </c>
      <c r="K134" s="22">
        <v>1840</v>
      </c>
      <c r="L134" s="23">
        <v>0</v>
      </c>
      <c r="M134" s="23">
        <f t="shared" si="4"/>
        <v>4609.5599999999995</v>
      </c>
      <c r="N134" s="23">
        <f t="shared" si="5"/>
        <v>11890.429999999998</v>
      </c>
      <c r="O134" s="4"/>
    </row>
    <row r="135" spans="1:22" s="1" customFormat="1" ht="13.5" customHeight="1" x14ac:dyDescent="0.2">
      <c r="A135" s="20">
        <v>261</v>
      </c>
      <c r="B135" s="21" t="s">
        <v>89</v>
      </c>
      <c r="C135" s="21" t="s">
        <v>583</v>
      </c>
      <c r="D135" s="21" t="s">
        <v>591</v>
      </c>
      <c r="E135" s="21" t="s">
        <v>586</v>
      </c>
      <c r="F135" s="22">
        <v>15601.72</v>
      </c>
      <c r="G135" s="23">
        <v>5700.57</v>
      </c>
      <c r="H135" s="22">
        <f t="shared" ref="H135:H138" si="6">+F135+G135</f>
        <v>21302.29</v>
      </c>
      <c r="I135" s="22">
        <v>3854.36</v>
      </c>
      <c r="J135" s="22">
        <v>64.91</v>
      </c>
      <c r="K135" s="22">
        <v>2392.2600000000002</v>
      </c>
      <c r="L135" s="23">
        <v>2200</v>
      </c>
      <c r="M135" s="23">
        <f t="shared" ref="M135:M138" si="7">+I135+J135+K135+L135</f>
        <v>8511.5300000000007</v>
      </c>
      <c r="N135" s="23">
        <f t="shared" ref="N135:N138" si="8">+H135-M135</f>
        <v>12790.76</v>
      </c>
      <c r="O135" s="4"/>
    </row>
    <row r="136" spans="1:22" s="1" customFormat="1" ht="13.5" customHeight="1" x14ac:dyDescent="0.2">
      <c r="A136" s="20">
        <v>270</v>
      </c>
      <c r="B136" s="21" t="s">
        <v>86</v>
      </c>
      <c r="C136" s="21" t="s">
        <v>584</v>
      </c>
      <c r="D136" s="21" t="s">
        <v>462</v>
      </c>
      <c r="E136" s="21" t="s">
        <v>586</v>
      </c>
      <c r="F136" s="22">
        <v>15601.72</v>
      </c>
      <c r="G136" s="23">
        <v>5700.57</v>
      </c>
      <c r="H136" s="22">
        <f t="shared" si="6"/>
        <v>21302.29</v>
      </c>
      <c r="I136" s="22">
        <v>3854.36</v>
      </c>
      <c r="J136" s="22">
        <v>66.69</v>
      </c>
      <c r="K136" s="22">
        <v>2392.2600000000002</v>
      </c>
      <c r="L136" s="23">
        <v>0</v>
      </c>
      <c r="M136" s="23">
        <f t="shared" si="7"/>
        <v>6313.31</v>
      </c>
      <c r="N136" s="23">
        <f t="shared" si="8"/>
        <v>14988.98</v>
      </c>
      <c r="O136" s="4"/>
    </row>
    <row r="137" spans="1:22" s="1" customFormat="1" ht="13.5" customHeight="1" x14ac:dyDescent="0.2">
      <c r="A137" s="20">
        <v>345</v>
      </c>
      <c r="B137" s="21" t="s">
        <v>65</v>
      </c>
      <c r="C137" s="21" t="s">
        <v>578</v>
      </c>
      <c r="D137" s="21" t="s">
        <v>471</v>
      </c>
      <c r="E137" s="21" t="s">
        <v>586</v>
      </c>
      <c r="F137" s="22">
        <v>6324.71</v>
      </c>
      <c r="G137" s="23">
        <v>2608.2399999999998</v>
      </c>
      <c r="H137" s="22">
        <f t="shared" si="6"/>
        <v>8932.9500000000007</v>
      </c>
      <c r="I137" s="22">
        <v>1085.02</v>
      </c>
      <c r="J137" s="22">
        <v>15.56</v>
      </c>
      <c r="K137" s="22">
        <v>969.79</v>
      </c>
      <c r="L137" s="23">
        <v>0</v>
      </c>
      <c r="M137" s="23">
        <f t="shared" si="7"/>
        <v>2070.37</v>
      </c>
      <c r="N137" s="23">
        <f t="shared" si="8"/>
        <v>6862.5800000000008</v>
      </c>
      <c r="O137" s="4"/>
    </row>
    <row r="138" spans="1:22" s="12" customFormat="1" ht="15" customHeight="1" x14ac:dyDescent="0.2">
      <c r="A138" s="20">
        <v>375</v>
      </c>
      <c r="B138" s="21" t="s">
        <v>92</v>
      </c>
      <c r="C138" s="21" t="s">
        <v>585</v>
      </c>
      <c r="D138" s="21" t="s">
        <v>593</v>
      </c>
      <c r="E138" s="21" t="s">
        <v>586</v>
      </c>
      <c r="F138" s="22">
        <v>6324.71</v>
      </c>
      <c r="G138" s="23">
        <v>2608.2399999999998</v>
      </c>
      <c r="H138" s="22">
        <f t="shared" si="6"/>
        <v>8932.9500000000007</v>
      </c>
      <c r="I138" s="22">
        <v>1085.02</v>
      </c>
      <c r="J138" s="22">
        <v>15.56</v>
      </c>
      <c r="K138" s="22">
        <v>969.79</v>
      </c>
      <c r="L138" s="23">
        <v>0</v>
      </c>
      <c r="M138" s="23">
        <f t="shared" si="7"/>
        <v>2070.37</v>
      </c>
      <c r="N138" s="23">
        <f t="shared" si="8"/>
        <v>6862.5800000000008</v>
      </c>
      <c r="O138" s="4"/>
      <c r="P138" s="1"/>
      <c r="Q138" s="1"/>
      <c r="R138" s="1"/>
      <c r="S138" s="1"/>
      <c r="T138" s="1"/>
      <c r="U138" s="1"/>
      <c r="V138" s="1"/>
    </row>
  </sheetData>
  <mergeCells count="3">
    <mergeCell ref="A1:O1"/>
    <mergeCell ref="A2:O2"/>
    <mergeCell ref="A3:O3"/>
  </mergeCells>
  <conditionalFormatting sqref="A1:A3">
    <cfRule type="cellIs" dxfId="5" priority="1" operator="lessThan">
      <formula>0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92090-70DB-4566-BBBF-EC522F3F3A40}">
  <dimension ref="A1:J306"/>
  <sheetViews>
    <sheetView topLeftCell="A274" workbookViewId="0">
      <selection activeCell="E295" sqref="E295"/>
    </sheetView>
  </sheetViews>
  <sheetFormatPr baseColWidth="10" defaultRowHeight="12.75" x14ac:dyDescent="0.2"/>
  <cols>
    <col min="1" max="1" width="10.85546875" style="25" bestFit="1" customWidth="1"/>
    <col min="2" max="3" width="46" customWidth="1"/>
    <col min="4" max="4" width="60.7109375" bestFit="1" customWidth="1"/>
    <col min="5" max="5" width="13.28515625" bestFit="1" customWidth="1"/>
    <col min="6" max="6" width="27.140625" style="3" customWidth="1"/>
    <col min="7" max="7" width="21.28515625" style="3" customWidth="1"/>
    <col min="8" max="8" width="19.140625" style="3" customWidth="1"/>
    <col min="9" max="9" width="20.42578125" style="3" customWidth="1"/>
    <col min="10" max="10" width="19.42578125" style="3" customWidth="1"/>
  </cols>
  <sheetData>
    <row r="1" spans="1:10" ht="23.25" x14ac:dyDescent="0.2">
      <c r="A1" s="36" t="s">
        <v>136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20.25" x14ac:dyDescent="0.2">
      <c r="A2" s="38" t="s">
        <v>141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ht="16.5" x14ac:dyDescent="0.2">
      <c r="A3" s="37" t="s">
        <v>142</v>
      </c>
      <c r="B3" s="37"/>
      <c r="C3" s="37"/>
      <c r="D3" s="37"/>
      <c r="E3" s="37"/>
      <c r="F3" s="37"/>
      <c r="G3" s="37"/>
      <c r="H3" s="37"/>
      <c r="I3" s="37"/>
      <c r="J3" s="37"/>
    </row>
    <row r="4" spans="1:10" ht="15" x14ac:dyDescent="0.2">
      <c r="A4" s="24"/>
      <c r="B4" s="13"/>
      <c r="C4" s="13"/>
      <c r="D4" s="13"/>
      <c r="E4" s="13"/>
      <c r="F4" s="14"/>
      <c r="G4" s="14"/>
      <c r="H4" s="14"/>
      <c r="I4" s="14"/>
      <c r="J4" s="14"/>
    </row>
    <row r="5" spans="1:10" ht="24" x14ac:dyDescent="0.2">
      <c r="A5" s="9" t="s">
        <v>143</v>
      </c>
      <c r="B5" s="9" t="s">
        <v>144</v>
      </c>
      <c r="C5" s="9" t="s">
        <v>481</v>
      </c>
      <c r="D5" s="9" t="s">
        <v>482</v>
      </c>
      <c r="E5" s="9" t="s">
        <v>483</v>
      </c>
      <c r="F5" s="10" t="s">
        <v>145</v>
      </c>
      <c r="G5" s="10" t="s">
        <v>146</v>
      </c>
      <c r="H5" s="10" t="s">
        <v>147</v>
      </c>
      <c r="I5" s="10" t="s">
        <v>134</v>
      </c>
      <c r="J5" s="10" t="s">
        <v>148</v>
      </c>
    </row>
    <row r="6" spans="1:10" ht="15" customHeight="1" x14ac:dyDescent="0.2">
      <c r="A6" s="26">
        <v>7</v>
      </c>
      <c r="B6" s="27" t="s">
        <v>149</v>
      </c>
      <c r="C6" s="27" t="s">
        <v>594</v>
      </c>
      <c r="D6" s="27" t="s">
        <v>474</v>
      </c>
      <c r="E6" s="21" t="s">
        <v>587</v>
      </c>
      <c r="F6" s="28">
        <v>15601.72</v>
      </c>
      <c r="G6" s="28">
        <v>15601.72</v>
      </c>
      <c r="H6" s="28">
        <v>2513.58</v>
      </c>
      <c r="I6" s="28">
        <v>2513.58</v>
      </c>
      <c r="J6" s="28">
        <v>13088.14</v>
      </c>
    </row>
    <row r="7" spans="1:10" ht="15" customHeight="1" x14ac:dyDescent="0.2">
      <c r="A7" s="26">
        <v>22</v>
      </c>
      <c r="B7" s="27" t="s">
        <v>150</v>
      </c>
      <c r="C7" s="27" t="s">
        <v>595</v>
      </c>
      <c r="D7" s="27" t="s">
        <v>464</v>
      </c>
      <c r="E7" s="21" t="s">
        <v>587</v>
      </c>
      <c r="F7" s="28">
        <v>10171.32</v>
      </c>
      <c r="G7" s="28">
        <v>10171.32</v>
      </c>
      <c r="H7" s="28">
        <v>1349.53</v>
      </c>
      <c r="I7" s="28">
        <v>1349.53</v>
      </c>
      <c r="J7" s="28">
        <v>8821.7899999999991</v>
      </c>
    </row>
    <row r="8" spans="1:10" ht="15" customHeight="1" x14ac:dyDescent="0.2">
      <c r="A8" s="26">
        <v>122</v>
      </c>
      <c r="B8" s="27" t="s">
        <v>151</v>
      </c>
      <c r="C8" s="27" t="s">
        <v>596</v>
      </c>
      <c r="D8" s="27" t="s">
        <v>459</v>
      </c>
      <c r="E8" s="21" t="s">
        <v>587</v>
      </c>
      <c r="F8" s="28">
        <v>7823.2</v>
      </c>
      <c r="G8" s="28">
        <v>7823.2</v>
      </c>
      <c r="H8" s="28">
        <v>847.97</v>
      </c>
      <c r="I8" s="28">
        <v>847.97</v>
      </c>
      <c r="J8" s="28">
        <v>6975.23</v>
      </c>
    </row>
    <row r="9" spans="1:10" ht="15" customHeight="1" x14ac:dyDescent="0.2">
      <c r="A9" s="26">
        <v>126</v>
      </c>
      <c r="B9" s="27" t="s">
        <v>152</v>
      </c>
      <c r="C9" s="27" t="s">
        <v>596</v>
      </c>
      <c r="D9" s="27" t="s">
        <v>463</v>
      </c>
      <c r="E9" s="21" t="s">
        <v>587</v>
      </c>
      <c r="F9" s="28">
        <v>7823.2</v>
      </c>
      <c r="G9" s="28">
        <v>7823.2</v>
      </c>
      <c r="H9" s="28">
        <v>847.97</v>
      </c>
      <c r="I9" s="28">
        <v>847.97</v>
      </c>
      <c r="J9" s="28">
        <v>6975.23</v>
      </c>
    </row>
    <row r="10" spans="1:10" ht="15" customHeight="1" x14ac:dyDescent="0.2">
      <c r="A10" s="26">
        <v>127</v>
      </c>
      <c r="B10" s="27" t="s">
        <v>153</v>
      </c>
      <c r="C10" s="27" t="s">
        <v>596</v>
      </c>
      <c r="D10" s="27" t="s">
        <v>463</v>
      </c>
      <c r="E10" s="21" t="s">
        <v>587</v>
      </c>
      <c r="F10" s="28">
        <v>7823.2</v>
      </c>
      <c r="G10" s="28">
        <v>7823.2</v>
      </c>
      <c r="H10" s="28">
        <v>847.97</v>
      </c>
      <c r="I10" s="28">
        <v>847.97</v>
      </c>
      <c r="J10" s="28">
        <v>6975.23</v>
      </c>
    </row>
    <row r="11" spans="1:10" ht="15" customHeight="1" x14ac:dyDescent="0.2">
      <c r="A11" s="26">
        <v>128</v>
      </c>
      <c r="B11" s="27" t="s">
        <v>154</v>
      </c>
      <c r="C11" s="27" t="s">
        <v>596</v>
      </c>
      <c r="D11" s="27" t="s">
        <v>463</v>
      </c>
      <c r="E11" s="21" t="s">
        <v>587</v>
      </c>
      <c r="F11" s="28">
        <v>7823.2</v>
      </c>
      <c r="G11" s="28">
        <v>7823.2</v>
      </c>
      <c r="H11" s="28">
        <v>847.97</v>
      </c>
      <c r="I11" s="28">
        <v>847.97</v>
      </c>
      <c r="J11" s="28">
        <v>6975.23</v>
      </c>
    </row>
    <row r="12" spans="1:10" ht="15" customHeight="1" x14ac:dyDescent="0.2">
      <c r="A12" s="26">
        <v>130</v>
      </c>
      <c r="B12" s="27" t="s">
        <v>155</v>
      </c>
      <c r="C12" s="27" t="s">
        <v>595</v>
      </c>
      <c r="D12" s="27" t="s">
        <v>463</v>
      </c>
      <c r="E12" s="21" t="s">
        <v>587</v>
      </c>
      <c r="F12" s="28">
        <v>10171.32</v>
      </c>
      <c r="G12" s="28">
        <v>10171.32</v>
      </c>
      <c r="H12" s="28">
        <v>1349.53</v>
      </c>
      <c r="I12" s="28">
        <v>1349.53</v>
      </c>
      <c r="J12" s="28">
        <v>8821.7899999999991</v>
      </c>
    </row>
    <row r="13" spans="1:10" ht="15" customHeight="1" x14ac:dyDescent="0.2">
      <c r="A13" s="26">
        <v>132</v>
      </c>
      <c r="B13" s="27" t="s">
        <v>156</v>
      </c>
      <c r="C13" s="27" t="s">
        <v>595</v>
      </c>
      <c r="D13" s="27" t="s">
        <v>460</v>
      </c>
      <c r="E13" s="21" t="s">
        <v>587</v>
      </c>
      <c r="F13" s="28">
        <v>10171.32</v>
      </c>
      <c r="G13" s="28">
        <v>10171.32</v>
      </c>
      <c r="H13" s="28">
        <v>1349.53</v>
      </c>
      <c r="I13" s="28">
        <v>1349.53</v>
      </c>
      <c r="J13" s="28">
        <v>8821.7899999999991</v>
      </c>
    </row>
    <row r="14" spans="1:10" ht="15" customHeight="1" x14ac:dyDescent="0.2">
      <c r="A14" s="26">
        <v>133</v>
      </c>
      <c r="B14" s="27" t="s">
        <v>157</v>
      </c>
      <c r="C14" s="27" t="s">
        <v>596</v>
      </c>
      <c r="D14" s="27" t="s">
        <v>460</v>
      </c>
      <c r="E14" s="21" t="s">
        <v>587</v>
      </c>
      <c r="F14" s="28">
        <v>7823.2</v>
      </c>
      <c r="G14" s="28">
        <v>7823.2</v>
      </c>
      <c r="H14" s="28">
        <v>847.97</v>
      </c>
      <c r="I14" s="28">
        <v>847.97</v>
      </c>
      <c r="J14" s="28">
        <v>6975.23</v>
      </c>
    </row>
    <row r="15" spans="1:10" ht="15" customHeight="1" x14ac:dyDescent="0.2">
      <c r="A15" s="26">
        <v>136</v>
      </c>
      <c r="B15" s="27" t="s">
        <v>158</v>
      </c>
      <c r="C15" s="27" t="s">
        <v>597</v>
      </c>
      <c r="D15" s="27" t="s">
        <v>462</v>
      </c>
      <c r="E15" s="21" t="s">
        <v>587</v>
      </c>
      <c r="F15" s="28">
        <v>7823.2</v>
      </c>
      <c r="G15" s="28">
        <v>7823.2</v>
      </c>
      <c r="H15" s="28">
        <v>847.97</v>
      </c>
      <c r="I15" s="28">
        <v>847.97</v>
      </c>
      <c r="J15" s="28">
        <v>6975.23</v>
      </c>
    </row>
    <row r="16" spans="1:10" ht="15" customHeight="1" x14ac:dyDescent="0.2">
      <c r="A16" s="26">
        <v>140</v>
      </c>
      <c r="B16" s="27" t="s">
        <v>159</v>
      </c>
      <c r="C16" s="27" t="s">
        <v>595</v>
      </c>
      <c r="D16" s="27" t="s">
        <v>463</v>
      </c>
      <c r="E16" s="21" t="s">
        <v>587</v>
      </c>
      <c r="F16" s="28">
        <v>10171.32</v>
      </c>
      <c r="G16" s="28">
        <v>10171.32</v>
      </c>
      <c r="H16" s="28">
        <v>1349.53</v>
      </c>
      <c r="I16" s="28">
        <v>1349.53</v>
      </c>
      <c r="J16" s="28">
        <v>8821.7899999999991</v>
      </c>
    </row>
    <row r="17" spans="1:10" ht="15" customHeight="1" x14ac:dyDescent="0.2">
      <c r="A17" s="26">
        <v>141</v>
      </c>
      <c r="B17" s="27" t="s">
        <v>160</v>
      </c>
      <c r="C17" s="27" t="s">
        <v>595</v>
      </c>
      <c r="D17" s="27" t="s">
        <v>463</v>
      </c>
      <c r="E17" s="21" t="s">
        <v>587</v>
      </c>
      <c r="F17" s="28">
        <v>10171.32</v>
      </c>
      <c r="G17" s="28">
        <v>10171.32</v>
      </c>
      <c r="H17" s="28">
        <v>1349.53</v>
      </c>
      <c r="I17" s="28">
        <v>1349.53</v>
      </c>
      <c r="J17" s="28">
        <v>8821.7899999999991</v>
      </c>
    </row>
    <row r="18" spans="1:10" ht="15" customHeight="1" x14ac:dyDescent="0.2">
      <c r="A18" s="26">
        <v>142</v>
      </c>
      <c r="B18" s="27" t="s">
        <v>161</v>
      </c>
      <c r="C18" s="27" t="s">
        <v>595</v>
      </c>
      <c r="D18" s="27" t="s">
        <v>463</v>
      </c>
      <c r="E18" s="21" t="s">
        <v>587</v>
      </c>
      <c r="F18" s="28">
        <v>10171.32</v>
      </c>
      <c r="G18" s="28">
        <v>10171.32</v>
      </c>
      <c r="H18" s="28">
        <v>1349.53</v>
      </c>
      <c r="I18" s="28">
        <v>1349.53</v>
      </c>
      <c r="J18" s="28">
        <v>8821.7899999999991</v>
      </c>
    </row>
    <row r="19" spans="1:10" ht="15" customHeight="1" x14ac:dyDescent="0.2">
      <c r="A19" s="26">
        <v>143</v>
      </c>
      <c r="B19" s="27" t="s">
        <v>162</v>
      </c>
      <c r="C19" s="27" t="s">
        <v>595</v>
      </c>
      <c r="D19" s="27" t="s">
        <v>463</v>
      </c>
      <c r="E19" s="21" t="s">
        <v>587</v>
      </c>
      <c r="F19" s="28">
        <v>10171.32</v>
      </c>
      <c r="G19" s="28">
        <v>10171.32</v>
      </c>
      <c r="H19" s="28">
        <v>1349.53</v>
      </c>
      <c r="I19" s="28">
        <v>1349.53</v>
      </c>
      <c r="J19" s="28">
        <v>8821.7899999999991</v>
      </c>
    </row>
    <row r="20" spans="1:10" ht="15" customHeight="1" x14ac:dyDescent="0.2">
      <c r="A20" s="26">
        <v>144</v>
      </c>
      <c r="B20" s="27" t="s">
        <v>163</v>
      </c>
      <c r="C20" s="27" t="s">
        <v>596</v>
      </c>
      <c r="D20" s="27" t="s">
        <v>460</v>
      </c>
      <c r="E20" s="21" t="s">
        <v>587</v>
      </c>
      <c r="F20" s="28">
        <v>7823.2</v>
      </c>
      <c r="G20" s="28">
        <v>7823.2</v>
      </c>
      <c r="H20" s="28">
        <v>847.97</v>
      </c>
      <c r="I20" s="28">
        <v>847.97</v>
      </c>
      <c r="J20" s="28">
        <v>6975.23</v>
      </c>
    </row>
    <row r="21" spans="1:10" ht="15" customHeight="1" x14ac:dyDescent="0.2">
      <c r="A21" s="26">
        <v>145</v>
      </c>
      <c r="B21" s="27" t="s">
        <v>164</v>
      </c>
      <c r="C21" s="27" t="s">
        <v>595</v>
      </c>
      <c r="D21" s="27" t="s">
        <v>463</v>
      </c>
      <c r="E21" s="21" t="s">
        <v>587</v>
      </c>
      <c r="F21" s="28">
        <v>10171.32</v>
      </c>
      <c r="G21" s="28">
        <v>10171.32</v>
      </c>
      <c r="H21" s="28">
        <v>1349.53</v>
      </c>
      <c r="I21" s="28">
        <v>1349.53</v>
      </c>
      <c r="J21" s="28">
        <v>8821.7899999999991</v>
      </c>
    </row>
    <row r="22" spans="1:10" ht="15" customHeight="1" x14ac:dyDescent="0.2">
      <c r="A22" s="26">
        <v>146</v>
      </c>
      <c r="B22" s="27" t="s">
        <v>165</v>
      </c>
      <c r="C22" s="27" t="s">
        <v>596</v>
      </c>
      <c r="D22" s="27" t="s">
        <v>459</v>
      </c>
      <c r="E22" s="21" t="s">
        <v>587</v>
      </c>
      <c r="F22" s="28">
        <v>7823.2</v>
      </c>
      <c r="G22" s="28">
        <v>7823.2</v>
      </c>
      <c r="H22" s="28">
        <v>847.97</v>
      </c>
      <c r="I22" s="28">
        <v>847.97</v>
      </c>
      <c r="J22" s="28">
        <v>6975.23</v>
      </c>
    </row>
    <row r="23" spans="1:10" ht="15" customHeight="1" x14ac:dyDescent="0.2">
      <c r="A23" s="26">
        <v>147</v>
      </c>
      <c r="B23" s="27" t="s">
        <v>166</v>
      </c>
      <c r="C23" s="27" t="s">
        <v>595</v>
      </c>
      <c r="D23" s="27" t="s">
        <v>463</v>
      </c>
      <c r="E23" s="21" t="s">
        <v>587</v>
      </c>
      <c r="F23" s="28">
        <v>10171.32</v>
      </c>
      <c r="G23" s="28">
        <v>10171.32</v>
      </c>
      <c r="H23" s="28">
        <v>1349.53</v>
      </c>
      <c r="I23" s="28">
        <v>1349.53</v>
      </c>
      <c r="J23" s="28">
        <v>8821.7899999999991</v>
      </c>
    </row>
    <row r="24" spans="1:10" ht="15" customHeight="1" x14ac:dyDescent="0.2">
      <c r="A24" s="26">
        <v>152</v>
      </c>
      <c r="B24" s="27" t="s">
        <v>167</v>
      </c>
      <c r="C24" s="27" t="s">
        <v>595</v>
      </c>
      <c r="D24" s="27" t="s">
        <v>463</v>
      </c>
      <c r="E24" s="21" t="s">
        <v>587</v>
      </c>
      <c r="F24" s="28">
        <v>10171.32</v>
      </c>
      <c r="G24" s="28">
        <v>10171.32</v>
      </c>
      <c r="H24" s="28">
        <v>1349.53</v>
      </c>
      <c r="I24" s="28">
        <v>1349.53</v>
      </c>
      <c r="J24" s="28">
        <v>8821.7899999999991</v>
      </c>
    </row>
    <row r="25" spans="1:10" ht="15" customHeight="1" x14ac:dyDescent="0.2">
      <c r="A25" s="26">
        <v>155</v>
      </c>
      <c r="B25" s="27" t="s">
        <v>168</v>
      </c>
      <c r="C25" s="27" t="s">
        <v>594</v>
      </c>
      <c r="D25" s="27" t="s">
        <v>474</v>
      </c>
      <c r="E25" s="21" t="s">
        <v>587</v>
      </c>
      <c r="F25" s="28">
        <v>15601.72</v>
      </c>
      <c r="G25" s="28">
        <v>15601.72</v>
      </c>
      <c r="H25" s="28">
        <v>2513.58</v>
      </c>
      <c r="I25" s="28">
        <v>2513.58</v>
      </c>
      <c r="J25" s="28">
        <v>13088.14</v>
      </c>
    </row>
    <row r="26" spans="1:10" ht="15" customHeight="1" x14ac:dyDescent="0.2">
      <c r="A26" s="26">
        <v>164</v>
      </c>
      <c r="B26" s="27" t="s">
        <v>169</v>
      </c>
      <c r="C26" s="27" t="s">
        <v>595</v>
      </c>
      <c r="D26" s="27" t="s">
        <v>459</v>
      </c>
      <c r="E26" s="21" t="s">
        <v>587</v>
      </c>
      <c r="F26" s="28">
        <v>10171.32</v>
      </c>
      <c r="G26" s="28">
        <v>10171.32</v>
      </c>
      <c r="H26" s="28">
        <v>1349.53</v>
      </c>
      <c r="I26" s="28">
        <v>1349.53</v>
      </c>
      <c r="J26" s="28">
        <v>8821.7899999999991</v>
      </c>
    </row>
    <row r="27" spans="1:10" ht="15" customHeight="1" x14ac:dyDescent="0.2">
      <c r="A27" s="26">
        <v>165</v>
      </c>
      <c r="B27" s="27" t="s">
        <v>170</v>
      </c>
      <c r="C27" s="27" t="s">
        <v>596</v>
      </c>
      <c r="D27" s="27" t="s">
        <v>459</v>
      </c>
      <c r="E27" s="21" t="s">
        <v>587</v>
      </c>
      <c r="F27" s="28">
        <v>7823.2</v>
      </c>
      <c r="G27" s="28">
        <v>7823.2</v>
      </c>
      <c r="H27" s="28">
        <v>847.97</v>
      </c>
      <c r="I27" s="28">
        <v>847.97</v>
      </c>
      <c r="J27" s="28">
        <v>6975.23</v>
      </c>
    </row>
    <row r="28" spans="1:10" ht="15" customHeight="1" x14ac:dyDescent="0.2">
      <c r="A28" s="26">
        <v>166</v>
      </c>
      <c r="B28" s="27" t="s">
        <v>171</v>
      </c>
      <c r="C28" s="27" t="s">
        <v>596</v>
      </c>
      <c r="D28" s="27" t="s">
        <v>459</v>
      </c>
      <c r="E28" s="21" t="s">
        <v>587</v>
      </c>
      <c r="F28" s="28">
        <v>7823.2</v>
      </c>
      <c r="G28" s="28">
        <v>7823.2</v>
      </c>
      <c r="H28" s="28">
        <v>847.97</v>
      </c>
      <c r="I28" s="28">
        <v>847.97</v>
      </c>
      <c r="J28" s="28">
        <v>6975.23</v>
      </c>
    </row>
    <row r="29" spans="1:10" ht="15" customHeight="1" x14ac:dyDescent="0.2">
      <c r="A29" s="26">
        <v>167</v>
      </c>
      <c r="B29" s="27" t="s">
        <v>172</v>
      </c>
      <c r="C29" s="27" t="s">
        <v>598</v>
      </c>
      <c r="D29" s="27" t="s">
        <v>459</v>
      </c>
      <c r="E29" s="21" t="s">
        <v>587</v>
      </c>
      <c r="F29" s="28">
        <v>2695</v>
      </c>
      <c r="G29" s="28">
        <v>2695</v>
      </c>
      <c r="H29" s="28">
        <v>155.97</v>
      </c>
      <c r="I29" s="28">
        <v>155.97</v>
      </c>
      <c r="J29" s="28">
        <v>2539.0300000000002</v>
      </c>
    </row>
    <row r="30" spans="1:10" ht="15" customHeight="1" x14ac:dyDescent="0.2">
      <c r="A30" s="26">
        <v>168</v>
      </c>
      <c r="B30" s="27" t="s">
        <v>173</v>
      </c>
      <c r="C30" s="27" t="s">
        <v>599</v>
      </c>
      <c r="D30" s="27" t="s">
        <v>462</v>
      </c>
      <c r="E30" s="21" t="s">
        <v>587</v>
      </c>
      <c r="F30" s="28">
        <v>10171.32</v>
      </c>
      <c r="G30" s="28">
        <v>10171.32</v>
      </c>
      <c r="H30" s="28">
        <v>1349.53</v>
      </c>
      <c r="I30" s="28">
        <v>1349.53</v>
      </c>
      <c r="J30" s="28">
        <v>8821.7899999999991</v>
      </c>
    </row>
    <row r="31" spans="1:10" ht="15" customHeight="1" x14ac:dyDescent="0.2">
      <c r="A31" s="26">
        <v>170</v>
      </c>
      <c r="B31" s="27" t="s">
        <v>174</v>
      </c>
      <c r="C31" s="27" t="s">
        <v>596</v>
      </c>
      <c r="D31" s="27" t="s">
        <v>468</v>
      </c>
      <c r="E31" s="21" t="s">
        <v>587</v>
      </c>
      <c r="F31" s="28">
        <v>7823.2</v>
      </c>
      <c r="G31" s="28">
        <v>7823.2</v>
      </c>
      <c r="H31" s="28">
        <v>847.97</v>
      </c>
      <c r="I31" s="28">
        <v>847.97</v>
      </c>
      <c r="J31" s="28">
        <v>6975.23</v>
      </c>
    </row>
    <row r="32" spans="1:10" ht="15" customHeight="1" x14ac:dyDescent="0.2">
      <c r="A32" s="26">
        <v>172</v>
      </c>
      <c r="B32" s="27" t="s">
        <v>175</v>
      </c>
      <c r="C32" s="27" t="s">
        <v>596</v>
      </c>
      <c r="D32" s="27" t="s">
        <v>460</v>
      </c>
      <c r="E32" s="21" t="s">
        <v>587</v>
      </c>
      <c r="F32" s="28">
        <v>7823.2</v>
      </c>
      <c r="G32" s="28">
        <v>7823.2</v>
      </c>
      <c r="H32" s="28">
        <v>847.97</v>
      </c>
      <c r="I32" s="28">
        <v>847.97</v>
      </c>
      <c r="J32" s="28">
        <v>6975.23</v>
      </c>
    </row>
    <row r="33" spans="1:10" ht="15" customHeight="1" x14ac:dyDescent="0.2">
      <c r="A33" s="26">
        <v>174</v>
      </c>
      <c r="B33" s="27" t="s">
        <v>176</v>
      </c>
      <c r="C33" s="27" t="s">
        <v>596</v>
      </c>
      <c r="D33" s="27" t="s">
        <v>466</v>
      </c>
      <c r="E33" s="21" t="s">
        <v>587</v>
      </c>
      <c r="F33" s="28">
        <v>7823.2</v>
      </c>
      <c r="G33" s="28">
        <v>7823.2</v>
      </c>
      <c r="H33" s="28">
        <v>847.97</v>
      </c>
      <c r="I33" s="28">
        <v>847.97</v>
      </c>
      <c r="J33" s="28">
        <v>6975.23</v>
      </c>
    </row>
    <row r="34" spans="1:10" ht="15" customHeight="1" x14ac:dyDescent="0.2">
      <c r="A34" s="26">
        <v>175</v>
      </c>
      <c r="B34" s="27" t="s">
        <v>177</v>
      </c>
      <c r="C34" s="27" t="s">
        <v>595</v>
      </c>
      <c r="D34" s="27" t="s">
        <v>471</v>
      </c>
      <c r="E34" s="21" t="s">
        <v>587</v>
      </c>
      <c r="F34" s="28">
        <v>10171.32</v>
      </c>
      <c r="G34" s="28">
        <v>10171.32</v>
      </c>
      <c r="H34" s="28">
        <v>1349.53</v>
      </c>
      <c r="I34" s="28">
        <v>1349.53</v>
      </c>
      <c r="J34" s="28">
        <v>8821.7899999999991</v>
      </c>
    </row>
    <row r="35" spans="1:10" ht="15" customHeight="1" x14ac:dyDescent="0.2">
      <c r="A35" s="26">
        <v>177</v>
      </c>
      <c r="B35" s="27" t="s">
        <v>178</v>
      </c>
      <c r="C35" s="27" t="s">
        <v>595</v>
      </c>
      <c r="D35" s="27" t="s">
        <v>471</v>
      </c>
      <c r="E35" s="21" t="s">
        <v>587</v>
      </c>
      <c r="F35" s="28">
        <v>10171.32</v>
      </c>
      <c r="G35" s="28">
        <v>10171.32</v>
      </c>
      <c r="H35" s="28">
        <v>1349.53</v>
      </c>
      <c r="I35" s="28">
        <v>1349.53</v>
      </c>
      <c r="J35" s="28">
        <v>8821.7899999999991</v>
      </c>
    </row>
    <row r="36" spans="1:10" ht="15" customHeight="1" x14ac:dyDescent="0.2">
      <c r="A36" s="26">
        <v>178</v>
      </c>
      <c r="B36" s="27" t="s">
        <v>179</v>
      </c>
      <c r="C36" s="27" t="s">
        <v>595</v>
      </c>
      <c r="D36" s="27" t="s">
        <v>460</v>
      </c>
      <c r="E36" s="21" t="s">
        <v>587</v>
      </c>
      <c r="F36" s="28">
        <v>10171.32</v>
      </c>
      <c r="G36" s="28">
        <v>10171.32</v>
      </c>
      <c r="H36" s="28">
        <v>1349.53</v>
      </c>
      <c r="I36" s="28">
        <v>1349.53</v>
      </c>
      <c r="J36" s="28">
        <v>8821.7899999999991</v>
      </c>
    </row>
    <row r="37" spans="1:10" ht="15" customHeight="1" x14ac:dyDescent="0.2">
      <c r="A37" s="26">
        <v>179</v>
      </c>
      <c r="B37" s="27" t="s">
        <v>180</v>
      </c>
      <c r="C37" s="27" t="s">
        <v>595</v>
      </c>
      <c r="D37" s="27" t="s">
        <v>460</v>
      </c>
      <c r="E37" s="21" t="s">
        <v>587</v>
      </c>
      <c r="F37" s="28">
        <v>10171.32</v>
      </c>
      <c r="G37" s="28">
        <v>10171.32</v>
      </c>
      <c r="H37" s="28">
        <v>1349.53</v>
      </c>
      <c r="I37" s="28">
        <v>1349.53</v>
      </c>
      <c r="J37" s="28">
        <v>8821.7899999999991</v>
      </c>
    </row>
    <row r="38" spans="1:10" ht="15" customHeight="1" x14ac:dyDescent="0.2">
      <c r="A38" s="26">
        <v>180</v>
      </c>
      <c r="B38" s="27" t="s">
        <v>181</v>
      </c>
      <c r="C38" s="27" t="s">
        <v>596</v>
      </c>
      <c r="D38" s="27" t="s">
        <v>472</v>
      </c>
      <c r="E38" s="21" t="s">
        <v>587</v>
      </c>
      <c r="F38" s="28">
        <v>7823.2</v>
      </c>
      <c r="G38" s="28">
        <v>7823.2</v>
      </c>
      <c r="H38" s="28">
        <v>847.97</v>
      </c>
      <c r="I38" s="28">
        <v>847.97</v>
      </c>
      <c r="J38" s="28">
        <v>6975.23</v>
      </c>
    </row>
    <row r="39" spans="1:10" ht="15" customHeight="1" x14ac:dyDescent="0.2">
      <c r="A39" s="26">
        <v>181</v>
      </c>
      <c r="B39" s="27" t="s">
        <v>182</v>
      </c>
      <c r="C39" s="27" t="s">
        <v>595</v>
      </c>
      <c r="D39" s="27" t="s">
        <v>460</v>
      </c>
      <c r="E39" s="21" t="s">
        <v>587</v>
      </c>
      <c r="F39" s="28">
        <v>10171.32</v>
      </c>
      <c r="G39" s="28">
        <v>10171.32</v>
      </c>
      <c r="H39" s="28">
        <v>1349.53</v>
      </c>
      <c r="I39" s="28">
        <v>1349.53</v>
      </c>
      <c r="J39" s="28">
        <v>8821.7899999999991</v>
      </c>
    </row>
    <row r="40" spans="1:10" ht="15" customHeight="1" x14ac:dyDescent="0.2">
      <c r="A40" s="26">
        <v>182</v>
      </c>
      <c r="B40" s="27" t="s">
        <v>183</v>
      </c>
      <c r="C40" s="27" t="s">
        <v>596</v>
      </c>
      <c r="D40" s="27" t="s">
        <v>465</v>
      </c>
      <c r="E40" s="21" t="s">
        <v>587</v>
      </c>
      <c r="F40" s="28">
        <v>7823.2</v>
      </c>
      <c r="G40" s="28">
        <v>7823.2</v>
      </c>
      <c r="H40" s="28">
        <v>847.97</v>
      </c>
      <c r="I40" s="28">
        <v>847.97</v>
      </c>
      <c r="J40" s="28">
        <v>6975.23</v>
      </c>
    </row>
    <row r="41" spans="1:10" ht="15" customHeight="1" x14ac:dyDescent="0.2">
      <c r="A41" s="26">
        <v>183</v>
      </c>
      <c r="B41" s="27" t="s">
        <v>184</v>
      </c>
      <c r="C41" s="27" t="s">
        <v>595</v>
      </c>
      <c r="D41" s="27" t="s">
        <v>468</v>
      </c>
      <c r="E41" s="21" t="s">
        <v>587</v>
      </c>
      <c r="F41" s="28">
        <v>10171.32</v>
      </c>
      <c r="G41" s="28">
        <v>10171.32</v>
      </c>
      <c r="H41" s="28">
        <v>1349.53</v>
      </c>
      <c r="I41" s="28">
        <v>1349.53</v>
      </c>
      <c r="J41" s="28">
        <v>8821.7899999999991</v>
      </c>
    </row>
    <row r="42" spans="1:10" ht="15" customHeight="1" x14ac:dyDescent="0.2">
      <c r="A42" s="26">
        <v>184</v>
      </c>
      <c r="B42" s="27" t="s">
        <v>185</v>
      </c>
      <c r="C42" s="27" t="s">
        <v>598</v>
      </c>
      <c r="D42" s="27" t="s">
        <v>459</v>
      </c>
      <c r="E42" s="21" t="s">
        <v>587</v>
      </c>
      <c r="F42" s="28">
        <v>2695</v>
      </c>
      <c r="G42" s="28">
        <v>2695</v>
      </c>
      <c r="H42" s="28">
        <v>155.97</v>
      </c>
      <c r="I42" s="28">
        <v>155.97</v>
      </c>
      <c r="J42" s="28">
        <v>2539.0300000000002</v>
      </c>
    </row>
    <row r="43" spans="1:10" ht="15" customHeight="1" x14ac:dyDescent="0.2">
      <c r="A43" s="26">
        <v>185</v>
      </c>
      <c r="B43" s="27" t="s">
        <v>186</v>
      </c>
      <c r="C43" s="27" t="s">
        <v>595</v>
      </c>
      <c r="D43" s="27" t="s">
        <v>469</v>
      </c>
      <c r="E43" s="21" t="s">
        <v>587</v>
      </c>
      <c r="F43" s="28">
        <v>10171.32</v>
      </c>
      <c r="G43" s="28">
        <v>10171.32</v>
      </c>
      <c r="H43" s="28">
        <v>1349.53</v>
      </c>
      <c r="I43" s="28">
        <v>1349.53</v>
      </c>
      <c r="J43" s="28">
        <v>8821.7899999999991</v>
      </c>
    </row>
    <row r="44" spans="1:10" ht="15" customHeight="1" x14ac:dyDescent="0.2">
      <c r="A44" s="26">
        <v>186</v>
      </c>
      <c r="B44" s="27" t="s">
        <v>187</v>
      </c>
      <c r="C44" s="27" t="s">
        <v>596</v>
      </c>
      <c r="D44" s="27" t="s">
        <v>468</v>
      </c>
      <c r="E44" s="21" t="s">
        <v>587</v>
      </c>
      <c r="F44" s="28">
        <v>7823.2</v>
      </c>
      <c r="G44" s="28">
        <v>7823.2</v>
      </c>
      <c r="H44" s="28">
        <v>847.97</v>
      </c>
      <c r="I44" s="28">
        <v>847.97</v>
      </c>
      <c r="J44" s="28">
        <v>6975.23</v>
      </c>
    </row>
    <row r="45" spans="1:10" ht="15" customHeight="1" x14ac:dyDescent="0.2">
      <c r="A45" s="26">
        <v>187</v>
      </c>
      <c r="B45" s="27" t="s">
        <v>188</v>
      </c>
      <c r="C45" s="27" t="s">
        <v>595</v>
      </c>
      <c r="D45" s="27" t="s">
        <v>468</v>
      </c>
      <c r="E45" s="21" t="s">
        <v>587</v>
      </c>
      <c r="F45" s="28">
        <v>10171.32</v>
      </c>
      <c r="G45" s="28">
        <v>10171.32</v>
      </c>
      <c r="H45" s="28">
        <v>1349.53</v>
      </c>
      <c r="I45" s="28">
        <v>1349.53</v>
      </c>
      <c r="J45" s="28">
        <v>8821.7899999999991</v>
      </c>
    </row>
    <row r="46" spans="1:10" ht="15" customHeight="1" x14ac:dyDescent="0.2">
      <c r="A46" s="26">
        <v>188</v>
      </c>
      <c r="B46" s="27" t="s">
        <v>189</v>
      </c>
      <c r="C46" s="27" t="s">
        <v>596</v>
      </c>
      <c r="D46" s="27" t="s">
        <v>469</v>
      </c>
      <c r="E46" s="21" t="s">
        <v>587</v>
      </c>
      <c r="F46" s="28">
        <v>7823.2</v>
      </c>
      <c r="G46" s="28">
        <v>7823.2</v>
      </c>
      <c r="H46" s="28">
        <v>847.97</v>
      </c>
      <c r="I46" s="28">
        <v>847.97</v>
      </c>
      <c r="J46" s="28">
        <v>6975.23</v>
      </c>
    </row>
    <row r="47" spans="1:10" ht="15" customHeight="1" x14ac:dyDescent="0.2">
      <c r="A47" s="26">
        <v>189</v>
      </c>
      <c r="B47" s="27" t="s">
        <v>190</v>
      </c>
      <c r="C47" s="27" t="s">
        <v>595</v>
      </c>
      <c r="D47" s="27" t="s">
        <v>472</v>
      </c>
      <c r="E47" s="21" t="s">
        <v>587</v>
      </c>
      <c r="F47" s="28">
        <v>10171.32</v>
      </c>
      <c r="G47" s="28">
        <v>10171.32</v>
      </c>
      <c r="H47" s="28">
        <v>1349.53</v>
      </c>
      <c r="I47" s="28">
        <v>1349.53</v>
      </c>
      <c r="J47" s="28">
        <v>8821.7899999999991</v>
      </c>
    </row>
    <row r="48" spans="1:10" ht="15" customHeight="1" x14ac:dyDescent="0.2">
      <c r="A48" s="26">
        <v>191</v>
      </c>
      <c r="B48" s="27" t="s">
        <v>191</v>
      </c>
      <c r="C48" s="27" t="s">
        <v>595</v>
      </c>
      <c r="D48" s="27" t="s">
        <v>464</v>
      </c>
      <c r="E48" s="21" t="s">
        <v>587</v>
      </c>
      <c r="F48" s="28">
        <v>10171.32</v>
      </c>
      <c r="G48" s="28">
        <v>10171.32</v>
      </c>
      <c r="H48" s="28">
        <v>1349.53</v>
      </c>
      <c r="I48" s="28">
        <v>1349.53</v>
      </c>
      <c r="J48" s="28">
        <v>8821.7899999999991</v>
      </c>
    </row>
    <row r="49" spans="1:10" ht="15" customHeight="1" x14ac:dyDescent="0.2">
      <c r="A49" s="26">
        <v>192</v>
      </c>
      <c r="B49" s="27" t="s">
        <v>192</v>
      </c>
      <c r="C49" s="27" t="s">
        <v>596</v>
      </c>
      <c r="D49" s="27" t="s">
        <v>459</v>
      </c>
      <c r="E49" s="21" t="s">
        <v>587</v>
      </c>
      <c r="F49" s="28">
        <v>7823.2</v>
      </c>
      <c r="G49" s="28">
        <v>7823.2</v>
      </c>
      <c r="H49" s="28">
        <v>847.97</v>
      </c>
      <c r="I49" s="28">
        <v>847.97</v>
      </c>
      <c r="J49" s="28">
        <v>6975.23</v>
      </c>
    </row>
    <row r="50" spans="1:10" ht="15" customHeight="1" x14ac:dyDescent="0.2">
      <c r="A50" s="26">
        <v>193</v>
      </c>
      <c r="B50" s="27" t="s">
        <v>193</v>
      </c>
      <c r="C50" s="27" t="s">
        <v>600</v>
      </c>
      <c r="D50" s="27" t="s">
        <v>476</v>
      </c>
      <c r="E50" s="21" t="s">
        <v>587</v>
      </c>
      <c r="F50" s="28">
        <v>15601.72</v>
      </c>
      <c r="G50" s="28">
        <v>15601.72</v>
      </c>
      <c r="H50" s="28">
        <v>2513.58</v>
      </c>
      <c r="I50" s="28">
        <v>2513.58</v>
      </c>
      <c r="J50" s="28">
        <v>13088.14</v>
      </c>
    </row>
    <row r="51" spans="1:10" ht="15" customHeight="1" x14ac:dyDescent="0.2">
      <c r="A51" s="26">
        <v>194</v>
      </c>
      <c r="B51" s="27" t="s">
        <v>194</v>
      </c>
      <c r="C51" s="27" t="s">
        <v>596</v>
      </c>
      <c r="D51" s="27" t="s">
        <v>464</v>
      </c>
      <c r="E51" s="21" t="s">
        <v>587</v>
      </c>
      <c r="F51" s="28">
        <v>7823.2</v>
      </c>
      <c r="G51" s="28">
        <v>7823.2</v>
      </c>
      <c r="H51" s="28">
        <v>847.97</v>
      </c>
      <c r="I51" s="28">
        <v>847.97</v>
      </c>
      <c r="J51" s="28">
        <v>6975.23</v>
      </c>
    </row>
    <row r="52" spans="1:10" ht="15" customHeight="1" x14ac:dyDescent="0.2">
      <c r="A52" s="26">
        <v>195</v>
      </c>
      <c r="B52" s="27" t="s">
        <v>195</v>
      </c>
      <c r="C52" s="27" t="s">
        <v>598</v>
      </c>
      <c r="D52" s="27" t="s">
        <v>459</v>
      </c>
      <c r="E52" s="21" t="s">
        <v>587</v>
      </c>
      <c r="F52" s="28">
        <v>2695</v>
      </c>
      <c r="G52" s="28">
        <v>2695</v>
      </c>
      <c r="H52" s="28">
        <v>155.97</v>
      </c>
      <c r="I52" s="28">
        <v>155.97</v>
      </c>
      <c r="J52" s="28">
        <v>2539.0300000000002</v>
      </c>
    </row>
    <row r="53" spans="1:10" ht="15" customHeight="1" x14ac:dyDescent="0.2">
      <c r="A53" s="26">
        <v>196</v>
      </c>
      <c r="B53" s="27" t="s">
        <v>196</v>
      </c>
      <c r="C53" s="27" t="s">
        <v>595</v>
      </c>
      <c r="D53" s="27" t="s">
        <v>465</v>
      </c>
      <c r="E53" s="21" t="s">
        <v>587</v>
      </c>
      <c r="F53" s="28">
        <v>10171.32</v>
      </c>
      <c r="G53" s="28">
        <v>10171.32</v>
      </c>
      <c r="H53" s="28">
        <v>1349.53</v>
      </c>
      <c r="I53" s="28">
        <v>1349.53</v>
      </c>
      <c r="J53" s="28">
        <v>8821.7899999999991</v>
      </c>
    </row>
    <row r="54" spans="1:10" ht="15" customHeight="1" x14ac:dyDescent="0.2">
      <c r="A54" s="26">
        <v>197</v>
      </c>
      <c r="B54" s="27" t="s">
        <v>197</v>
      </c>
      <c r="C54" s="27" t="s">
        <v>596</v>
      </c>
      <c r="D54" s="27" t="s">
        <v>471</v>
      </c>
      <c r="E54" s="21" t="s">
        <v>587</v>
      </c>
      <c r="F54" s="28">
        <v>7823.2</v>
      </c>
      <c r="G54" s="28">
        <v>7823.2</v>
      </c>
      <c r="H54" s="28">
        <v>847.97</v>
      </c>
      <c r="I54" s="28">
        <v>847.97</v>
      </c>
      <c r="J54" s="28">
        <v>6975.23</v>
      </c>
    </row>
    <row r="55" spans="1:10" ht="15" customHeight="1" x14ac:dyDescent="0.2">
      <c r="A55" s="26">
        <v>198</v>
      </c>
      <c r="B55" s="27" t="s">
        <v>198</v>
      </c>
      <c r="C55" s="27" t="s">
        <v>598</v>
      </c>
      <c r="D55" s="27" t="s">
        <v>459</v>
      </c>
      <c r="E55" s="21" t="s">
        <v>587</v>
      </c>
      <c r="F55" s="28">
        <v>2695</v>
      </c>
      <c r="G55" s="28">
        <v>2695</v>
      </c>
      <c r="H55" s="28">
        <v>155.97</v>
      </c>
      <c r="I55" s="28">
        <v>155.97</v>
      </c>
      <c r="J55" s="28">
        <v>2539.0300000000002</v>
      </c>
    </row>
    <row r="56" spans="1:10" ht="15" customHeight="1" x14ac:dyDescent="0.2">
      <c r="A56" s="26">
        <v>199</v>
      </c>
      <c r="B56" s="27" t="s">
        <v>199</v>
      </c>
      <c r="C56" s="27" t="s">
        <v>575</v>
      </c>
      <c r="D56" s="27" t="s">
        <v>459</v>
      </c>
      <c r="E56" s="21" t="s">
        <v>587</v>
      </c>
      <c r="F56" s="28">
        <v>3850</v>
      </c>
      <c r="G56" s="28">
        <v>3850</v>
      </c>
      <c r="H56" s="28">
        <v>262.39999999999998</v>
      </c>
      <c r="I56" s="28">
        <v>262.39999999999998</v>
      </c>
      <c r="J56" s="28">
        <v>3587.6</v>
      </c>
    </row>
    <row r="57" spans="1:10" ht="15" customHeight="1" x14ac:dyDescent="0.2">
      <c r="A57" s="26">
        <v>200</v>
      </c>
      <c r="B57" s="27" t="s">
        <v>200</v>
      </c>
      <c r="C57" s="27" t="s">
        <v>596</v>
      </c>
      <c r="D57" s="27" t="s">
        <v>471</v>
      </c>
      <c r="E57" s="21" t="s">
        <v>587</v>
      </c>
      <c r="F57" s="28">
        <v>7823.2</v>
      </c>
      <c r="G57" s="28">
        <v>7823.2</v>
      </c>
      <c r="H57" s="28">
        <v>847.97</v>
      </c>
      <c r="I57" s="28">
        <v>847.97</v>
      </c>
      <c r="J57" s="28">
        <v>6975.23</v>
      </c>
    </row>
    <row r="58" spans="1:10" ht="15" customHeight="1" x14ac:dyDescent="0.2">
      <c r="A58" s="26">
        <v>201</v>
      </c>
      <c r="B58" s="27" t="s">
        <v>201</v>
      </c>
      <c r="C58" s="27" t="s">
        <v>595</v>
      </c>
      <c r="D58" s="27" t="s">
        <v>460</v>
      </c>
      <c r="E58" s="21" t="s">
        <v>587</v>
      </c>
      <c r="F58" s="28">
        <v>10171.32</v>
      </c>
      <c r="G58" s="28">
        <v>10171.32</v>
      </c>
      <c r="H58" s="28">
        <v>1349.53</v>
      </c>
      <c r="I58" s="28">
        <v>1349.53</v>
      </c>
      <c r="J58" s="28">
        <v>8821.7899999999991</v>
      </c>
    </row>
    <row r="59" spans="1:10" ht="15" customHeight="1" x14ac:dyDescent="0.2">
      <c r="A59" s="26">
        <v>203</v>
      </c>
      <c r="B59" s="27" t="s">
        <v>202</v>
      </c>
      <c r="C59" s="27" t="s">
        <v>575</v>
      </c>
      <c r="D59" s="27" t="s">
        <v>459</v>
      </c>
      <c r="E59" s="21" t="s">
        <v>587</v>
      </c>
      <c r="F59" s="28">
        <v>3850</v>
      </c>
      <c r="G59" s="28">
        <v>3850</v>
      </c>
      <c r="H59" s="28">
        <v>262.39999999999998</v>
      </c>
      <c r="I59" s="28">
        <v>262.39999999999998</v>
      </c>
      <c r="J59" s="28">
        <v>3587.6</v>
      </c>
    </row>
    <row r="60" spans="1:10" ht="15" customHeight="1" x14ac:dyDescent="0.2">
      <c r="A60" s="26">
        <v>204</v>
      </c>
      <c r="B60" s="27" t="s">
        <v>203</v>
      </c>
      <c r="C60" s="27" t="s">
        <v>596</v>
      </c>
      <c r="D60" s="27" t="s">
        <v>459</v>
      </c>
      <c r="E60" s="21" t="s">
        <v>587</v>
      </c>
      <c r="F60" s="28">
        <v>7823.2</v>
      </c>
      <c r="G60" s="28">
        <v>7823.2</v>
      </c>
      <c r="H60" s="28">
        <v>847.97</v>
      </c>
      <c r="I60" s="28">
        <v>847.97</v>
      </c>
      <c r="J60" s="28">
        <v>6975.23</v>
      </c>
    </row>
    <row r="61" spans="1:10" ht="15" customHeight="1" x14ac:dyDescent="0.2">
      <c r="A61" s="26">
        <v>205</v>
      </c>
      <c r="B61" s="27" t="s">
        <v>204</v>
      </c>
      <c r="C61" s="27" t="s">
        <v>575</v>
      </c>
      <c r="D61" s="27" t="s">
        <v>459</v>
      </c>
      <c r="E61" s="21" t="s">
        <v>587</v>
      </c>
      <c r="F61" s="28">
        <v>3850</v>
      </c>
      <c r="G61" s="28">
        <v>3850</v>
      </c>
      <c r="H61" s="28">
        <v>262.39999999999998</v>
      </c>
      <c r="I61" s="28">
        <v>262.39999999999998</v>
      </c>
      <c r="J61" s="28">
        <v>3587.6</v>
      </c>
    </row>
    <row r="62" spans="1:10" ht="15" customHeight="1" x14ac:dyDescent="0.2">
      <c r="A62" s="26">
        <v>206</v>
      </c>
      <c r="B62" s="27" t="s">
        <v>205</v>
      </c>
      <c r="C62" s="27" t="s">
        <v>596</v>
      </c>
      <c r="D62" s="27" t="s">
        <v>459</v>
      </c>
      <c r="E62" s="21" t="s">
        <v>587</v>
      </c>
      <c r="F62" s="28">
        <v>7823.2</v>
      </c>
      <c r="G62" s="28">
        <v>7823.2</v>
      </c>
      <c r="H62" s="28">
        <v>847.97</v>
      </c>
      <c r="I62" s="28">
        <v>847.97</v>
      </c>
      <c r="J62" s="28">
        <v>6975.23</v>
      </c>
    </row>
    <row r="63" spans="1:10" ht="15" customHeight="1" x14ac:dyDescent="0.2">
      <c r="A63" s="26">
        <v>207</v>
      </c>
      <c r="B63" s="27" t="s">
        <v>206</v>
      </c>
      <c r="C63" s="27" t="s">
        <v>575</v>
      </c>
      <c r="D63" s="27" t="s">
        <v>459</v>
      </c>
      <c r="E63" s="21" t="s">
        <v>587</v>
      </c>
      <c r="F63" s="28">
        <v>3850</v>
      </c>
      <c r="G63" s="28">
        <v>3850</v>
      </c>
      <c r="H63" s="28">
        <v>262.39999999999998</v>
      </c>
      <c r="I63" s="28">
        <v>262.39999999999998</v>
      </c>
      <c r="J63" s="28">
        <v>3587.6</v>
      </c>
    </row>
    <row r="64" spans="1:10" ht="15" customHeight="1" x14ac:dyDescent="0.2">
      <c r="A64" s="26">
        <v>208</v>
      </c>
      <c r="B64" s="27" t="s">
        <v>207</v>
      </c>
      <c r="C64" s="27" t="s">
        <v>595</v>
      </c>
      <c r="D64" s="27" t="s">
        <v>463</v>
      </c>
      <c r="E64" s="21" t="s">
        <v>587</v>
      </c>
      <c r="F64" s="28">
        <v>10171.32</v>
      </c>
      <c r="G64" s="28">
        <v>10171.32</v>
      </c>
      <c r="H64" s="28">
        <v>1349.53</v>
      </c>
      <c r="I64" s="28">
        <v>1349.53</v>
      </c>
      <c r="J64" s="28">
        <v>8821.7899999999991</v>
      </c>
    </row>
    <row r="65" spans="1:10" ht="15" customHeight="1" x14ac:dyDescent="0.2">
      <c r="A65" s="26">
        <v>209</v>
      </c>
      <c r="B65" s="27" t="s">
        <v>208</v>
      </c>
      <c r="C65" s="27" t="s">
        <v>596</v>
      </c>
      <c r="D65" s="27" t="s">
        <v>473</v>
      </c>
      <c r="E65" s="21" t="s">
        <v>587</v>
      </c>
      <c r="F65" s="28">
        <v>7823.2</v>
      </c>
      <c r="G65" s="28">
        <v>7823.2</v>
      </c>
      <c r="H65" s="28">
        <v>847.97</v>
      </c>
      <c r="I65" s="28">
        <v>847.97</v>
      </c>
      <c r="J65" s="28">
        <v>6975.23</v>
      </c>
    </row>
    <row r="66" spans="1:10" ht="15" customHeight="1" x14ac:dyDescent="0.2">
      <c r="A66" s="26">
        <v>210</v>
      </c>
      <c r="B66" s="27" t="s">
        <v>209</v>
      </c>
      <c r="C66" s="27" t="s">
        <v>596</v>
      </c>
      <c r="D66" s="27" t="s">
        <v>466</v>
      </c>
      <c r="E66" s="21" t="s">
        <v>587</v>
      </c>
      <c r="F66" s="28">
        <v>7823.2</v>
      </c>
      <c r="G66" s="28">
        <v>7823.2</v>
      </c>
      <c r="H66" s="28">
        <v>847.97</v>
      </c>
      <c r="I66" s="28">
        <v>847.97</v>
      </c>
      <c r="J66" s="28">
        <v>6975.23</v>
      </c>
    </row>
    <row r="67" spans="1:10" ht="15" customHeight="1" x14ac:dyDescent="0.2">
      <c r="A67" s="26">
        <v>212</v>
      </c>
      <c r="B67" s="27" t="s">
        <v>210</v>
      </c>
      <c r="C67" s="27" t="s">
        <v>595</v>
      </c>
      <c r="D67" s="27" t="s">
        <v>463</v>
      </c>
      <c r="E67" s="21" t="s">
        <v>587</v>
      </c>
      <c r="F67" s="28">
        <v>10171.32</v>
      </c>
      <c r="G67" s="28">
        <v>10171.32</v>
      </c>
      <c r="H67" s="28">
        <v>1349.53</v>
      </c>
      <c r="I67" s="28">
        <v>1349.53</v>
      </c>
      <c r="J67" s="28">
        <v>8821.7899999999991</v>
      </c>
    </row>
    <row r="68" spans="1:10" ht="15" customHeight="1" x14ac:dyDescent="0.2">
      <c r="A68" s="26">
        <v>213</v>
      </c>
      <c r="B68" s="27" t="s">
        <v>211</v>
      </c>
      <c r="C68" s="27" t="s">
        <v>595</v>
      </c>
      <c r="D68" s="27" t="s">
        <v>463</v>
      </c>
      <c r="E68" s="21" t="s">
        <v>587</v>
      </c>
      <c r="F68" s="28">
        <v>10171.32</v>
      </c>
      <c r="G68" s="28">
        <v>10171.32</v>
      </c>
      <c r="H68" s="28">
        <v>1349.53</v>
      </c>
      <c r="I68" s="28">
        <v>1349.53</v>
      </c>
      <c r="J68" s="28">
        <v>8821.7899999999991</v>
      </c>
    </row>
    <row r="69" spans="1:10" ht="15" customHeight="1" x14ac:dyDescent="0.2">
      <c r="A69" s="26">
        <v>215</v>
      </c>
      <c r="B69" s="27" t="s">
        <v>212</v>
      </c>
      <c r="C69" s="27" t="s">
        <v>596</v>
      </c>
      <c r="D69" s="27" t="s">
        <v>465</v>
      </c>
      <c r="E69" s="21" t="s">
        <v>587</v>
      </c>
      <c r="F69" s="28">
        <v>7823.2</v>
      </c>
      <c r="G69" s="28">
        <v>7823.2</v>
      </c>
      <c r="H69" s="28">
        <v>847.97</v>
      </c>
      <c r="I69" s="28">
        <v>847.97</v>
      </c>
      <c r="J69" s="28">
        <v>6975.23</v>
      </c>
    </row>
    <row r="70" spans="1:10" ht="15" customHeight="1" x14ac:dyDescent="0.2">
      <c r="A70" s="26">
        <v>216</v>
      </c>
      <c r="B70" s="27" t="s">
        <v>213</v>
      </c>
      <c r="C70" s="27" t="s">
        <v>595</v>
      </c>
      <c r="D70" s="27" t="s">
        <v>463</v>
      </c>
      <c r="E70" s="21" t="s">
        <v>587</v>
      </c>
      <c r="F70" s="28">
        <v>10171.32</v>
      </c>
      <c r="G70" s="28">
        <v>10171.32</v>
      </c>
      <c r="H70" s="28">
        <v>1349.53</v>
      </c>
      <c r="I70" s="28">
        <v>1349.53</v>
      </c>
      <c r="J70" s="28">
        <v>8821.7899999999991</v>
      </c>
    </row>
    <row r="71" spans="1:10" ht="15" customHeight="1" x14ac:dyDescent="0.2">
      <c r="A71" s="26">
        <v>217</v>
      </c>
      <c r="B71" s="27" t="s">
        <v>214</v>
      </c>
      <c r="C71" s="27" t="s">
        <v>575</v>
      </c>
      <c r="D71" s="27" t="s">
        <v>459</v>
      </c>
      <c r="E71" s="21" t="s">
        <v>587</v>
      </c>
      <c r="F71" s="28">
        <v>3850</v>
      </c>
      <c r="G71" s="28">
        <v>3850</v>
      </c>
      <c r="H71" s="28">
        <v>262.39999999999998</v>
      </c>
      <c r="I71" s="28">
        <v>262.39999999999998</v>
      </c>
      <c r="J71" s="28">
        <v>3587.6</v>
      </c>
    </row>
    <row r="72" spans="1:10" ht="15" customHeight="1" x14ac:dyDescent="0.2">
      <c r="A72" s="26">
        <v>218</v>
      </c>
      <c r="B72" s="27" t="s">
        <v>215</v>
      </c>
      <c r="C72" s="27" t="s">
        <v>595</v>
      </c>
      <c r="D72" s="27" t="s">
        <v>459</v>
      </c>
      <c r="E72" s="21" t="s">
        <v>587</v>
      </c>
      <c r="F72" s="28">
        <v>10171.32</v>
      </c>
      <c r="G72" s="28">
        <v>10171.32</v>
      </c>
      <c r="H72" s="28">
        <v>1349.53</v>
      </c>
      <c r="I72" s="28">
        <v>1349.53</v>
      </c>
      <c r="J72" s="28">
        <v>8821.7899999999991</v>
      </c>
    </row>
    <row r="73" spans="1:10" ht="15" customHeight="1" x14ac:dyDescent="0.2">
      <c r="A73" s="26">
        <v>219</v>
      </c>
      <c r="B73" s="27" t="s">
        <v>216</v>
      </c>
      <c r="C73" s="27" t="s">
        <v>595</v>
      </c>
      <c r="D73" s="27" t="s">
        <v>459</v>
      </c>
      <c r="E73" s="21" t="s">
        <v>587</v>
      </c>
      <c r="F73" s="28">
        <v>10171.32</v>
      </c>
      <c r="G73" s="28">
        <v>10171.32</v>
      </c>
      <c r="H73" s="28">
        <v>1349.53</v>
      </c>
      <c r="I73" s="28">
        <v>1349.53</v>
      </c>
      <c r="J73" s="28">
        <v>8821.7899999999991</v>
      </c>
    </row>
    <row r="74" spans="1:10" ht="15" customHeight="1" x14ac:dyDescent="0.2">
      <c r="A74" s="26">
        <v>220</v>
      </c>
      <c r="B74" s="27" t="s">
        <v>217</v>
      </c>
      <c r="C74" s="27" t="s">
        <v>595</v>
      </c>
      <c r="D74" s="27" t="s">
        <v>459</v>
      </c>
      <c r="E74" s="21" t="s">
        <v>587</v>
      </c>
      <c r="F74" s="28">
        <v>10171.32</v>
      </c>
      <c r="G74" s="28">
        <v>10171.32</v>
      </c>
      <c r="H74" s="28">
        <v>1349.53</v>
      </c>
      <c r="I74" s="28">
        <v>1349.53</v>
      </c>
      <c r="J74" s="28">
        <v>8821.7899999999991</v>
      </c>
    </row>
    <row r="75" spans="1:10" ht="15" customHeight="1" x14ac:dyDescent="0.2">
      <c r="A75" s="26">
        <v>221</v>
      </c>
      <c r="B75" s="27" t="s">
        <v>218</v>
      </c>
      <c r="C75" s="27" t="s">
        <v>595</v>
      </c>
      <c r="D75" s="27" t="s">
        <v>459</v>
      </c>
      <c r="E75" s="21" t="s">
        <v>587</v>
      </c>
      <c r="F75" s="28">
        <v>10171.32</v>
      </c>
      <c r="G75" s="28">
        <v>10171.32</v>
      </c>
      <c r="H75" s="28">
        <v>1349.53</v>
      </c>
      <c r="I75" s="28">
        <v>1349.53</v>
      </c>
      <c r="J75" s="28">
        <v>8821.7899999999991</v>
      </c>
    </row>
    <row r="76" spans="1:10" ht="15" customHeight="1" x14ac:dyDescent="0.2">
      <c r="A76" s="26">
        <v>222</v>
      </c>
      <c r="B76" s="27" t="s">
        <v>219</v>
      </c>
      <c r="C76" s="27" t="s">
        <v>596</v>
      </c>
      <c r="D76" s="27" t="s">
        <v>471</v>
      </c>
      <c r="E76" s="21" t="s">
        <v>587</v>
      </c>
      <c r="F76" s="28">
        <v>7823.2</v>
      </c>
      <c r="G76" s="28">
        <v>7823.2</v>
      </c>
      <c r="H76" s="28">
        <v>847.97</v>
      </c>
      <c r="I76" s="28">
        <v>847.97</v>
      </c>
      <c r="J76" s="28">
        <v>6975.23</v>
      </c>
    </row>
    <row r="77" spans="1:10" ht="15" customHeight="1" x14ac:dyDescent="0.2">
      <c r="A77" s="26">
        <v>223</v>
      </c>
      <c r="B77" s="27" t="s">
        <v>220</v>
      </c>
      <c r="C77" s="27" t="s">
        <v>596</v>
      </c>
      <c r="D77" s="27" t="s">
        <v>459</v>
      </c>
      <c r="E77" s="21" t="s">
        <v>587</v>
      </c>
      <c r="F77" s="28">
        <v>7823.2</v>
      </c>
      <c r="G77" s="28">
        <v>7823.2</v>
      </c>
      <c r="H77" s="28">
        <v>847.97</v>
      </c>
      <c r="I77" s="28">
        <v>847.97</v>
      </c>
      <c r="J77" s="28">
        <v>6975.23</v>
      </c>
    </row>
    <row r="78" spans="1:10" ht="15" customHeight="1" x14ac:dyDescent="0.2">
      <c r="A78" s="26">
        <v>224</v>
      </c>
      <c r="B78" s="27" t="s">
        <v>221</v>
      </c>
      <c r="C78" s="27" t="s">
        <v>596</v>
      </c>
      <c r="D78" s="27" t="s">
        <v>459</v>
      </c>
      <c r="E78" s="21" t="s">
        <v>587</v>
      </c>
      <c r="F78" s="28">
        <v>7823.2</v>
      </c>
      <c r="G78" s="28">
        <v>7823.2</v>
      </c>
      <c r="H78" s="28">
        <v>847.97</v>
      </c>
      <c r="I78" s="28">
        <v>847.97</v>
      </c>
      <c r="J78" s="28">
        <v>6975.23</v>
      </c>
    </row>
    <row r="79" spans="1:10" ht="15" customHeight="1" x14ac:dyDescent="0.2">
      <c r="A79" s="26">
        <v>225</v>
      </c>
      <c r="B79" s="27" t="s">
        <v>222</v>
      </c>
      <c r="C79" s="27" t="s">
        <v>596</v>
      </c>
      <c r="D79" s="27" t="s">
        <v>459</v>
      </c>
      <c r="E79" s="21" t="s">
        <v>587</v>
      </c>
      <c r="F79" s="28">
        <v>7823.2</v>
      </c>
      <c r="G79" s="28">
        <v>7823.2</v>
      </c>
      <c r="H79" s="28">
        <v>847.97</v>
      </c>
      <c r="I79" s="28">
        <v>847.97</v>
      </c>
      <c r="J79" s="28">
        <v>6975.23</v>
      </c>
    </row>
    <row r="80" spans="1:10" ht="15" customHeight="1" x14ac:dyDescent="0.2">
      <c r="A80" s="26">
        <v>228</v>
      </c>
      <c r="B80" s="27" t="s">
        <v>223</v>
      </c>
      <c r="C80" s="27" t="s">
        <v>596</v>
      </c>
      <c r="D80" s="27" t="s">
        <v>469</v>
      </c>
      <c r="E80" s="21" t="s">
        <v>587</v>
      </c>
      <c r="F80" s="28">
        <v>7823.2</v>
      </c>
      <c r="G80" s="28">
        <v>7823.2</v>
      </c>
      <c r="H80" s="28">
        <v>847.97</v>
      </c>
      <c r="I80" s="28">
        <v>847.97</v>
      </c>
      <c r="J80" s="28">
        <v>6975.23</v>
      </c>
    </row>
    <row r="81" spans="1:10" ht="15" customHeight="1" x14ac:dyDescent="0.2">
      <c r="A81" s="26">
        <v>229</v>
      </c>
      <c r="B81" s="27" t="s">
        <v>224</v>
      </c>
      <c r="C81" s="27" t="s">
        <v>596</v>
      </c>
      <c r="D81" s="27" t="s">
        <v>468</v>
      </c>
      <c r="E81" s="21" t="s">
        <v>587</v>
      </c>
      <c r="F81" s="28">
        <v>7823.2</v>
      </c>
      <c r="G81" s="28">
        <v>7823.2</v>
      </c>
      <c r="H81" s="28">
        <v>847.97</v>
      </c>
      <c r="I81" s="28">
        <v>847.97</v>
      </c>
      <c r="J81" s="28">
        <v>6975.23</v>
      </c>
    </row>
    <row r="82" spans="1:10" ht="15" customHeight="1" x14ac:dyDescent="0.2">
      <c r="A82" s="26">
        <v>230</v>
      </c>
      <c r="B82" s="27" t="s">
        <v>225</v>
      </c>
      <c r="C82" s="27" t="s">
        <v>595</v>
      </c>
      <c r="D82" s="27" t="s">
        <v>465</v>
      </c>
      <c r="E82" s="21" t="s">
        <v>587</v>
      </c>
      <c r="F82" s="28">
        <v>10171.32</v>
      </c>
      <c r="G82" s="28">
        <v>10171.32</v>
      </c>
      <c r="H82" s="28">
        <v>1349.53</v>
      </c>
      <c r="I82" s="28">
        <v>1349.53</v>
      </c>
      <c r="J82" s="28">
        <v>8821.7899999999991</v>
      </c>
    </row>
    <row r="83" spans="1:10" ht="15" customHeight="1" x14ac:dyDescent="0.2">
      <c r="A83" s="26">
        <v>231</v>
      </c>
      <c r="B83" s="27" t="s">
        <v>226</v>
      </c>
      <c r="C83" s="27" t="s">
        <v>596</v>
      </c>
      <c r="D83" s="27" t="s">
        <v>464</v>
      </c>
      <c r="E83" s="21" t="s">
        <v>587</v>
      </c>
      <c r="F83" s="28">
        <v>7823.2</v>
      </c>
      <c r="G83" s="28">
        <v>7823.2</v>
      </c>
      <c r="H83" s="28">
        <v>847.97</v>
      </c>
      <c r="I83" s="28">
        <v>847.97</v>
      </c>
      <c r="J83" s="28">
        <v>6975.23</v>
      </c>
    </row>
    <row r="84" spans="1:10" ht="15" customHeight="1" x14ac:dyDescent="0.2">
      <c r="A84" s="26">
        <v>233</v>
      </c>
      <c r="B84" s="27" t="s">
        <v>227</v>
      </c>
      <c r="C84" s="27" t="s">
        <v>575</v>
      </c>
      <c r="D84" s="27" t="s">
        <v>464</v>
      </c>
      <c r="E84" s="21" t="s">
        <v>587</v>
      </c>
      <c r="F84" s="28">
        <v>3850</v>
      </c>
      <c r="G84" s="28">
        <v>3850</v>
      </c>
      <c r="H84" s="28">
        <v>262.39999999999998</v>
      </c>
      <c r="I84" s="28">
        <v>262.39999999999998</v>
      </c>
      <c r="J84" s="28">
        <v>3587.6</v>
      </c>
    </row>
    <row r="85" spans="1:10" ht="15" customHeight="1" x14ac:dyDescent="0.2">
      <c r="A85" s="26">
        <v>234</v>
      </c>
      <c r="B85" s="27" t="s">
        <v>228</v>
      </c>
      <c r="C85" s="27" t="s">
        <v>595</v>
      </c>
      <c r="D85" s="27" t="s">
        <v>459</v>
      </c>
      <c r="E85" s="21" t="s">
        <v>587</v>
      </c>
      <c r="F85" s="28">
        <v>10171.32</v>
      </c>
      <c r="G85" s="28">
        <v>10171.32</v>
      </c>
      <c r="H85" s="28">
        <v>1349.53</v>
      </c>
      <c r="I85" s="28">
        <v>1349.53</v>
      </c>
      <c r="J85" s="28">
        <v>8821.7899999999991</v>
      </c>
    </row>
    <row r="86" spans="1:10" ht="15" customHeight="1" x14ac:dyDescent="0.2">
      <c r="A86" s="26">
        <v>235</v>
      </c>
      <c r="B86" s="27" t="s">
        <v>229</v>
      </c>
      <c r="C86" s="27" t="s">
        <v>575</v>
      </c>
      <c r="D86" s="27" t="s">
        <v>459</v>
      </c>
      <c r="E86" s="21" t="s">
        <v>587</v>
      </c>
      <c r="F86" s="28">
        <v>3850</v>
      </c>
      <c r="G86" s="28">
        <v>3850</v>
      </c>
      <c r="H86" s="28">
        <v>262.39999999999998</v>
      </c>
      <c r="I86" s="28">
        <v>262.39999999999998</v>
      </c>
      <c r="J86" s="28">
        <v>3587.6</v>
      </c>
    </row>
    <row r="87" spans="1:10" ht="15" customHeight="1" x14ac:dyDescent="0.2">
      <c r="A87" s="26">
        <v>238</v>
      </c>
      <c r="B87" s="27" t="s">
        <v>230</v>
      </c>
      <c r="C87" s="27" t="s">
        <v>595</v>
      </c>
      <c r="D87" s="27" t="s">
        <v>459</v>
      </c>
      <c r="E87" s="21" t="s">
        <v>587</v>
      </c>
      <c r="F87" s="28">
        <v>10171.32</v>
      </c>
      <c r="G87" s="28">
        <v>10171.32</v>
      </c>
      <c r="H87" s="28">
        <v>1349.53</v>
      </c>
      <c r="I87" s="28">
        <v>1349.53</v>
      </c>
      <c r="J87" s="28">
        <v>8821.7899999999991</v>
      </c>
    </row>
    <row r="88" spans="1:10" ht="15" customHeight="1" x14ac:dyDescent="0.2">
      <c r="A88" s="26">
        <v>239</v>
      </c>
      <c r="B88" s="27" t="s">
        <v>231</v>
      </c>
      <c r="C88" s="27" t="s">
        <v>596</v>
      </c>
      <c r="D88" s="27" t="s">
        <v>459</v>
      </c>
      <c r="E88" s="21" t="s">
        <v>587</v>
      </c>
      <c r="F88" s="28">
        <v>7823.2</v>
      </c>
      <c r="G88" s="28">
        <v>7823.2</v>
      </c>
      <c r="H88" s="28">
        <v>847.97</v>
      </c>
      <c r="I88" s="28">
        <v>847.97</v>
      </c>
      <c r="J88" s="28">
        <v>6975.23</v>
      </c>
    </row>
    <row r="89" spans="1:10" ht="15" customHeight="1" x14ac:dyDescent="0.2">
      <c r="A89" s="26">
        <v>240</v>
      </c>
      <c r="B89" s="27" t="s">
        <v>232</v>
      </c>
      <c r="C89" s="27" t="s">
        <v>596</v>
      </c>
      <c r="D89" s="27" t="s">
        <v>459</v>
      </c>
      <c r="E89" s="21" t="s">
        <v>587</v>
      </c>
      <c r="F89" s="28">
        <v>7823.2</v>
      </c>
      <c r="G89" s="28">
        <v>7823.2</v>
      </c>
      <c r="H89" s="28">
        <v>847.97</v>
      </c>
      <c r="I89" s="28">
        <v>847.97</v>
      </c>
      <c r="J89" s="28">
        <v>6975.23</v>
      </c>
    </row>
    <row r="90" spans="1:10" ht="15" customHeight="1" x14ac:dyDescent="0.2">
      <c r="A90" s="26">
        <v>241</v>
      </c>
      <c r="B90" s="27" t="s">
        <v>233</v>
      </c>
      <c r="C90" s="27" t="s">
        <v>596</v>
      </c>
      <c r="D90" s="27" t="s">
        <v>459</v>
      </c>
      <c r="E90" s="21" t="s">
        <v>587</v>
      </c>
      <c r="F90" s="28">
        <v>7823.2</v>
      </c>
      <c r="G90" s="28">
        <v>7823.2</v>
      </c>
      <c r="H90" s="28">
        <v>847.97</v>
      </c>
      <c r="I90" s="28">
        <v>847.97</v>
      </c>
      <c r="J90" s="28">
        <v>6975.23</v>
      </c>
    </row>
    <row r="91" spans="1:10" ht="15" customHeight="1" x14ac:dyDescent="0.2">
      <c r="A91" s="26">
        <v>242</v>
      </c>
      <c r="B91" s="27" t="s">
        <v>234</v>
      </c>
      <c r="C91" s="27" t="s">
        <v>600</v>
      </c>
      <c r="D91" s="27" t="s">
        <v>479</v>
      </c>
      <c r="E91" s="21" t="s">
        <v>587</v>
      </c>
      <c r="F91" s="28">
        <v>15601.72</v>
      </c>
      <c r="G91" s="28">
        <v>15601.72</v>
      </c>
      <c r="H91" s="28">
        <v>2513.58</v>
      </c>
      <c r="I91" s="28">
        <v>2513.58</v>
      </c>
      <c r="J91" s="28">
        <v>13088.14</v>
      </c>
    </row>
    <row r="92" spans="1:10" ht="15" customHeight="1" x14ac:dyDescent="0.2">
      <c r="A92" s="26">
        <v>243</v>
      </c>
      <c r="B92" s="27" t="s">
        <v>235</v>
      </c>
      <c r="C92" s="27" t="s">
        <v>595</v>
      </c>
      <c r="D92" s="27" t="s">
        <v>465</v>
      </c>
      <c r="E92" s="21" t="s">
        <v>587</v>
      </c>
      <c r="F92" s="28">
        <v>10171.32</v>
      </c>
      <c r="G92" s="28">
        <v>10171.32</v>
      </c>
      <c r="H92" s="28">
        <v>1349.53</v>
      </c>
      <c r="I92" s="28">
        <v>1349.53</v>
      </c>
      <c r="J92" s="28">
        <v>8821.7899999999991</v>
      </c>
    </row>
    <row r="93" spans="1:10" ht="15" customHeight="1" x14ac:dyDescent="0.2">
      <c r="A93" s="26">
        <v>244</v>
      </c>
      <c r="B93" s="27" t="s">
        <v>236</v>
      </c>
      <c r="C93" s="27" t="s">
        <v>595</v>
      </c>
      <c r="D93" s="27" t="s">
        <v>465</v>
      </c>
      <c r="E93" s="21" t="s">
        <v>587</v>
      </c>
      <c r="F93" s="28">
        <v>10171.32</v>
      </c>
      <c r="G93" s="28">
        <v>10171.32</v>
      </c>
      <c r="H93" s="28">
        <v>1349.53</v>
      </c>
      <c r="I93" s="28">
        <v>1349.53</v>
      </c>
      <c r="J93" s="28">
        <v>8821.7899999999991</v>
      </c>
    </row>
    <row r="94" spans="1:10" ht="15" customHeight="1" x14ac:dyDescent="0.2">
      <c r="A94" s="26">
        <v>245</v>
      </c>
      <c r="B94" s="27" t="s">
        <v>237</v>
      </c>
      <c r="C94" s="27" t="s">
        <v>596</v>
      </c>
      <c r="D94" s="27" t="s">
        <v>459</v>
      </c>
      <c r="E94" s="21" t="s">
        <v>587</v>
      </c>
      <c r="F94" s="28">
        <v>7823.2</v>
      </c>
      <c r="G94" s="28">
        <v>7823.2</v>
      </c>
      <c r="H94" s="28">
        <v>847.97</v>
      </c>
      <c r="I94" s="28">
        <v>847.97</v>
      </c>
      <c r="J94" s="28">
        <v>6975.23</v>
      </c>
    </row>
    <row r="95" spans="1:10" ht="15" customHeight="1" x14ac:dyDescent="0.2">
      <c r="A95" s="26">
        <v>246</v>
      </c>
      <c r="B95" s="27" t="s">
        <v>238</v>
      </c>
      <c r="C95" s="27" t="s">
        <v>596</v>
      </c>
      <c r="D95" s="27" t="s">
        <v>473</v>
      </c>
      <c r="E95" s="21" t="s">
        <v>587</v>
      </c>
      <c r="F95" s="28">
        <v>7823.2</v>
      </c>
      <c r="G95" s="28">
        <v>7823.2</v>
      </c>
      <c r="H95" s="28">
        <v>847.97</v>
      </c>
      <c r="I95" s="28">
        <v>847.97</v>
      </c>
      <c r="J95" s="28">
        <v>6975.23</v>
      </c>
    </row>
    <row r="96" spans="1:10" ht="15" customHeight="1" x14ac:dyDescent="0.2">
      <c r="A96" s="26">
        <v>247</v>
      </c>
      <c r="B96" s="27" t="s">
        <v>239</v>
      </c>
      <c r="C96" s="27" t="s">
        <v>596</v>
      </c>
      <c r="D96" s="27" t="s">
        <v>459</v>
      </c>
      <c r="E96" s="21" t="s">
        <v>587</v>
      </c>
      <c r="F96" s="28">
        <v>7823.2</v>
      </c>
      <c r="G96" s="28">
        <v>7823.2</v>
      </c>
      <c r="H96" s="28">
        <v>847.97</v>
      </c>
      <c r="I96" s="28">
        <v>847.97</v>
      </c>
      <c r="J96" s="28">
        <v>6975.23</v>
      </c>
    </row>
    <row r="97" spans="1:10" ht="15" customHeight="1" x14ac:dyDescent="0.2">
      <c r="A97" s="26">
        <v>248</v>
      </c>
      <c r="B97" s="27" t="s">
        <v>240</v>
      </c>
      <c r="C97" s="27" t="s">
        <v>596</v>
      </c>
      <c r="D97" s="27" t="s">
        <v>459</v>
      </c>
      <c r="E97" s="21" t="s">
        <v>587</v>
      </c>
      <c r="F97" s="28">
        <v>7823.2</v>
      </c>
      <c r="G97" s="28">
        <v>7823.2</v>
      </c>
      <c r="H97" s="28">
        <v>847.97</v>
      </c>
      <c r="I97" s="28">
        <v>847.97</v>
      </c>
      <c r="J97" s="28">
        <v>6975.23</v>
      </c>
    </row>
    <row r="98" spans="1:10" ht="15" customHeight="1" x14ac:dyDescent="0.2">
      <c r="A98" s="26">
        <v>249</v>
      </c>
      <c r="B98" s="27" t="s">
        <v>241</v>
      </c>
      <c r="C98" s="27" t="s">
        <v>595</v>
      </c>
      <c r="D98" s="27" t="s">
        <v>459</v>
      </c>
      <c r="E98" s="21" t="s">
        <v>587</v>
      </c>
      <c r="F98" s="28">
        <v>10171.32</v>
      </c>
      <c r="G98" s="28">
        <v>10171.32</v>
      </c>
      <c r="H98" s="28">
        <v>1349.53</v>
      </c>
      <c r="I98" s="28">
        <v>1349.53</v>
      </c>
      <c r="J98" s="28">
        <v>8821.7899999999991</v>
      </c>
    </row>
    <row r="99" spans="1:10" ht="15" customHeight="1" x14ac:dyDescent="0.2">
      <c r="A99" s="26">
        <v>250</v>
      </c>
      <c r="B99" s="27" t="s">
        <v>242</v>
      </c>
      <c r="C99" s="27" t="s">
        <v>596</v>
      </c>
      <c r="D99" s="27" t="s">
        <v>459</v>
      </c>
      <c r="E99" s="21" t="s">
        <v>587</v>
      </c>
      <c r="F99" s="28">
        <v>7823.2</v>
      </c>
      <c r="G99" s="28">
        <v>7823.2</v>
      </c>
      <c r="H99" s="28">
        <v>847.97</v>
      </c>
      <c r="I99" s="28">
        <v>847.97</v>
      </c>
      <c r="J99" s="28">
        <v>6975.23</v>
      </c>
    </row>
    <row r="100" spans="1:10" ht="15" customHeight="1" x14ac:dyDescent="0.2">
      <c r="A100" s="26">
        <v>251</v>
      </c>
      <c r="B100" s="27" t="s">
        <v>243</v>
      </c>
      <c r="C100" s="27" t="s">
        <v>595</v>
      </c>
      <c r="D100" s="27" t="s">
        <v>470</v>
      </c>
      <c r="E100" s="21" t="s">
        <v>587</v>
      </c>
      <c r="F100" s="28">
        <v>10171.32</v>
      </c>
      <c r="G100" s="28">
        <v>10171.32</v>
      </c>
      <c r="H100" s="28">
        <v>1349.53</v>
      </c>
      <c r="I100" s="28">
        <v>1349.53</v>
      </c>
      <c r="J100" s="28">
        <v>8821.7899999999991</v>
      </c>
    </row>
    <row r="101" spans="1:10" ht="15" customHeight="1" x14ac:dyDescent="0.2">
      <c r="A101" s="26">
        <v>252</v>
      </c>
      <c r="B101" s="27" t="s">
        <v>244</v>
      </c>
      <c r="C101" s="27" t="s">
        <v>595</v>
      </c>
      <c r="D101" s="27" t="s">
        <v>459</v>
      </c>
      <c r="E101" s="21" t="s">
        <v>587</v>
      </c>
      <c r="F101" s="28">
        <v>10171.32</v>
      </c>
      <c r="G101" s="28">
        <v>10171.32</v>
      </c>
      <c r="H101" s="28">
        <v>1349.53</v>
      </c>
      <c r="I101" s="28">
        <v>1349.53</v>
      </c>
      <c r="J101" s="28">
        <v>8821.7899999999991</v>
      </c>
    </row>
    <row r="102" spans="1:10" ht="15" customHeight="1" x14ac:dyDescent="0.2">
      <c r="A102" s="26">
        <v>253</v>
      </c>
      <c r="B102" s="27" t="s">
        <v>245</v>
      </c>
      <c r="C102" s="27" t="s">
        <v>595</v>
      </c>
      <c r="D102" s="27" t="s">
        <v>459</v>
      </c>
      <c r="E102" s="21" t="s">
        <v>587</v>
      </c>
      <c r="F102" s="28">
        <v>10171.32</v>
      </c>
      <c r="G102" s="28">
        <v>10171.32</v>
      </c>
      <c r="H102" s="28">
        <v>1349.53</v>
      </c>
      <c r="I102" s="28">
        <v>1349.53</v>
      </c>
      <c r="J102" s="28">
        <v>8821.7899999999991</v>
      </c>
    </row>
    <row r="103" spans="1:10" ht="15" customHeight="1" x14ac:dyDescent="0.2">
      <c r="A103" s="26">
        <v>254</v>
      </c>
      <c r="B103" s="27" t="s">
        <v>246</v>
      </c>
      <c r="C103" s="27" t="s">
        <v>595</v>
      </c>
      <c r="D103" s="27" t="s">
        <v>459</v>
      </c>
      <c r="E103" s="21" t="s">
        <v>587</v>
      </c>
      <c r="F103" s="28">
        <v>10171.32</v>
      </c>
      <c r="G103" s="28">
        <v>10171.32</v>
      </c>
      <c r="H103" s="28">
        <v>1349.53</v>
      </c>
      <c r="I103" s="28">
        <v>1349.53</v>
      </c>
      <c r="J103" s="28">
        <v>8821.7899999999991</v>
      </c>
    </row>
    <row r="104" spans="1:10" ht="15" customHeight="1" x14ac:dyDescent="0.2">
      <c r="A104" s="26">
        <v>255</v>
      </c>
      <c r="B104" s="27" t="s">
        <v>247</v>
      </c>
      <c r="C104" s="27" t="s">
        <v>595</v>
      </c>
      <c r="D104" s="27" t="s">
        <v>459</v>
      </c>
      <c r="E104" s="21" t="s">
        <v>587</v>
      </c>
      <c r="F104" s="28">
        <v>10171.32</v>
      </c>
      <c r="G104" s="28">
        <v>10171.32</v>
      </c>
      <c r="H104" s="28">
        <v>1349.53</v>
      </c>
      <c r="I104" s="28">
        <v>1349.53</v>
      </c>
      <c r="J104" s="28">
        <v>8821.7899999999991</v>
      </c>
    </row>
    <row r="105" spans="1:10" ht="15" customHeight="1" x14ac:dyDescent="0.2">
      <c r="A105" s="26">
        <v>256</v>
      </c>
      <c r="B105" s="27" t="s">
        <v>248</v>
      </c>
      <c r="C105" s="27" t="s">
        <v>596</v>
      </c>
      <c r="D105" s="27" t="s">
        <v>459</v>
      </c>
      <c r="E105" s="21" t="s">
        <v>587</v>
      </c>
      <c r="F105" s="28">
        <v>7823.2</v>
      </c>
      <c r="G105" s="28">
        <v>7823.2</v>
      </c>
      <c r="H105" s="28">
        <v>847.97</v>
      </c>
      <c r="I105" s="28">
        <v>847.97</v>
      </c>
      <c r="J105" s="28">
        <v>6975.23</v>
      </c>
    </row>
    <row r="106" spans="1:10" ht="15" customHeight="1" x14ac:dyDescent="0.2">
      <c r="A106" s="26">
        <v>257</v>
      </c>
      <c r="B106" s="27" t="s">
        <v>249</v>
      </c>
      <c r="C106" s="27" t="s">
        <v>596</v>
      </c>
      <c r="D106" s="27" t="s">
        <v>459</v>
      </c>
      <c r="E106" s="21" t="s">
        <v>587</v>
      </c>
      <c r="F106" s="28">
        <v>7823.2</v>
      </c>
      <c r="G106" s="28">
        <v>7823.2</v>
      </c>
      <c r="H106" s="28">
        <v>847.97</v>
      </c>
      <c r="I106" s="28">
        <v>847.97</v>
      </c>
      <c r="J106" s="28">
        <v>6975.23</v>
      </c>
    </row>
    <row r="107" spans="1:10" ht="15" customHeight="1" x14ac:dyDescent="0.2">
      <c r="A107" s="26">
        <v>258</v>
      </c>
      <c r="B107" s="27" t="s">
        <v>250</v>
      </c>
      <c r="C107" s="27" t="s">
        <v>596</v>
      </c>
      <c r="D107" s="27" t="s">
        <v>459</v>
      </c>
      <c r="E107" s="21" t="s">
        <v>587</v>
      </c>
      <c r="F107" s="28">
        <v>7823.2</v>
      </c>
      <c r="G107" s="28">
        <v>7823.2</v>
      </c>
      <c r="H107" s="28">
        <v>847.97</v>
      </c>
      <c r="I107" s="28">
        <v>847.97</v>
      </c>
      <c r="J107" s="28">
        <v>6975.23</v>
      </c>
    </row>
    <row r="108" spans="1:10" ht="15" customHeight="1" x14ac:dyDescent="0.2">
      <c r="A108" s="26">
        <v>259</v>
      </c>
      <c r="B108" s="27" t="s">
        <v>251</v>
      </c>
      <c r="C108" s="27" t="s">
        <v>596</v>
      </c>
      <c r="D108" s="27" t="s">
        <v>459</v>
      </c>
      <c r="E108" s="21" t="s">
        <v>587</v>
      </c>
      <c r="F108" s="28">
        <v>7823.2</v>
      </c>
      <c r="G108" s="28">
        <v>7823.2</v>
      </c>
      <c r="H108" s="28">
        <v>847.97</v>
      </c>
      <c r="I108" s="28">
        <v>847.97</v>
      </c>
      <c r="J108" s="28">
        <v>6975.23</v>
      </c>
    </row>
    <row r="109" spans="1:10" ht="15" customHeight="1" x14ac:dyDescent="0.2">
      <c r="A109" s="26">
        <v>260</v>
      </c>
      <c r="B109" s="27" t="s">
        <v>252</v>
      </c>
      <c r="C109" s="27" t="s">
        <v>596</v>
      </c>
      <c r="D109" s="27" t="s">
        <v>471</v>
      </c>
      <c r="E109" s="21" t="s">
        <v>587</v>
      </c>
      <c r="F109" s="28">
        <v>7823.2</v>
      </c>
      <c r="G109" s="28">
        <v>7823.2</v>
      </c>
      <c r="H109" s="28">
        <v>847.97</v>
      </c>
      <c r="I109" s="28">
        <v>847.97</v>
      </c>
      <c r="J109" s="28">
        <v>6975.23</v>
      </c>
    </row>
    <row r="110" spans="1:10" ht="15" customHeight="1" x14ac:dyDescent="0.2">
      <c r="A110" s="26">
        <v>262</v>
      </c>
      <c r="B110" s="27" t="s">
        <v>253</v>
      </c>
      <c r="C110" s="27" t="s">
        <v>601</v>
      </c>
      <c r="D110" s="27" t="s">
        <v>462</v>
      </c>
      <c r="E110" s="21" t="s">
        <v>587</v>
      </c>
      <c r="F110" s="28">
        <v>7823.2</v>
      </c>
      <c r="G110" s="28">
        <v>7823.2</v>
      </c>
      <c r="H110" s="28">
        <v>847.97</v>
      </c>
      <c r="I110" s="28">
        <v>847.97</v>
      </c>
      <c r="J110" s="28">
        <v>6975.23</v>
      </c>
    </row>
    <row r="111" spans="1:10" ht="15" customHeight="1" x14ac:dyDescent="0.2">
      <c r="A111" s="26">
        <v>263</v>
      </c>
      <c r="B111" s="27" t="s">
        <v>254</v>
      </c>
      <c r="C111" s="27" t="s">
        <v>602</v>
      </c>
      <c r="D111" s="27" t="s">
        <v>462</v>
      </c>
      <c r="E111" s="21" t="s">
        <v>587</v>
      </c>
      <c r="F111" s="28">
        <v>10171.32</v>
      </c>
      <c r="G111" s="28">
        <v>10171.32</v>
      </c>
      <c r="H111" s="28">
        <v>1349.53</v>
      </c>
      <c r="I111" s="28">
        <v>1349.53</v>
      </c>
      <c r="J111" s="28">
        <v>8821.7899999999991</v>
      </c>
    </row>
    <row r="112" spans="1:10" ht="15" customHeight="1" x14ac:dyDescent="0.2">
      <c r="A112" s="26">
        <v>264</v>
      </c>
      <c r="B112" s="27" t="s">
        <v>255</v>
      </c>
      <c r="C112" s="27" t="s">
        <v>601</v>
      </c>
      <c r="D112" s="27" t="s">
        <v>462</v>
      </c>
      <c r="E112" s="21" t="s">
        <v>587</v>
      </c>
      <c r="F112" s="28">
        <v>7823.2</v>
      </c>
      <c r="G112" s="28">
        <v>7823.2</v>
      </c>
      <c r="H112" s="28">
        <v>847.97</v>
      </c>
      <c r="I112" s="28">
        <v>847.97</v>
      </c>
      <c r="J112" s="28">
        <v>6975.23</v>
      </c>
    </row>
    <row r="113" spans="1:10" ht="15" customHeight="1" x14ac:dyDescent="0.2">
      <c r="A113" s="26">
        <v>266</v>
      </c>
      <c r="B113" s="27" t="s">
        <v>256</v>
      </c>
      <c r="C113" s="27" t="s">
        <v>603</v>
      </c>
      <c r="D113" s="27" t="s">
        <v>462</v>
      </c>
      <c r="E113" s="21" t="s">
        <v>587</v>
      </c>
      <c r="F113" s="28">
        <v>10171.32</v>
      </c>
      <c r="G113" s="28">
        <v>10171.32</v>
      </c>
      <c r="H113" s="28">
        <v>1349.53</v>
      </c>
      <c r="I113" s="28">
        <v>1349.53</v>
      </c>
      <c r="J113" s="28">
        <v>8821.7899999999991</v>
      </c>
    </row>
    <row r="114" spans="1:10" ht="15" customHeight="1" x14ac:dyDescent="0.2">
      <c r="A114" s="26">
        <v>268</v>
      </c>
      <c r="B114" s="27" t="s">
        <v>257</v>
      </c>
      <c r="C114" s="27" t="s">
        <v>604</v>
      </c>
      <c r="D114" s="27" t="s">
        <v>462</v>
      </c>
      <c r="E114" s="21" t="s">
        <v>587</v>
      </c>
      <c r="F114" s="28">
        <v>2695</v>
      </c>
      <c r="G114" s="28">
        <v>2695</v>
      </c>
      <c r="H114" s="28">
        <v>155.97</v>
      </c>
      <c r="I114" s="28">
        <v>155.97</v>
      </c>
      <c r="J114" s="28">
        <v>2539.0300000000002</v>
      </c>
    </row>
    <row r="115" spans="1:10" ht="15" customHeight="1" x14ac:dyDescent="0.2">
      <c r="A115" s="26">
        <v>269</v>
      </c>
      <c r="B115" s="27" t="s">
        <v>258</v>
      </c>
      <c r="C115" s="27" t="s">
        <v>597</v>
      </c>
      <c r="D115" s="27" t="s">
        <v>462</v>
      </c>
      <c r="E115" s="21" t="s">
        <v>587</v>
      </c>
      <c r="F115" s="28">
        <v>7823.2</v>
      </c>
      <c r="G115" s="28">
        <v>7823.2</v>
      </c>
      <c r="H115" s="28">
        <v>847.97</v>
      </c>
      <c r="I115" s="28">
        <v>847.97</v>
      </c>
      <c r="J115" s="28">
        <v>6975.23</v>
      </c>
    </row>
    <row r="116" spans="1:10" ht="15" customHeight="1" x14ac:dyDescent="0.2">
      <c r="A116" s="26">
        <v>271</v>
      </c>
      <c r="B116" s="27" t="s">
        <v>259</v>
      </c>
      <c r="C116" s="27" t="s">
        <v>595</v>
      </c>
      <c r="D116" s="27" t="s">
        <v>467</v>
      </c>
      <c r="E116" s="21" t="s">
        <v>587</v>
      </c>
      <c r="F116" s="28">
        <v>10171.32</v>
      </c>
      <c r="G116" s="28">
        <v>10171.32</v>
      </c>
      <c r="H116" s="28">
        <v>1349.53</v>
      </c>
      <c r="I116" s="28">
        <v>1349.53</v>
      </c>
      <c r="J116" s="28">
        <v>8821.7899999999991</v>
      </c>
    </row>
    <row r="117" spans="1:10" ht="15" customHeight="1" x14ac:dyDescent="0.2">
      <c r="A117" s="26">
        <v>272</v>
      </c>
      <c r="B117" s="27" t="s">
        <v>260</v>
      </c>
      <c r="C117" s="27" t="s">
        <v>596</v>
      </c>
      <c r="D117" s="27" t="s">
        <v>463</v>
      </c>
      <c r="E117" s="21" t="s">
        <v>587</v>
      </c>
      <c r="F117" s="28">
        <v>7823.2</v>
      </c>
      <c r="G117" s="28">
        <v>7823.2</v>
      </c>
      <c r="H117" s="28">
        <v>847.97</v>
      </c>
      <c r="I117" s="28">
        <v>847.97</v>
      </c>
      <c r="J117" s="28">
        <v>6975.23</v>
      </c>
    </row>
    <row r="118" spans="1:10" ht="15" customHeight="1" x14ac:dyDescent="0.2">
      <c r="A118" s="26">
        <v>273</v>
      </c>
      <c r="B118" s="27" t="s">
        <v>261</v>
      </c>
      <c r="C118" s="27" t="s">
        <v>596</v>
      </c>
      <c r="D118" s="27" t="s">
        <v>463</v>
      </c>
      <c r="E118" s="21" t="s">
        <v>587</v>
      </c>
      <c r="F118" s="28">
        <v>7823.2</v>
      </c>
      <c r="G118" s="28">
        <v>7823.2</v>
      </c>
      <c r="H118" s="28">
        <v>847.97</v>
      </c>
      <c r="I118" s="28">
        <v>847.97</v>
      </c>
      <c r="J118" s="28">
        <v>6975.23</v>
      </c>
    </row>
    <row r="119" spans="1:10" ht="15" customHeight="1" x14ac:dyDescent="0.2">
      <c r="A119" s="26">
        <v>274</v>
      </c>
      <c r="B119" s="27" t="s">
        <v>262</v>
      </c>
      <c r="C119" s="27" t="s">
        <v>596</v>
      </c>
      <c r="D119" s="27" t="s">
        <v>464</v>
      </c>
      <c r="E119" s="21" t="s">
        <v>587</v>
      </c>
      <c r="F119" s="28">
        <v>7823.2</v>
      </c>
      <c r="G119" s="28">
        <v>7823.2</v>
      </c>
      <c r="H119" s="28">
        <v>847.97</v>
      </c>
      <c r="I119" s="28">
        <v>847.97</v>
      </c>
      <c r="J119" s="28">
        <v>6975.23</v>
      </c>
    </row>
    <row r="120" spans="1:10" ht="15" customHeight="1" x14ac:dyDescent="0.2">
      <c r="A120" s="26">
        <v>275</v>
      </c>
      <c r="B120" s="27" t="s">
        <v>263</v>
      </c>
      <c r="C120" s="27" t="s">
        <v>596</v>
      </c>
      <c r="D120" s="27" t="s">
        <v>473</v>
      </c>
      <c r="E120" s="21" t="s">
        <v>587</v>
      </c>
      <c r="F120" s="28">
        <v>7823.2</v>
      </c>
      <c r="G120" s="28">
        <v>7823.2</v>
      </c>
      <c r="H120" s="28">
        <v>847.97</v>
      </c>
      <c r="I120" s="28">
        <v>847.97</v>
      </c>
      <c r="J120" s="28">
        <v>6975.23</v>
      </c>
    </row>
    <row r="121" spans="1:10" ht="15" customHeight="1" x14ac:dyDescent="0.2">
      <c r="A121" s="26">
        <v>276</v>
      </c>
      <c r="B121" s="27" t="s">
        <v>264</v>
      </c>
      <c r="C121" s="27" t="s">
        <v>605</v>
      </c>
      <c r="D121" s="27" t="s">
        <v>462</v>
      </c>
      <c r="E121" s="21" t="s">
        <v>587</v>
      </c>
      <c r="F121" s="28">
        <v>7823.2</v>
      </c>
      <c r="G121" s="28">
        <v>7823.2</v>
      </c>
      <c r="H121" s="28">
        <v>847.97</v>
      </c>
      <c r="I121" s="28">
        <v>847.97</v>
      </c>
      <c r="J121" s="28">
        <v>6975.23</v>
      </c>
    </row>
    <row r="122" spans="1:10" ht="15" customHeight="1" x14ac:dyDescent="0.2">
      <c r="A122" s="26">
        <v>277</v>
      </c>
      <c r="B122" s="27" t="s">
        <v>265</v>
      </c>
      <c r="C122" s="27" t="s">
        <v>575</v>
      </c>
      <c r="D122" s="27" t="s">
        <v>460</v>
      </c>
      <c r="E122" s="21" t="s">
        <v>587</v>
      </c>
      <c r="F122" s="28">
        <v>3850</v>
      </c>
      <c r="G122" s="28">
        <v>3850</v>
      </c>
      <c r="H122" s="28">
        <v>262.39999999999998</v>
      </c>
      <c r="I122" s="28">
        <v>262.39999999999998</v>
      </c>
      <c r="J122" s="28">
        <v>3587.6</v>
      </c>
    </row>
    <row r="123" spans="1:10" ht="15" customHeight="1" x14ac:dyDescent="0.2">
      <c r="A123" s="26">
        <v>278</v>
      </c>
      <c r="B123" s="27" t="s">
        <v>266</v>
      </c>
      <c r="C123" s="27" t="s">
        <v>597</v>
      </c>
      <c r="D123" s="27" t="s">
        <v>462</v>
      </c>
      <c r="E123" s="21" t="s">
        <v>587</v>
      </c>
      <c r="F123" s="28">
        <v>7823.2</v>
      </c>
      <c r="G123" s="28">
        <v>7823.2</v>
      </c>
      <c r="H123" s="28">
        <v>847.97</v>
      </c>
      <c r="I123" s="28">
        <v>847.97</v>
      </c>
      <c r="J123" s="28">
        <v>6975.23</v>
      </c>
    </row>
    <row r="124" spans="1:10" ht="15" customHeight="1" x14ac:dyDescent="0.2">
      <c r="A124" s="26">
        <v>279</v>
      </c>
      <c r="B124" s="27" t="s">
        <v>267</v>
      </c>
      <c r="C124" s="27" t="s">
        <v>606</v>
      </c>
      <c r="D124" s="27" t="s">
        <v>462</v>
      </c>
      <c r="E124" s="21" t="s">
        <v>587</v>
      </c>
      <c r="F124" s="28">
        <v>2695</v>
      </c>
      <c r="G124" s="28">
        <v>2695</v>
      </c>
      <c r="H124" s="28">
        <v>155.97</v>
      </c>
      <c r="I124" s="28">
        <v>155.97</v>
      </c>
      <c r="J124" s="28">
        <v>2539.0300000000002</v>
      </c>
    </row>
    <row r="125" spans="1:10" ht="15" customHeight="1" x14ac:dyDescent="0.2">
      <c r="A125" s="26">
        <v>280</v>
      </c>
      <c r="B125" s="27" t="s">
        <v>268</v>
      </c>
      <c r="C125" s="27" t="s">
        <v>606</v>
      </c>
      <c r="D125" s="27" t="s">
        <v>462</v>
      </c>
      <c r="E125" s="21" t="s">
        <v>587</v>
      </c>
      <c r="F125" s="28">
        <v>2695</v>
      </c>
      <c r="G125" s="28">
        <v>2695</v>
      </c>
      <c r="H125" s="28">
        <v>155.97</v>
      </c>
      <c r="I125" s="28">
        <v>155.97</v>
      </c>
      <c r="J125" s="28">
        <v>2539.0300000000002</v>
      </c>
    </row>
    <row r="126" spans="1:10" ht="15" customHeight="1" x14ac:dyDescent="0.2">
      <c r="A126" s="26">
        <v>281</v>
      </c>
      <c r="B126" s="27" t="s">
        <v>269</v>
      </c>
      <c r="C126" s="27" t="s">
        <v>597</v>
      </c>
      <c r="D126" s="27" t="s">
        <v>462</v>
      </c>
      <c r="E126" s="21" t="s">
        <v>587</v>
      </c>
      <c r="F126" s="28">
        <v>7823.2</v>
      </c>
      <c r="G126" s="28">
        <v>7823.2</v>
      </c>
      <c r="H126" s="28">
        <v>847.97</v>
      </c>
      <c r="I126" s="28">
        <v>847.97</v>
      </c>
      <c r="J126" s="28">
        <v>6975.23</v>
      </c>
    </row>
    <row r="127" spans="1:10" ht="15" customHeight="1" x14ac:dyDescent="0.2">
      <c r="A127" s="26">
        <v>282</v>
      </c>
      <c r="B127" s="27" t="s">
        <v>270</v>
      </c>
      <c r="C127" s="27" t="s">
        <v>605</v>
      </c>
      <c r="D127" s="27" t="s">
        <v>462</v>
      </c>
      <c r="E127" s="21" t="s">
        <v>587</v>
      </c>
      <c r="F127" s="28">
        <v>7823.2</v>
      </c>
      <c r="G127" s="28">
        <v>7823.2</v>
      </c>
      <c r="H127" s="28">
        <v>847.97</v>
      </c>
      <c r="I127" s="28">
        <v>847.97</v>
      </c>
      <c r="J127" s="28">
        <v>6975.23</v>
      </c>
    </row>
    <row r="128" spans="1:10" ht="15" customHeight="1" x14ac:dyDescent="0.2">
      <c r="A128" s="26">
        <v>283</v>
      </c>
      <c r="B128" s="27" t="s">
        <v>271</v>
      </c>
      <c r="C128" s="27" t="s">
        <v>605</v>
      </c>
      <c r="D128" s="27" t="s">
        <v>462</v>
      </c>
      <c r="E128" s="21" t="s">
        <v>587</v>
      </c>
      <c r="F128" s="28">
        <v>7823.2</v>
      </c>
      <c r="G128" s="28">
        <v>7823.2</v>
      </c>
      <c r="H128" s="28">
        <v>847.97</v>
      </c>
      <c r="I128" s="28">
        <v>847.97</v>
      </c>
      <c r="J128" s="28">
        <v>6975.23</v>
      </c>
    </row>
    <row r="129" spans="1:10" ht="15" customHeight="1" x14ac:dyDescent="0.2">
      <c r="A129" s="26">
        <v>284</v>
      </c>
      <c r="B129" s="27" t="s">
        <v>272</v>
      </c>
      <c r="C129" s="27" t="s">
        <v>601</v>
      </c>
      <c r="D129" s="27" t="s">
        <v>462</v>
      </c>
      <c r="E129" s="21" t="s">
        <v>587</v>
      </c>
      <c r="F129" s="28">
        <v>7823.2</v>
      </c>
      <c r="G129" s="28">
        <v>7823.2</v>
      </c>
      <c r="H129" s="28">
        <v>847.97</v>
      </c>
      <c r="I129" s="28">
        <v>847.97</v>
      </c>
      <c r="J129" s="28">
        <v>6975.23</v>
      </c>
    </row>
    <row r="130" spans="1:10" ht="15" customHeight="1" x14ac:dyDescent="0.2">
      <c r="A130" s="26">
        <v>285</v>
      </c>
      <c r="B130" s="27" t="s">
        <v>273</v>
      </c>
      <c r="C130" s="27" t="s">
        <v>601</v>
      </c>
      <c r="D130" s="27" t="s">
        <v>462</v>
      </c>
      <c r="E130" s="21" t="s">
        <v>587</v>
      </c>
      <c r="F130" s="28">
        <v>7823.2</v>
      </c>
      <c r="G130" s="28">
        <v>7823.2</v>
      </c>
      <c r="H130" s="28">
        <v>847.97</v>
      </c>
      <c r="I130" s="28">
        <v>847.97</v>
      </c>
      <c r="J130" s="28">
        <v>6975.23</v>
      </c>
    </row>
    <row r="131" spans="1:10" ht="15" customHeight="1" x14ac:dyDescent="0.2">
      <c r="A131" s="26">
        <v>286</v>
      </c>
      <c r="B131" s="27" t="s">
        <v>274</v>
      </c>
      <c r="C131" s="27" t="s">
        <v>606</v>
      </c>
      <c r="D131" s="27" t="s">
        <v>462</v>
      </c>
      <c r="E131" s="21" t="s">
        <v>587</v>
      </c>
      <c r="F131" s="28">
        <v>2695</v>
      </c>
      <c r="G131" s="28">
        <v>2695</v>
      </c>
      <c r="H131" s="28">
        <v>155.97</v>
      </c>
      <c r="I131" s="28">
        <v>155.97</v>
      </c>
      <c r="J131" s="28">
        <v>2539.0300000000002</v>
      </c>
    </row>
    <row r="132" spans="1:10" ht="15" customHeight="1" x14ac:dyDescent="0.2">
      <c r="A132" s="26">
        <v>287</v>
      </c>
      <c r="B132" s="27" t="s">
        <v>275</v>
      </c>
      <c r="C132" s="27" t="s">
        <v>604</v>
      </c>
      <c r="D132" s="27" t="s">
        <v>462</v>
      </c>
      <c r="E132" s="21" t="s">
        <v>587</v>
      </c>
      <c r="F132" s="28">
        <v>2695</v>
      </c>
      <c r="G132" s="28">
        <v>2695</v>
      </c>
      <c r="H132" s="28">
        <v>155.97</v>
      </c>
      <c r="I132" s="28">
        <v>155.97</v>
      </c>
      <c r="J132" s="28">
        <v>2539.0300000000002</v>
      </c>
    </row>
    <row r="133" spans="1:10" ht="15" customHeight="1" x14ac:dyDescent="0.2">
      <c r="A133" s="26">
        <v>288</v>
      </c>
      <c r="B133" s="27" t="s">
        <v>276</v>
      </c>
      <c r="C133" s="27" t="s">
        <v>607</v>
      </c>
      <c r="D133" s="27" t="s">
        <v>462</v>
      </c>
      <c r="E133" s="21" t="s">
        <v>587</v>
      </c>
      <c r="F133" s="28">
        <v>7823.2</v>
      </c>
      <c r="G133" s="28">
        <v>7823.2</v>
      </c>
      <c r="H133" s="28">
        <v>847.97</v>
      </c>
      <c r="I133" s="28">
        <v>847.97</v>
      </c>
      <c r="J133" s="28">
        <v>6975.23</v>
      </c>
    </row>
    <row r="134" spans="1:10" ht="15" customHeight="1" x14ac:dyDescent="0.2">
      <c r="A134" s="26">
        <v>289</v>
      </c>
      <c r="B134" s="27" t="s">
        <v>277</v>
      </c>
      <c r="C134" s="27" t="s">
        <v>596</v>
      </c>
      <c r="D134" s="27" t="s">
        <v>464</v>
      </c>
      <c r="E134" s="21" t="s">
        <v>587</v>
      </c>
      <c r="F134" s="28">
        <v>7823.2</v>
      </c>
      <c r="G134" s="28">
        <v>7823.2</v>
      </c>
      <c r="H134" s="28">
        <v>847.97</v>
      </c>
      <c r="I134" s="28">
        <v>847.97</v>
      </c>
      <c r="J134" s="28">
        <v>6975.23</v>
      </c>
    </row>
    <row r="135" spans="1:10" ht="15" customHeight="1" x14ac:dyDescent="0.2">
      <c r="A135" s="26">
        <v>290</v>
      </c>
      <c r="B135" s="27" t="s">
        <v>278</v>
      </c>
      <c r="C135" s="27" t="s">
        <v>596</v>
      </c>
      <c r="D135" s="27" t="s">
        <v>470</v>
      </c>
      <c r="E135" s="21" t="s">
        <v>587</v>
      </c>
      <c r="F135" s="28">
        <v>7823.2</v>
      </c>
      <c r="G135" s="28">
        <v>7823.2</v>
      </c>
      <c r="H135" s="28">
        <v>847.97</v>
      </c>
      <c r="I135" s="28">
        <v>847.97</v>
      </c>
      <c r="J135" s="28">
        <v>6975.23</v>
      </c>
    </row>
    <row r="136" spans="1:10" ht="15" customHeight="1" x14ac:dyDescent="0.2">
      <c r="A136" s="26">
        <v>291</v>
      </c>
      <c r="B136" s="27" t="s">
        <v>279</v>
      </c>
      <c r="C136" s="27" t="s">
        <v>596</v>
      </c>
      <c r="D136" s="27" t="s">
        <v>464</v>
      </c>
      <c r="E136" s="21" t="s">
        <v>587</v>
      </c>
      <c r="F136" s="28">
        <v>7823.2</v>
      </c>
      <c r="G136" s="28">
        <v>7823.2</v>
      </c>
      <c r="H136" s="28">
        <v>847.97</v>
      </c>
      <c r="I136" s="28">
        <v>847.97</v>
      </c>
      <c r="J136" s="28">
        <v>6975.23</v>
      </c>
    </row>
    <row r="137" spans="1:10" ht="15" customHeight="1" x14ac:dyDescent="0.2">
      <c r="A137" s="26">
        <v>292</v>
      </c>
      <c r="B137" s="27" t="s">
        <v>280</v>
      </c>
      <c r="C137" s="27" t="s">
        <v>575</v>
      </c>
      <c r="D137" s="27" t="s">
        <v>463</v>
      </c>
      <c r="E137" s="21" t="s">
        <v>587</v>
      </c>
      <c r="F137" s="28">
        <v>3850</v>
      </c>
      <c r="G137" s="28">
        <v>3850</v>
      </c>
      <c r="H137" s="28">
        <v>262.39999999999998</v>
      </c>
      <c r="I137" s="28">
        <v>262.39999999999998</v>
      </c>
      <c r="J137" s="28">
        <v>3587.6</v>
      </c>
    </row>
    <row r="138" spans="1:10" ht="15" customHeight="1" x14ac:dyDescent="0.2">
      <c r="A138" s="26">
        <v>293</v>
      </c>
      <c r="B138" s="27" t="s">
        <v>281</v>
      </c>
      <c r="C138" s="27" t="s">
        <v>604</v>
      </c>
      <c r="D138" s="27" t="s">
        <v>462</v>
      </c>
      <c r="E138" s="21" t="s">
        <v>587</v>
      </c>
      <c r="F138" s="28">
        <v>2695</v>
      </c>
      <c r="G138" s="28">
        <v>2695</v>
      </c>
      <c r="H138" s="28">
        <v>155.97</v>
      </c>
      <c r="I138" s="28">
        <v>155.97</v>
      </c>
      <c r="J138" s="28">
        <v>2539.0300000000002</v>
      </c>
    </row>
    <row r="139" spans="1:10" ht="15" customHeight="1" x14ac:dyDescent="0.2">
      <c r="A139" s="26">
        <v>294</v>
      </c>
      <c r="B139" s="27" t="s">
        <v>282</v>
      </c>
      <c r="C139" s="27" t="s">
        <v>608</v>
      </c>
      <c r="D139" s="27" t="s">
        <v>462</v>
      </c>
      <c r="E139" s="21" t="s">
        <v>587</v>
      </c>
      <c r="F139" s="28">
        <v>3850</v>
      </c>
      <c r="G139" s="28">
        <v>3850</v>
      </c>
      <c r="H139" s="28">
        <v>262.39999999999998</v>
      </c>
      <c r="I139" s="28">
        <v>262.39999999999998</v>
      </c>
      <c r="J139" s="28">
        <v>3587.6</v>
      </c>
    </row>
    <row r="140" spans="1:10" ht="15" customHeight="1" x14ac:dyDescent="0.2">
      <c r="A140" s="26">
        <v>295</v>
      </c>
      <c r="B140" s="27" t="s">
        <v>283</v>
      </c>
      <c r="C140" s="27" t="s">
        <v>595</v>
      </c>
      <c r="D140" s="27" t="s">
        <v>471</v>
      </c>
      <c r="E140" s="21" t="s">
        <v>587</v>
      </c>
      <c r="F140" s="28">
        <v>10171.32</v>
      </c>
      <c r="G140" s="28">
        <v>10171.32</v>
      </c>
      <c r="H140" s="28">
        <v>1349.53</v>
      </c>
      <c r="I140" s="28">
        <v>1349.53</v>
      </c>
      <c r="J140" s="28">
        <v>8821.7899999999991</v>
      </c>
    </row>
    <row r="141" spans="1:10" ht="15" customHeight="1" x14ac:dyDescent="0.2">
      <c r="A141" s="29">
        <v>296</v>
      </c>
      <c r="B141" s="30" t="s">
        <v>284</v>
      </c>
      <c r="C141" s="27" t="s">
        <v>596</v>
      </c>
      <c r="D141" s="27" t="s">
        <v>463</v>
      </c>
      <c r="E141" s="21" t="s">
        <v>587</v>
      </c>
      <c r="F141" s="31">
        <v>7823.2</v>
      </c>
      <c r="G141" s="28">
        <v>7823.2</v>
      </c>
      <c r="H141" s="28">
        <v>847.97</v>
      </c>
      <c r="I141" s="28">
        <v>847.97</v>
      </c>
      <c r="J141" s="28">
        <v>6975.23</v>
      </c>
    </row>
    <row r="142" spans="1:10" ht="15" customHeight="1" x14ac:dyDescent="0.2">
      <c r="A142" s="26">
        <v>297</v>
      </c>
      <c r="B142" s="27" t="s">
        <v>285</v>
      </c>
      <c r="C142" s="27" t="s">
        <v>596</v>
      </c>
      <c r="D142" s="27" t="s">
        <v>466</v>
      </c>
      <c r="E142" s="21" t="s">
        <v>587</v>
      </c>
      <c r="F142" s="28">
        <v>7823.2</v>
      </c>
      <c r="G142" s="28">
        <v>7823.2</v>
      </c>
      <c r="H142" s="28">
        <v>847.97</v>
      </c>
      <c r="I142" s="28">
        <v>847.97</v>
      </c>
      <c r="J142" s="28">
        <v>6975.23</v>
      </c>
    </row>
    <row r="143" spans="1:10" ht="15" customHeight="1" x14ac:dyDescent="0.2">
      <c r="A143" s="26">
        <v>298</v>
      </c>
      <c r="B143" s="27" t="s">
        <v>286</v>
      </c>
      <c r="C143" s="27" t="s">
        <v>600</v>
      </c>
      <c r="D143" s="27" t="s">
        <v>478</v>
      </c>
      <c r="E143" s="21" t="s">
        <v>587</v>
      </c>
      <c r="F143" s="28">
        <v>15601.72</v>
      </c>
      <c r="G143" s="28">
        <v>15601.72</v>
      </c>
      <c r="H143" s="28">
        <v>2513.58</v>
      </c>
      <c r="I143" s="28">
        <v>2513.58</v>
      </c>
      <c r="J143" s="28">
        <v>13088.14</v>
      </c>
    </row>
    <row r="144" spans="1:10" ht="15" customHeight="1" x14ac:dyDescent="0.2">
      <c r="A144" s="26">
        <v>299</v>
      </c>
      <c r="B144" s="27" t="s">
        <v>287</v>
      </c>
      <c r="C144" s="27" t="s">
        <v>596</v>
      </c>
      <c r="D144" s="27" t="s">
        <v>470</v>
      </c>
      <c r="E144" s="21" t="s">
        <v>587</v>
      </c>
      <c r="F144" s="28">
        <v>7823.2</v>
      </c>
      <c r="G144" s="28">
        <v>7823.2</v>
      </c>
      <c r="H144" s="28">
        <v>847.97</v>
      </c>
      <c r="I144" s="28">
        <v>847.97</v>
      </c>
      <c r="J144" s="28">
        <v>6975.23</v>
      </c>
    </row>
    <row r="145" spans="1:10" ht="15" customHeight="1" x14ac:dyDescent="0.2">
      <c r="A145" s="26">
        <v>300</v>
      </c>
      <c r="B145" s="27" t="s">
        <v>288</v>
      </c>
      <c r="C145" s="27" t="s">
        <v>604</v>
      </c>
      <c r="D145" s="27" t="s">
        <v>462</v>
      </c>
      <c r="E145" s="21" t="s">
        <v>587</v>
      </c>
      <c r="F145" s="28">
        <v>2695</v>
      </c>
      <c r="G145" s="28">
        <v>2695</v>
      </c>
      <c r="H145" s="28">
        <v>155.97</v>
      </c>
      <c r="I145" s="28">
        <v>155.97</v>
      </c>
      <c r="J145" s="28">
        <v>2539.0300000000002</v>
      </c>
    </row>
    <row r="146" spans="1:10" ht="15" customHeight="1" x14ac:dyDescent="0.2">
      <c r="A146" s="26">
        <v>301</v>
      </c>
      <c r="B146" s="27" t="s">
        <v>289</v>
      </c>
      <c r="C146" s="27" t="s">
        <v>596</v>
      </c>
      <c r="D146" s="27" t="s">
        <v>464</v>
      </c>
      <c r="E146" s="21" t="s">
        <v>587</v>
      </c>
      <c r="F146" s="28">
        <v>7823.2</v>
      </c>
      <c r="G146" s="28">
        <v>7823.2</v>
      </c>
      <c r="H146" s="28">
        <v>847.97</v>
      </c>
      <c r="I146" s="28">
        <v>847.97</v>
      </c>
      <c r="J146" s="28">
        <v>6975.23</v>
      </c>
    </row>
    <row r="147" spans="1:10" ht="15" customHeight="1" x14ac:dyDescent="0.2">
      <c r="A147" s="26">
        <v>302</v>
      </c>
      <c r="B147" s="27" t="s">
        <v>290</v>
      </c>
      <c r="C147" s="27" t="s">
        <v>596</v>
      </c>
      <c r="D147" s="27" t="s">
        <v>466</v>
      </c>
      <c r="E147" s="21" t="s">
        <v>587</v>
      </c>
      <c r="F147" s="28">
        <v>7823.2</v>
      </c>
      <c r="G147" s="28">
        <v>7823.2</v>
      </c>
      <c r="H147" s="28">
        <v>847.97</v>
      </c>
      <c r="I147" s="28">
        <v>847.97</v>
      </c>
      <c r="J147" s="28">
        <v>6975.23</v>
      </c>
    </row>
    <row r="148" spans="1:10" ht="15" customHeight="1" x14ac:dyDescent="0.2">
      <c r="A148" s="26">
        <v>303</v>
      </c>
      <c r="B148" s="27" t="s">
        <v>291</v>
      </c>
      <c r="C148" s="27" t="s">
        <v>604</v>
      </c>
      <c r="D148" s="27" t="s">
        <v>462</v>
      </c>
      <c r="E148" s="21" t="s">
        <v>587</v>
      </c>
      <c r="F148" s="28">
        <v>2695</v>
      </c>
      <c r="G148" s="28">
        <v>2695</v>
      </c>
      <c r="H148" s="28">
        <v>155.97</v>
      </c>
      <c r="I148" s="28">
        <v>155.97</v>
      </c>
      <c r="J148" s="28">
        <v>2539.0300000000002</v>
      </c>
    </row>
    <row r="149" spans="1:10" ht="15" customHeight="1" x14ac:dyDescent="0.2">
      <c r="A149" s="26">
        <v>304</v>
      </c>
      <c r="B149" s="27" t="s">
        <v>292</v>
      </c>
      <c r="C149" s="27" t="s">
        <v>596</v>
      </c>
      <c r="D149" s="27" t="s">
        <v>466</v>
      </c>
      <c r="E149" s="21" t="s">
        <v>587</v>
      </c>
      <c r="F149" s="28">
        <v>7823.2</v>
      </c>
      <c r="G149" s="28">
        <v>7823.2</v>
      </c>
      <c r="H149" s="28">
        <v>847.97</v>
      </c>
      <c r="I149" s="28">
        <v>847.97</v>
      </c>
      <c r="J149" s="28">
        <v>6975.23</v>
      </c>
    </row>
    <row r="150" spans="1:10" ht="15" customHeight="1" x14ac:dyDescent="0.2">
      <c r="A150" s="26">
        <v>305</v>
      </c>
      <c r="B150" s="27" t="s">
        <v>293</v>
      </c>
      <c r="C150" s="27" t="s">
        <v>596</v>
      </c>
      <c r="D150" s="27" t="s">
        <v>468</v>
      </c>
      <c r="E150" s="21" t="s">
        <v>587</v>
      </c>
      <c r="F150" s="28">
        <v>7823.2</v>
      </c>
      <c r="G150" s="28">
        <v>7823.2</v>
      </c>
      <c r="H150" s="28">
        <v>847.97</v>
      </c>
      <c r="I150" s="28">
        <v>847.97</v>
      </c>
      <c r="J150" s="28">
        <v>6975.23</v>
      </c>
    </row>
    <row r="151" spans="1:10" ht="15" customHeight="1" x14ac:dyDescent="0.2">
      <c r="A151" s="26">
        <v>306</v>
      </c>
      <c r="B151" s="27" t="s">
        <v>294</v>
      </c>
      <c r="C151" s="27" t="s">
        <v>596</v>
      </c>
      <c r="D151" s="27" t="s">
        <v>468</v>
      </c>
      <c r="E151" s="21" t="s">
        <v>587</v>
      </c>
      <c r="F151" s="28">
        <v>7823.2</v>
      </c>
      <c r="G151" s="28">
        <v>7823.2</v>
      </c>
      <c r="H151" s="28">
        <v>847.97</v>
      </c>
      <c r="I151" s="28">
        <v>847.97</v>
      </c>
      <c r="J151" s="28">
        <v>6975.23</v>
      </c>
    </row>
    <row r="152" spans="1:10" ht="15" customHeight="1" x14ac:dyDescent="0.2">
      <c r="A152" s="26">
        <v>307</v>
      </c>
      <c r="B152" s="27" t="s">
        <v>295</v>
      </c>
      <c r="C152" s="27" t="s">
        <v>596</v>
      </c>
      <c r="D152" s="27" t="s">
        <v>460</v>
      </c>
      <c r="E152" s="21" t="s">
        <v>587</v>
      </c>
      <c r="F152" s="28">
        <v>7823.2</v>
      </c>
      <c r="G152" s="28">
        <v>7823.2</v>
      </c>
      <c r="H152" s="28">
        <v>847.97</v>
      </c>
      <c r="I152" s="28">
        <v>847.97</v>
      </c>
      <c r="J152" s="28">
        <v>6975.23</v>
      </c>
    </row>
    <row r="153" spans="1:10" ht="15" customHeight="1" x14ac:dyDescent="0.2">
      <c r="A153" s="26">
        <v>308</v>
      </c>
      <c r="B153" s="27" t="s">
        <v>296</v>
      </c>
      <c r="C153" s="27" t="s">
        <v>595</v>
      </c>
      <c r="D153" s="27" t="s">
        <v>468</v>
      </c>
      <c r="E153" s="21" t="s">
        <v>587</v>
      </c>
      <c r="F153" s="28">
        <v>10171.32</v>
      </c>
      <c r="G153" s="28">
        <v>10171.32</v>
      </c>
      <c r="H153" s="28">
        <v>1349.53</v>
      </c>
      <c r="I153" s="28">
        <v>1349.53</v>
      </c>
      <c r="J153" s="28">
        <v>8821.7899999999991</v>
      </c>
    </row>
    <row r="154" spans="1:10" ht="15" customHeight="1" x14ac:dyDescent="0.2">
      <c r="A154" s="26">
        <v>309</v>
      </c>
      <c r="B154" s="27" t="s">
        <v>297</v>
      </c>
      <c r="C154" s="27" t="s">
        <v>595</v>
      </c>
      <c r="D154" s="27" t="s">
        <v>468</v>
      </c>
      <c r="E154" s="21" t="s">
        <v>587</v>
      </c>
      <c r="F154" s="28">
        <v>10171.32</v>
      </c>
      <c r="G154" s="28">
        <v>10171.32</v>
      </c>
      <c r="H154" s="28">
        <v>1349.53</v>
      </c>
      <c r="I154" s="28">
        <v>1349.53</v>
      </c>
      <c r="J154" s="28">
        <v>8821.7899999999991</v>
      </c>
    </row>
    <row r="155" spans="1:10" s="15" customFormat="1" ht="15" customHeight="1" x14ac:dyDescent="0.2">
      <c r="A155" s="26">
        <v>310</v>
      </c>
      <c r="B155" s="27" t="s">
        <v>298</v>
      </c>
      <c r="C155" s="27" t="s">
        <v>596</v>
      </c>
      <c r="D155" s="27" t="s">
        <v>466</v>
      </c>
      <c r="E155" s="21" t="s">
        <v>587</v>
      </c>
      <c r="F155" s="28">
        <v>7823.2</v>
      </c>
      <c r="G155" s="28">
        <v>7823.2</v>
      </c>
      <c r="H155" s="28">
        <v>847.97</v>
      </c>
      <c r="I155" s="28">
        <v>847.97</v>
      </c>
      <c r="J155" s="28">
        <v>6975.23</v>
      </c>
    </row>
    <row r="156" spans="1:10" ht="15" customHeight="1" x14ac:dyDescent="0.2">
      <c r="A156" s="26">
        <v>311</v>
      </c>
      <c r="B156" s="27" t="s">
        <v>299</v>
      </c>
      <c r="C156" s="27" t="s">
        <v>600</v>
      </c>
      <c r="D156" s="27" t="s">
        <v>477</v>
      </c>
      <c r="E156" s="21" t="s">
        <v>587</v>
      </c>
      <c r="F156" s="28">
        <v>15601.72</v>
      </c>
      <c r="G156" s="28">
        <v>15601.72</v>
      </c>
      <c r="H156" s="28">
        <v>2513.58</v>
      </c>
      <c r="I156" s="28">
        <v>2513.58</v>
      </c>
      <c r="J156" s="28">
        <v>13088.14</v>
      </c>
    </row>
    <row r="157" spans="1:10" ht="15" customHeight="1" x14ac:dyDescent="0.2">
      <c r="A157" s="26">
        <v>312</v>
      </c>
      <c r="B157" s="27" t="s">
        <v>300</v>
      </c>
      <c r="C157" s="27" t="s">
        <v>596</v>
      </c>
      <c r="D157" s="27" t="s">
        <v>469</v>
      </c>
      <c r="E157" s="21" t="s">
        <v>587</v>
      </c>
      <c r="F157" s="28">
        <v>7823.2</v>
      </c>
      <c r="G157" s="28">
        <v>7823.2</v>
      </c>
      <c r="H157" s="28">
        <v>847.97</v>
      </c>
      <c r="I157" s="28">
        <v>847.97</v>
      </c>
      <c r="J157" s="28">
        <v>6975.23</v>
      </c>
    </row>
    <row r="158" spans="1:10" ht="15" customHeight="1" x14ac:dyDescent="0.2">
      <c r="A158" s="26">
        <v>314</v>
      </c>
      <c r="B158" s="27" t="s">
        <v>301</v>
      </c>
      <c r="C158" s="27" t="s">
        <v>585</v>
      </c>
      <c r="D158" s="27" t="s">
        <v>471</v>
      </c>
      <c r="E158" s="21" t="s">
        <v>587</v>
      </c>
      <c r="F158" s="28">
        <v>2695</v>
      </c>
      <c r="G158" s="28">
        <v>2695</v>
      </c>
      <c r="H158" s="28">
        <v>155.97</v>
      </c>
      <c r="I158" s="28">
        <v>155.97</v>
      </c>
      <c r="J158" s="28">
        <v>2539.0300000000002</v>
      </c>
    </row>
    <row r="159" spans="1:10" ht="15" customHeight="1" x14ac:dyDescent="0.2">
      <c r="A159" s="26">
        <v>315</v>
      </c>
      <c r="B159" s="27" t="s">
        <v>302</v>
      </c>
      <c r="C159" s="27" t="s">
        <v>601</v>
      </c>
      <c r="D159" s="27" t="s">
        <v>462</v>
      </c>
      <c r="E159" s="21" t="s">
        <v>587</v>
      </c>
      <c r="F159" s="28">
        <v>7823.2</v>
      </c>
      <c r="G159" s="28">
        <v>7823.2</v>
      </c>
      <c r="H159" s="28">
        <v>847.97</v>
      </c>
      <c r="I159" s="28">
        <v>847.97</v>
      </c>
      <c r="J159" s="28">
        <v>6975.23</v>
      </c>
    </row>
    <row r="160" spans="1:10" ht="15" customHeight="1" x14ac:dyDescent="0.2">
      <c r="A160" s="26">
        <v>316</v>
      </c>
      <c r="B160" s="27" t="s">
        <v>303</v>
      </c>
      <c r="C160" s="27" t="s">
        <v>601</v>
      </c>
      <c r="D160" s="27" t="s">
        <v>462</v>
      </c>
      <c r="E160" s="21" t="s">
        <v>587</v>
      </c>
      <c r="F160" s="28">
        <v>7823.2</v>
      </c>
      <c r="G160" s="28">
        <v>7823.2</v>
      </c>
      <c r="H160" s="28">
        <v>847.97</v>
      </c>
      <c r="I160" s="28">
        <v>847.97</v>
      </c>
      <c r="J160" s="28">
        <v>6975.23</v>
      </c>
    </row>
    <row r="161" spans="1:10" ht="15" customHeight="1" x14ac:dyDescent="0.2">
      <c r="A161" s="26">
        <v>317</v>
      </c>
      <c r="B161" s="27" t="s">
        <v>304</v>
      </c>
      <c r="C161" s="27" t="s">
        <v>596</v>
      </c>
      <c r="D161" s="27" t="s">
        <v>460</v>
      </c>
      <c r="E161" s="21" t="s">
        <v>587</v>
      </c>
      <c r="F161" s="28">
        <v>7823.2</v>
      </c>
      <c r="G161" s="28">
        <v>7823.2</v>
      </c>
      <c r="H161" s="28">
        <v>847.97</v>
      </c>
      <c r="I161" s="28">
        <v>847.97</v>
      </c>
      <c r="J161" s="28">
        <v>6975.23</v>
      </c>
    </row>
    <row r="162" spans="1:10" ht="15" customHeight="1" x14ac:dyDescent="0.2">
      <c r="A162" s="26">
        <v>318</v>
      </c>
      <c r="B162" s="27" t="s">
        <v>305</v>
      </c>
      <c r="C162" s="27" t="s">
        <v>596</v>
      </c>
      <c r="D162" s="27" t="s">
        <v>460</v>
      </c>
      <c r="E162" s="21" t="s">
        <v>587</v>
      </c>
      <c r="F162" s="28">
        <v>7823.2</v>
      </c>
      <c r="G162" s="28">
        <v>7823.2</v>
      </c>
      <c r="H162" s="28">
        <v>847.97</v>
      </c>
      <c r="I162" s="28">
        <v>847.97</v>
      </c>
      <c r="J162" s="28">
        <v>6975.23</v>
      </c>
    </row>
    <row r="163" spans="1:10" ht="15" customHeight="1" x14ac:dyDescent="0.2">
      <c r="A163" s="26">
        <v>319</v>
      </c>
      <c r="B163" s="27" t="s">
        <v>306</v>
      </c>
      <c r="C163" s="27" t="s">
        <v>596</v>
      </c>
      <c r="D163" s="27" t="s">
        <v>459</v>
      </c>
      <c r="E163" s="21" t="s">
        <v>587</v>
      </c>
      <c r="F163" s="28">
        <v>7823.2</v>
      </c>
      <c r="G163" s="28">
        <v>7823.2</v>
      </c>
      <c r="H163" s="28">
        <v>847.97</v>
      </c>
      <c r="I163" s="28">
        <v>847.97</v>
      </c>
      <c r="J163" s="28">
        <v>6975.23</v>
      </c>
    </row>
    <row r="164" spans="1:10" ht="15" customHeight="1" x14ac:dyDescent="0.2">
      <c r="A164" s="26">
        <v>320</v>
      </c>
      <c r="B164" s="27" t="s">
        <v>307</v>
      </c>
      <c r="C164" s="27" t="s">
        <v>596</v>
      </c>
      <c r="D164" s="27" t="s">
        <v>459</v>
      </c>
      <c r="E164" s="21" t="s">
        <v>587</v>
      </c>
      <c r="F164" s="28">
        <v>7823.2</v>
      </c>
      <c r="G164" s="28">
        <v>7823.2</v>
      </c>
      <c r="H164" s="28">
        <v>847.97</v>
      </c>
      <c r="I164" s="28">
        <v>847.97</v>
      </c>
      <c r="J164" s="28">
        <v>6975.23</v>
      </c>
    </row>
    <row r="165" spans="1:10" ht="15" customHeight="1" x14ac:dyDescent="0.2">
      <c r="A165" s="26">
        <v>321</v>
      </c>
      <c r="B165" s="27" t="s">
        <v>308</v>
      </c>
      <c r="C165" s="27" t="s">
        <v>575</v>
      </c>
      <c r="D165" s="27" t="s">
        <v>459</v>
      </c>
      <c r="E165" s="21" t="s">
        <v>587</v>
      </c>
      <c r="F165" s="28">
        <v>3850</v>
      </c>
      <c r="G165" s="28">
        <v>3850</v>
      </c>
      <c r="H165" s="28">
        <v>262.39999999999998</v>
      </c>
      <c r="I165" s="28">
        <v>262.39999999999998</v>
      </c>
      <c r="J165" s="28">
        <v>3587.6</v>
      </c>
    </row>
    <row r="166" spans="1:10" ht="15" customHeight="1" x14ac:dyDescent="0.2">
      <c r="A166" s="26">
        <v>322</v>
      </c>
      <c r="B166" s="27" t="s">
        <v>309</v>
      </c>
      <c r="C166" s="27" t="s">
        <v>575</v>
      </c>
      <c r="D166" s="27" t="s">
        <v>459</v>
      </c>
      <c r="E166" s="21" t="s">
        <v>587</v>
      </c>
      <c r="F166" s="28">
        <v>3850</v>
      </c>
      <c r="G166" s="28">
        <v>3850</v>
      </c>
      <c r="H166" s="28">
        <v>262.39999999999998</v>
      </c>
      <c r="I166" s="28">
        <v>262.39999999999998</v>
      </c>
      <c r="J166" s="28">
        <v>3587.6</v>
      </c>
    </row>
    <row r="167" spans="1:10" ht="15" customHeight="1" x14ac:dyDescent="0.2">
      <c r="A167" s="26">
        <v>323</v>
      </c>
      <c r="B167" s="27" t="s">
        <v>310</v>
      </c>
      <c r="C167" s="27" t="s">
        <v>575</v>
      </c>
      <c r="D167" s="27" t="s">
        <v>459</v>
      </c>
      <c r="E167" s="21" t="s">
        <v>587</v>
      </c>
      <c r="F167" s="28">
        <v>3850</v>
      </c>
      <c r="G167" s="28">
        <v>3850</v>
      </c>
      <c r="H167" s="28">
        <v>262.39999999999998</v>
      </c>
      <c r="I167" s="28">
        <v>262.39999999999998</v>
      </c>
      <c r="J167" s="28">
        <v>3587.6</v>
      </c>
    </row>
    <row r="168" spans="1:10" ht="15" customHeight="1" x14ac:dyDescent="0.2">
      <c r="A168" s="26">
        <v>324</v>
      </c>
      <c r="B168" s="27" t="s">
        <v>311</v>
      </c>
      <c r="C168" s="27" t="s">
        <v>575</v>
      </c>
      <c r="D168" s="27" t="s">
        <v>459</v>
      </c>
      <c r="E168" s="21" t="s">
        <v>587</v>
      </c>
      <c r="F168" s="28">
        <v>3850</v>
      </c>
      <c r="G168" s="28">
        <v>3850</v>
      </c>
      <c r="H168" s="28">
        <v>262.39999999999998</v>
      </c>
      <c r="I168" s="28">
        <v>262.39999999999998</v>
      </c>
      <c r="J168" s="28">
        <v>3587.6</v>
      </c>
    </row>
    <row r="169" spans="1:10" ht="15" customHeight="1" x14ac:dyDescent="0.2">
      <c r="A169" s="26">
        <v>325</v>
      </c>
      <c r="B169" s="27" t="s">
        <v>312</v>
      </c>
      <c r="C169" s="27" t="s">
        <v>575</v>
      </c>
      <c r="D169" s="27" t="s">
        <v>459</v>
      </c>
      <c r="E169" s="21" t="s">
        <v>587</v>
      </c>
      <c r="F169" s="28">
        <v>3850</v>
      </c>
      <c r="G169" s="28">
        <v>3850</v>
      </c>
      <c r="H169" s="28">
        <v>262.39999999999998</v>
      </c>
      <c r="I169" s="28">
        <v>262.39999999999998</v>
      </c>
      <c r="J169" s="28">
        <v>3587.6</v>
      </c>
    </row>
    <row r="170" spans="1:10" ht="15" customHeight="1" x14ac:dyDescent="0.2">
      <c r="A170" s="26">
        <v>326</v>
      </c>
      <c r="B170" s="27" t="s">
        <v>313</v>
      </c>
      <c r="C170" s="27" t="s">
        <v>598</v>
      </c>
      <c r="D170" s="27" t="s">
        <v>459</v>
      </c>
      <c r="E170" s="21" t="s">
        <v>587</v>
      </c>
      <c r="F170" s="28">
        <v>2695</v>
      </c>
      <c r="G170" s="28">
        <v>2695</v>
      </c>
      <c r="H170" s="28">
        <v>155.97</v>
      </c>
      <c r="I170" s="28">
        <v>155.97</v>
      </c>
      <c r="J170" s="28">
        <v>2539.0300000000002</v>
      </c>
    </row>
    <row r="171" spans="1:10" ht="15" customHeight="1" x14ac:dyDescent="0.2">
      <c r="A171" s="26">
        <v>327</v>
      </c>
      <c r="B171" s="27" t="s">
        <v>314</v>
      </c>
      <c r="C171" s="27" t="s">
        <v>575</v>
      </c>
      <c r="D171" s="27" t="s">
        <v>459</v>
      </c>
      <c r="E171" s="21" t="s">
        <v>587</v>
      </c>
      <c r="F171" s="28">
        <v>3850</v>
      </c>
      <c r="G171" s="28">
        <v>3850</v>
      </c>
      <c r="H171" s="28">
        <v>262.39999999999998</v>
      </c>
      <c r="I171" s="28">
        <v>262.39999999999998</v>
      </c>
      <c r="J171" s="28">
        <v>3587.6</v>
      </c>
    </row>
    <row r="172" spans="1:10" ht="15" customHeight="1" x14ac:dyDescent="0.2">
      <c r="A172" s="26">
        <v>328</v>
      </c>
      <c r="B172" s="27" t="s">
        <v>315</v>
      </c>
      <c r="C172" s="27" t="s">
        <v>575</v>
      </c>
      <c r="D172" s="27" t="s">
        <v>459</v>
      </c>
      <c r="E172" s="21" t="s">
        <v>587</v>
      </c>
      <c r="F172" s="28">
        <v>3850</v>
      </c>
      <c r="G172" s="28">
        <v>3850</v>
      </c>
      <c r="H172" s="28">
        <v>262.39999999999998</v>
      </c>
      <c r="I172" s="28">
        <v>262.39999999999998</v>
      </c>
      <c r="J172" s="28">
        <v>3587.6</v>
      </c>
    </row>
    <row r="173" spans="1:10" ht="15" customHeight="1" x14ac:dyDescent="0.2">
      <c r="A173" s="26">
        <v>329</v>
      </c>
      <c r="B173" s="27" t="s">
        <v>316</v>
      </c>
      <c r="C173" s="27" t="s">
        <v>596</v>
      </c>
      <c r="D173" s="27" t="s">
        <v>459</v>
      </c>
      <c r="E173" s="21" t="s">
        <v>587</v>
      </c>
      <c r="F173" s="28">
        <v>7823.2</v>
      </c>
      <c r="G173" s="28">
        <v>7823.2</v>
      </c>
      <c r="H173" s="28">
        <v>847.97</v>
      </c>
      <c r="I173" s="28">
        <v>847.97</v>
      </c>
      <c r="J173" s="28">
        <v>6975.23</v>
      </c>
    </row>
    <row r="174" spans="1:10" ht="15" customHeight="1" x14ac:dyDescent="0.2">
      <c r="A174" s="26">
        <v>330</v>
      </c>
      <c r="B174" s="27" t="s">
        <v>317</v>
      </c>
      <c r="C174" s="27" t="s">
        <v>575</v>
      </c>
      <c r="D174" s="27" t="s">
        <v>459</v>
      </c>
      <c r="E174" s="21" t="s">
        <v>587</v>
      </c>
      <c r="F174" s="28">
        <v>3850</v>
      </c>
      <c r="G174" s="28">
        <v>3850</v>
      </c>
      <c r="H174" s="28">
        <v>262.39999999999998</v>
      </c>
      <c r="I174" s="28">
        <v>262.39999999999998</v>
      </c>
      <c r="J174" s="28">
        <v>3587.6</v>
      </c>
    </row>
    <row r="175" spans="1:10" ht="15" customHeight="1" x14ac:dyDescent="0.2">
      <c r="A175" s="26">
        <v>331</v>
      </c>
      <c r="B175" s="27" t="s">
        <v>318</v>
      </c>
      <c r="C175" s="27" t="s">
        <v>596</v>
      </c>
      <c r="D175" s="27" t="s">
        <v>472</v>
      </c>
      <c r="E175" s="21" t="s">
        <v>587</v>
      </c>
      <c r="F175" s="28">
        <v>7823.2</v>
      </c>
      <c r="G175" s="28">
        <v>7823.2</v>
      </c>
      <c r="H175" s="28">
        <v>847.97</v>
      </c>
      <c r="I175" s="28">
        <v>847.97</v>
      </c>
      <c r="J175" s="28">
        <v>6975.23</v>
      </c>
    </row>
    <row r="176" spans="1:10" ht="15" customHeight="1" x14ac:dyDescent="0.2">
      <c r="A176" s="26">
        <v>332</v>
      </c>
      <c r="B176" s="27" t="s">
        <v>319</v>
      </c>
      <c r="C176" s="27" t="s">
        <v>575</v>
      </c>
      <c r="D176" s="27" t="s">
        <v>459</v>
      </c>
      <c r="E176" s="21" t="s">
        <v>587</v>
      </c>
      <c r="F176" s="28">
        <v>3850</v>
      </c>
      <c r="G176" s="28">
        <v>3850</v>
      </c>
      <c r="H176" s="28">
        <v>262.39999999999998</v>
      </c>
      <c r="I176" s="28">
        <v>262.39999999999998</v>
      </c>
      <c r="J176" s="28">
        <v>3587.6</v>
      </c>
    </row>
    <row r="177" spans="1:10" ht="15" customHeight="1" x14ac:dyDescent="0.2">
      <c r="A177" s="26">
        <v>333</v>
      </c>
      <c r="B177" s="27" t="s">
        <v>320</v>
      </c>
      <c r="C177" s="27" t="s">
        <v>575</v>
      </c>
      <c r="D177" s="27" t="s">
        <v>459</v>
      </c>
      <c r="E177" s="21" t="s">
        <v>587</v>
      </c>
      <c r="F177" s="28">
        <v>3850</v>
      </c>
      <c r="G177" s="28">
        <v>3850</v>
      </c>
      <c r="H177" s="28">
        <v>262.39999999999998</v>
      </c>
      <c r="I177" s="28">
        <v>262.39999999999998</v>
      </c>
      <c r="J177" s="28">
        <v>3587.6</v>
      </c>
    </row>
    <row r="178" spans="1:10" ht="15" customHeight="1" x14ac:dyDescent="0.2">
      <c r="A178" s="26">
        <v>334</v>
      </c>
      <c r="B178" s="27" t="s">
        <v>321</v>
      </c>
      <c r="C178" s="27" t="s">
        <v>595</v>
      </c>
      <c r="D178" s="27" t="s">
        <v>459</v>
      </c>
      <c r="E178" s="21" t="s">
        <v>587</v>
      </c>
      <c r="F178" s="28">
        <v>10171.32</v>
      </c>
      <c r="G178" s="28">
        <v>10171.32</v>
      </c>
      <c r="H178" s="28">
        <v>1349.53</v>
      </c>
      <c r="I178" s="28">
        <v>1349.53</v>
      </c>
      <c r="J178" s="28">
        <v>8821.7899999999991</v>
      </c>
    </row>
    <row r="179" spans="1:10" ht="15" customHeight="1" x14ac:dyDescent="0.2">
      <c r="A179" s="26">
        <v>335</v>
      </c>
      <c r="B179" s="27" t="s">
        <v>322</v>
      </c>
      <c r="C179" s="27" t="s">
        <v>596</v>
      </c>
      <c r="D179" s="27" t="s">
        <v>459</v>
      </c>
      <c r="E179" s="21" t="s">
        <v>587</v>
      </c>
      <c r="F179" s="28">
        <v>7823.2</v>
      </c>
      <c r="G179" s="28">
        <v>7823.2</v>
      </c>
      <c r="H179" s="28">
        <v>847.97</v>
      </c>
      <c r="I179" s="28">
        <v>847.97</v>
      </c>
      <c r="J179" s="28">
        <v>6975.23</v>
      </c>
    </row>
    <row r="180" spans="1:10" ht="15" customHeight="1" x14ac:dyDescent="0.2">
      <c r="A180" s="26">
        <v>337</v>
      </c>
      <c r="B180" s="27" t="s">
        <v>323</v>
      </c>
      <c r="C180" s="27" t="s">
        <v>596</v>
      </c>
      <c r="D180" s="27" t="s">
        <v>465</v>
      </c>
      <c r="E180" s="21" t="s">
        <v>587</v>
      </c>
      <c r="F180" s="28">
        <v>7823.2</v>
      </c>
      <c r="G180" s="28">
        <v>7823.2</v>
      </c>
      <c r="H180" s="28">
        <v>847.97</v>
      </c>
      <c r="I180" s="28">
        <v>847.97</v>
      </c>
      <c r="J180" s="28">
        <v>6975.23</v>
      </c>
    </row>
    <row r="181" spans="1:10" ht="15" customHeight="1" x14ac:dyDescent="0.2">
      <c r="A181" s="26">
        <v>338</v>
      </c>
      <c r="B181" s="27" t="s">
        <v>324</v>
      </c>
      <c r="C181" s="27" t="s">
        <v>596</v>
      </c>
      <c r="D181" s="27" t="s">
        <v>465</v>
      </c>
      <c r="E181" s="21" t="s">
        <v>587</v>
      </c>
      <c r="F181" s="28">
        <v>7823.2</v>
      </c>
      <c r="G181" s="28">
        <v>7823.2</v>
      </c>
      <c r="H181" s="28">
        <v>847.97</v>
      </c>
      <c r="I181" s="28">
        <v>847.97</v>
      </c>
      <c r="J181" s="28">
        <v>6975.23</v>
      </c>
    </row>
    <row r="182" spans="1:10" ht="15" customHeight="1" x14ac:dyDescent="0.2">
      <c r="A182" s="26">
        <v>339</v>
      </c>
      <c r="B182" s="27" t="s">
        <v>325</v>
      </c>
      <c r="C182" s="27" t="s">
        <v>596</v>
      </c>
      <c r="D182" s="27" t="s">
        <v>465</v>
      </c>
      <c r="E182" s="21" t="s">
        <v>587</v>
      </c>
      <c r="F182" s="28">
        <v>7823.2</v>
      </c>
      <c r="G182" s="28">
        <v>7823.2</v>
      </c>
      <c r="H182" s="28">
        <v>847.97</v>
      </c>
      <c r="I182" s="28">
        <v>847.97</v>
      </c>
      <c r="J182" s="28">
        <v>6975.23</v>
      </c>
    </row>
    <row r="183" spans="1:10" ht="15" customHeight="1" x14ac:dyDescent="0.2">
      <c r="A183" s="26">
        <v>340</v>
      </c>
      <c r="B183" s="27" t="s">
        <v>326</v>
      </c>
      <c r="C183" s="27" t="s">
        <v>595</v>
      </c>
      <c r="D183" s="27" t="s">
        <v>465</v>
      </c>
      <c r="E183" s="21" t="s">
        <v>587</v>
      </c>
      <c r="F183" s="28">
        <v>10171.32</v>
      </c>
      <c r="G183" s="28">
        <v>10171.32</v>
      </c>
      <c r="H183" s="28">
        <v>1349.53</v>
      </c>
      <c r="I183" s="28">
        <v>1349.53</v>
      </c>
      <c r="J183" s="28">
        <v>8821.7899999999991</v>
      </c>
    </row>
    <row r="184" spans="1:10" ht="15" customHeight="1" x14ac:dyDescent="0.2">
      <c r="A184" s="26">
        <v>341</v>
      </c>
      <c r="B184" s="27" t="s">
        <v>327</v>
      </c>
      <c r="C184" s="27" t="s">
        <v>600</v>
      </c>
      <c r="D184" s="27" t="s">
        <v>475</v>
      </c>
      <c r="E184" s="21" t="s">
        <v>587</v>
      </c>
      <c r="F184" s="28">
        <v>15601.72</v>
      </c>
      <c r="G184" s="28">
        <v>15601.72</v>
      </c>
      <c r="H184" s="28">
        <v>2513.58</v>
      </c>
      <c r="I184" s="28">
        <v>2513.58</v>
      </c>
      <c r="J184" s="28">
        <v>13088.14</v>
      </c>
    </row>
    <row r="185" spans="1:10" ht="15" customHeight="1" x14ac:dyDescent="0.2">
      <c r="A185" s="26">
        <v>342</v>
      </c>
      <c r="B185" s="27" t="s">
        <v>328</v>
      </c>
      <c r="C185" s="27" t="s">
        <v>600</v>
      </c>
      <c r="D185" s="27" t="s">
        <v>480</v>
      </c>
      <c r="E185" s="21" t="s">
        <v>587</v>
      </c>
      <c r="F185" s="28">
        <v>15601.72</v>
      </c>
      <c r="G185" s="28">
        <v>15601.72</v>
      </c>
      <c r="H185" s="28">
        <v>2513.58</v>
      </c>
      <c r="I185" s="28">
        <v>2513.58</v>
      </c>
      <c r="J185" s="28">
        <v>13088.14</v>
      </c>
    </row>
    <row r="186" spans="1:10" ht="15" customHeight="1" x14ac:dyDescent="0.2">
      <c r="A186" s="26">
        <v>343</v>
      </c>
      <c r="B186" s="27" t="s">
        <v>329</v>
      </c>
      <c r="C186" s="27" t="s">
        <v>596</v>
      </c>
      <c r="D186" s="27" t="s">
        <v>472</v>
      </c>
      <c r="E186" s="21" t="s">
        <v>587</v>
      </c>
      <c r="F186" s="28">
        <v>7823.2</v>
      </c>
      <c r="G186" s="28">
        <v>7823.2</v>
      </c>
      <c r="H186" s="28">
        <v>847.97</v>
      </c>
      <c r="I186" s="28">
        <v>847.97</v>
      </c>
      <c r="J186" s="28">
        <v>6975.23</v>
      </c>
    </row>
    <row r="187" spans="1:10" ht="15" customHeight="1" x14ac:dyDescent="0.2">
      <c r="A187" s="26">
        <v>344</v>
      </c>
      <c r="B187" s="27" t="s">
        <v>330</v>
      </c>
      <c r="C187" s="27" t="s">
        <v>598</v>
      </c>
      <c r="D187" s="27" t="s">
        <v>459</v>
      </c>
      <c r="E187" s="21" t="s">
        <v>587</v>
      </c>
      <c r="F187" s="28">
        <v>2695</v>
      </c>
      <c r="G187" s="28">
        <v>2695</v>
      </c>
      <c r="H187" s="28">
        <v>155.97</v>
      </c>
      <c r="I187" s="28">
        <v>155.97</v>
      </c>
      <c r="J187" s="28">
        <v>2539.0300000000002</v>
      </c>
    </row>
    <row r="188" spans="1:10" ht="15" customHeight="1" x14ac:dyDescent="0.2">
      <c r="A188" s="26">
        <v>346</v>
      </c>
      <c r="B188" s="27" t="s">
        <v>331</v>
      </c>
      <c r="C188" s="27" t="s">
        <v>596</v>
      </c>
      <c r="D188" s="27" t="s">
        <v>471</v>
      </c>
      <c r="E188" s="21" t="s">
        <v>587</v>
      </c>
      <c r="F188" s="28">
        <v>7823.2</v>
      </c>
      <c r="G188" s="28">
        <v>7823.2</v>
      </c>
      <c r="H188" s="28">
        <v>847.97</v>
      </c>
      <c r="I188" s="28">
        <v>847.97</v>
      </c>
      <c r="J188" s="28">
        <v>6975.23</v>
      </c>
    </row>
    <row r="189" spans="1:10" ht="15" customHeight="1" x14ac:dyDescent="0.2">
      <c r="A189" s="26">
        <v>347</v>
      </c>
      <c r="B189" s="27" t="s">
        <v>332</v>
      </c>
      <c r="C189" s="27" t="s">
        <v>575</v>
      </c>
      <c r="D189" s="27" t="s">
        <v>459</v>
      </c>
      <c r="E189" s="21" t="s">
        <v>587</v>
      </c>
      <c r="F189" s="28">
        <v>3850</v>
      </c>
      <c r="G189" s="28">
        <v>3850</v>
      </c>
      <c r="H189" s="28">
        <v>262.39999999999998</v>
      </c>
      <c r="I189" s="28">
        <v>262.39999999999998</v>
      </c>
      <c r="J189" s="28">
        <v>3587.6</v>
      </c>
    </row>
    <row r="190" spans="1:10" ht="15" customHeight="1" x14ac:dyDescent="0.2">
      <c r="A190" s="26">
        <v>348</v>
      </c>
      <c r="B190" s="27" t="s">
        <v>333</v>
      </c>
      <c r="C190" s="27" t="s">
        <v>575</v>
      </c>
      <c r="D190" s="27" t="s">
        <v>459</v>
      </c>
      <c r="E190" s="21" t="s">
        <v>587</v>
      </c>
      <c r="F190" s="28">
        <v>3850</v>
      </c>
      <c r="G190" s="28">
        <v>3850</v>
      </c>
      <c r="H190" s="28">
        <v>262.39999999999998</v>
      </c>
      <c r="I190" s="28">
        <v>262.39999999999998</v>
      </c>
      <c r="J190" s="28">
        <v>3587.6</v>
      </c>
    </row>
    <row r="191" spans="1:10" ht="15" customHeight="1" x14ac:dyDescent="0.2">
      <c r="A191" s="26">
        <v>349</v>
      </c>
      <c r="B191" s="27" t="s">
        <v>334</v>
      </c>
      <c r="C191" s="27" t="s">
        <v>596</v>
      </c>
      <c r="D191" s="27" t="s">
        <v>465</v>
      </c>
      <c r="E191" s="21" t="s">
        <v>587</v>
      </c>
      <c r="F191" s="28">
        <v>7823.2</v>
      </c>
      <c r="G191" s="28">
        <v>7823.2</v>
      </c>
      <c r="H191" s="28">
        <v>847.97</v>
      </c>
      <c r="I191" s="28">
        <v>847.97</v>
      </c>
      <c r="J191" s="28">
        <v>6975.23</v>
      </c>
    </row>
    <row r="192" spans="1:10" ht="15" customHeight="1" x14ac:dyDescent="0.2">
      <c r="A192" s="26">
        <v>350</v>
      </c>
      <c r="B192" s="27" t="s">
        <v>335</v>
      </c>
      <c r="C192" s="27" t="s">
        <v>596</v>
      </c>
      <c r="D192" s="27" t="s">
        <v>465</v>
      </c>
      <c r="E192" s="21" t="s">
        <v>587</v>
      </c>
      <c r="F192" s="28">
        <v>7823.2</v>
      </c>
      <c r="G192" s="28">
        <v>7823.2</v>
      </c>
      <c r="H192" s="28">
        <v>847.97</v>
      </c>
      <c r="I192" s="28">
        <v>847.97</v>
      </c>
      <c r="J192" s="28">
        <v>6975.23</v>
      </c>
    </row>
    <row r="193" spans="1:10" ht="15" customHeight="1" x14ac:dyDescent="0.2">
      <c r="A193" s="26">
        <v>351</v>
      </c>
      <c r="B193" s="27" t="s">
        <v>336</v>
      </c>
      <c r="C193" s="27" t="s">
        <v>598</v>
      </c>
      <c r="D193" s="27" t="s">
        <v>459</v>
      </c>
      <c r="E193" s="21" t="s">
        <v>587</v>
      </c>
      <c r="F193" s="28">
        <v>2695</v>
      </c>
      <c r="G193" s="28">
        <v>2695</v>
      </c>
      <c r="H193" s="28">
        <v>155.97</v>
      </c>
      <c r="I193" s="28">
        <v>155.97</v>
      </c>
      <c r="J193" s="28">
        <v>2539.0300000000002</v>
      </c>
    </row>
    <row r="194" spans="1:10" ht="15" customHeight="1" x14ac:dyDescent="0.2">
      <c r="A194" s="26">
        <v>352</v>
      </c>
      <c r="B194" s="27" t="s">
        <v>337</v>
      </c>
      <c r="C194" s="27" t="s">
        <v>596</v>
      </c>
      <c r="D194" s="27" t="s">
        <v>465</v>
      </c>
      <c r="E194" s="21" t="s">
        <v>587</v>
      </c>
      <c r="F194" s="28">
        <v>7823.2</v>
      </c>
      <c r="G194" s="28">
        <v>7823.2</v>
      </c>
      <c r="H194" s="28">
        <v>847.97</v>
      </c>
      <c r="I194" s="28">
        <v>847.97</v>
      </c>
      <c r="J194" s="28">
        <v>6975.23</v>
      </c>
    </row>
    <row r="195" spans="1:10" ht="15" customHeight="1" x14ac:dyDescent="0.2">
      <c r="A195" s="26">
        <v>353</v>
      </c>
      <c r="B195" s="27" t="s">
        <v>338</v>
      </c>
      <c r="C195" s="27" t="s">
        <v>596</v>
      </c>
      <c r="D195" s="27" t="s">
        <v>466</v>
      </c>
      <c r="E195" s="21" t="s">
        <v>587</v>
      </c>
      <c r="F195" s="28">
        <v>7823.2</v>
      </c>
      <c r="G195" s="28">
        <v>7823.2</v>
      </c>
      <c r="H195" s="28">
        <v>847.97</v>
      </c>
      <c r="I195" s="28">
        <v>847.97</v>
      </c>
      <c r="J195" s="28">
        <v>6975.23</v>
      </c>
    </row>
    <row r="196" spans="1:10" ht="15" customHeight="1" x14ac:dyDescent="0.2">
      <c r="A196" s="26">
        <v>354</v>
      </c>
      <c r="B196" s="27" t="s">
        <v>339</v>
      </c>
      <c r="C196" s="27" t="s">
        <v>575</v>
      </c>
      <c r="D196" s="27" t="s">
        <v>459</v>
      </c>
      <c r="E196" s="21" t="s">
        <v>587</v>
      </c>
      <c r="F196" s="28">
        <v>3850</v>
      </c>
      <c r="G196" s="28">
        <v>3850</v>
      </c>
      <c r="H196" s="28">
        <v>262.39999999999998</v>
      </c>
      <c r="I196" s="28">
        <v>262.39999999999998</v>
      </c>
      <c r="J196" s="28">
        <v>3587.6</v>
      </c>
    </row>
    <row r="197" spans="1:10" ht="15" customHeight="1" x14ac:dyDescent="0.2">
      <c r="A197" s="26">
        <v>355</v>
      </c>
      <c r="B197" s="27" t="s">
        <v>340</v>
      </c>
      <c r="C197" s="27" t="s">
        <v>575</v>
      </c>
      <c r="D197" s="27" t="s">
        <v>459</v>
      </c>
      <c r="E197" s="21" t="s">
        <v>587</v>
      </c>
      <c r="F197" s="28">
        <v>3850</v>
      </c>
      <c r="G197" s="28">
        <v>3850</v>
      </c>
      <c r="H197" s="28">
        <v>262.39999999999998</v>
      </c>
      <c r="I197" s="28">
        <v>262.39999999999998</v>
      </c>
      <c r="J197" s="28">
        <v>3587.6</v>
      </c>
    </row>
    <row r="198" spans="1:10" ht="15" customHeight="1" x14ac:dyDescent="0.2">
      <c r="A198" s="26">
        <v>356</v>
      </c>
      <c r="B198" s="27" t="s">
        <v>341</v>
      </c>
      <c r="C198" s="27" t="s">
        <v>598</v>
      </c>
      <c r="D198" s="27" t="s">
        <v>459</v>
      </c>
      <c r="E198" s="21" t="s">
        <v>587</v>
      </c>
      <c r="F198" s="28">
        <v>2695</v>
      </c>
      <c r="G198" s="28">
        <v>2695</v>
      </c>
      <c r="H198" s="28">
        <v>155.97</v>
      </c>
      <c r="I198" s="28">
        <v>155.97</v>
      </c>
      <c r="J198" s="28">
        <v>2539.0300000000002</v>
      </c>
    </row>
    <row r="199" spans="1:10" ht="15" customHeight="1" x14ac:dyDescent="0.2">
      <c r="A199" s="26">
        <v>357</v>
      </c>
      <c r="B199" s="27" t="s">
        <v>342</v>
      </c>
      <c r="C199" s="27" t="s">
        <v>575</v>
      </c>
      <c r="D199" s="27" t="s">
        <v>459</v>
      </c>
      <c r="E199" s="21" t="s">
        <v>587</v>
      </c>
      <c r="F199" s="28">
        <v>3850</v>
      </c>
      <c r="G199" s="28">
        <v>3850</v>
      </c>
      <c r="H199" s="28">
        <v>262.39999999999998</v>
      </c>
      <c r="I199" s="28">
        <v>262.39999999999998</v>
      </c>
      <c r="J199" s="28">
        <v>3587.6</v>
      </c>
    </row>
    <row r="200" spans="1:10" ht="15" customHeight="1" x14ac:dyDescent="0.2">
      <c r="A200" s="26">
        <v>358</v>
      </c>
      <c r="B200" s="27" t="s">
        <v>343</v>
      </c>
      <c r="C200" s="27" t="s">
        <v>598</v>
      </c>
      <c r="D200" s="27" t="s">
        <v>459</v>
      </c>
      <c r="E200" s="21" t="s">
        <v>587</v>
      </c>
      <c r="F200" s="28">
        <v>2695</v>
      </c>
      <c r="G200" s="28">
        <v>2695</v>
      </c>
      <c r="H200" s="28">
        <v>155.97</v>
      </c>
      <c r="I200" s="28">
        <v>155.97</v>
      </c>
      <c r="J200" s="28">
        <v>2539.0300000000002</v>
      </c>
    </row>
    <row r="201" spans="1:10" ht="15" customHeight="1" x14ac:dyDescent="0.2">
      <c r="A201" s="26">
        <v>359</v>
      </c>
      <c r="B201" s="27" t="s">
        <v>344</v>
      </c>
      <c r="C201" s="27" t="s">
        <v>596</v>
      </c>
      <c r="D201" s="27" t="s">
        <v>465</v>
      </c>
      <c r="E201" s="21" t="s">
        <v>587</v>
      </c>
      <c r="F201" s="28">
        <v>7823.2</v>
      </c>
      <c r="G201" s="28">
        <v>7823.2</v>
      </c>
      <c r="H201" s="28">
        <v>847.97</v>
      </c>
      <c r="I201" s="28">
        <v>847.97</v>
      </c>
      <c r="J201" s="28">
        <v>6975.23</v>
      </c>
    </row>
    <row r="202" spans="1:10" ht="15" customHeight="1" x14ac:dyDescent="0.2">
      <c r="A202" s="26">
        <v>360</v>
      </c>
      <c r="B202" s="27" t="s">
        <v>345</v>
      </c>
      <c r="C202" s="27" t="s">
        <v>575</v>
      </c>
      <c r="D202" s="27" t="s">
        <v>459</v>
      </c>
      <c r="E202" s="21" t="s">
        <v>587</v>
      </c>
      <c r="F202" s="28">
        <v>3850</v>
      </c>
      <c r="G202" s="28">
        <v>3850</v>
      </c>
      <c r="H202" s="28">
        <v>262.39999999999998</v>
      </c>
      <c r="I202" s="28">
        <v>262.39999999999998</v>
      </c>
      <c r="J202" s="28">
        <v>3587.6</v>
      </c>
    </row>
    <row r="203" spans="1:10" ht="15" customHeight="1" x14ac:dyDescent="0.2">
      <c r="A203" s="26">
        <v>362</v>
      </c>
      <c r="B203" s="27" t="s">
        <v>346</v>
      </c>
      <c r="C203" s="27" t="s">
        <v>575</v>
      </c>
      <c r="D203" s="27" t="s">
        <v>459</v>
      </c>
      <c r="E203" s="21" t="s">
        <v>587</v>
      </c>
      <c r="F203" s="28">
        <v>3850</v>
      </c>
      <c r="G203" s="28">
        <v>3850</v>
      </c>
      <c r="H203" s="28">
        <v>262.39999999999998</v>
      </c>
      <c r="I203" s="28">
        <v>262.39999999999998</v>
      </c>
      <c r="J203" s="28">
        <v>3587.6</v>
      </c>
    </row>
    <row r="204" spans="1:10" ht="15" customHeight="1" x14ac:dyDescent="0.2">
      <c r="A204" s="26">
        <v>364</v>
      </c>
      <c r="B204" s="27" t="s">
        <v>347</v>
      </c>
      <c r="C204" s="27" t="s">
        <v>596</v>
      </c>
      <c r="D204" s="27" t="s">
        <v>465</v>
      </c>
      <c r="E204" s="21" t="s">
        <v>587</v>
      </c>
      <c r="F204" s="28">
        <v>7823.2</v>
      </c>
      <c r="G204" s="28">
        <v>7823.2</v>
      </c>
      <c r="H204" s="28">
        <v>847.97</v>
      </c>
      <c r="I204" s="28">
        <v>847.97</v>
      </c>
      <c r="J204" s="28">
        <v>6975.23</v>
      </c>
    </row>
    <row r="205" spans="1:10" ht="15" customHeight="1" x14ac:dyDescent="0.2">
      <c r="A205" s="26">
        <v>365</v>
      </c>
      <c r="B205" s="27" t="s">
        <v>348</v>
      </c>
      <c r="C205" s="27" t="s">
        <v>596</v>
      </c>
      <c r="D205" s="27" t="s">
        <v>465</v>
      </c>
      <c r="E205" s="21" t="s">
        <v>587</v>
      </c>
      <c r="F205" s="28">
        <v>7823.2</v>
      </c>
      <c r="G205" s="28">
        <v>7823.2</v>
      </c>
      <c r="H205" s="28">
        <v>847.97</v>
      </c>
      <c r="I205" s="28">
        <v>847.97</v>
      </c>
      <c r="J205" s="28">
        <v>6975.23</v>
      </c>
    </row>
    <row r="206" spans="1:10" ht="15" customHeight="1" x14ac:dyDescent="0.2">
      <c r="A206" s="26">
        <v>366</v>
      </c>
      <c r="B206" s="27" t="s">
        <v>349</v>
      </c>
      <c r="C206" s="27" t="s">
        <v>596</v>
      </c>
      <c r="D206" s="27" t="s">
        <v>465</v>
      </c>
      <c r="E206" s="21" t="s">
        <v>587</v>
      </c>
      <c r="F206" s="28">
        <v>7823.2</v>
      </c>
      <c r="G206" s="28">
        <v>7823.2</v>
      </c>
      <c r="H206" s="28">
        <v>847.97</v>
      </c>
      <c r="I206" s="28">
        <v>847.97</v>
      </c>
      <c r="J206" s="28">
        <v>6975.23</v>
      </c>
    </row>
    <row r="207" spans="1:10" ht="15" customHeight="1" x14ac:dyDescent="0.2">
      <c r="A207" s="26">
        <v>367</v>
      </c>
      <c r="B207" s="27" t="s">
        <v>350</v>
      </c>
      <c r="C207" s="27" t="s">
        <v>596</v>
      </c>
      <c r="D207" s="27" t="s">
        <v>465</v>
      </c>
      <c r="E207" s="21" t="s">
        <v>587</v>
      </c>
      <c r="F207" s="28">
        <v>7823.2</v>
      </c>
      <c r="G207" s="28">
        <v>7823.2</v>
      </c>
      <c r="H207" s="28">
        <v>847.97</v>
      </c>
      <c r="I207" s="28">
        <v>847.97</v>
      </c>
      <c r="J207" s="28">
        <v>6975.23</v>
      </c>
    </row>
    <row r="208" spans="1:10" ht="15" customHeight="1" x14ac:dyDescent="0.2">
      <c r="A208" s="26">
        <v>368</v>
      </c>
      <c r="B208" s="27" t="s">
        <v>351</v>
      </c>
      <c r="C208" s="27" t="s">
        <v>596</v>
      </c>
      <c r="D208" s="27" t="s">
        <v>465</v>
      </c>
      <c r="E208" s="21" t="s">
        <v>587</v>
      </c>
      <c r="F208" s="28">
        <v>7823.2</v>
      </c>
      <c r="G208" s="28">
        <v>7823.2</v>
      </c>
      <c r="H208" s="28">
        <v>847.97</v>
      </c>
      <c r="I208" s="28">
        <v>847.97</v>
      </c>
      <c r="J208" s="28">
        <v>6975.23</v>
      </c>
    </row>
    <row r="209" spans="1:10" ht="15" customHeight="1" x14ac:dyDescent="0.2">
      <c r="A209" s="26">
        <v>369</v>
      </c>
      <c r="B209" s="27" t="s">
        <v>352</v>
      </c>
      <c r="C209" s="27" t="s">
        <v>596</v>
      </c>
      <c r="D209" s="27" t="s">
        <v>465</v>
      </c>
      <c r="E209" s="21" t="s">
        <v>587</v>
      </c>
      <c r="F209" s="28">
        <v>7823.2</v>
      </c>
      <c r="G209" s="28">
        <v>7823.2</v>
      </c>
      <c r="H209" s="28">
        <v>847.97</v>
      </c>
      <c r="I209" s="28">
        <v>847.97</v>
      </c>
      <c r="J209" s="28">
        <v>6975.23</v>
      </c>
    </row>
    <row r="210" spans="1:10" ht="15" customHeight="1" x14ac:dyDescent="0.2">
      <c r="A210" s="26">
        <v>370</v>
      </c>
      <c r="B210" s="27" t="s">
        <v>353</v>
      </c>
      <c r="C210" s="27" t="s">
        <v>596</v>
      </c>
      <c r="D210" s="27" t="s">
        <v>465</v>
      </c>
      <c r="E210" s="21" t="s">
        <v>587</v>
      </c>
      <c r="F210" s="28">
        <v>7823.2</v>
      </c>
      <c r="G210" s="28">
        <v>7823.2</v>
      </c>
      <c r="H210" s="28">
        <v>847.97</v>
      </c>
      <c r="I210" s="28">
        <v>847.97</v>
      </c>
      <c r="J210" s="28">
        <v>6975.23</v>
      </c>
    </row>
    <row r="211" spans="1:10" ht="15" customHeight="1" x14ac:dyDescent="0.2">
      <c r="A211" s="26">
        <v>376</v>
      </c>
      <c r="B211" s="27" t="s">
        <v>354</v>
      </c>
      <c r="C211" s="27" t="s">
        <v>596</v>
      </c>
      <c r="D211" s="27" t="s">
        <v>465</v>
      </c>
      <c r="E211" s="21" t="s">
        <v>587</v>
      </c>
      <c r="F211" s="28">
        <v>7823.2</v>
      </c>
      <c r="G211" s="28">
        <v>7823.2</v>
      </c>
      <c r="H211" s="28">
        <v>847.97</v>
      </c>
      <c r="I211" s="28">
        <v>847.97</v>
      </c>
      <c r="J211" s="28">
        <v>6975.23</v>
      </c>
    </row>
    <row r="212" spans="1:10" ht="15" customHeight="1" x14ac:dyDescent="0.2">
      <c r="A212" s="26">
        <v>377</v>
      </c>
      <c r="B212" s="27" t="s">
        <v>355</v>
      </c>
      <c r="C212" s="27" t="s">
        <v>596</v>
      </c>
      <c r="D212" s="27" t="s">
        <v>465</v>
      </c>
      <c r="E212" s="21" t="s">
        <v>587</v>
      </c>
      <c r="F212" s="28">
        <v>7823.2</v>
      </c>
      <c r="G212" s="28">
        <v>7823.2</v>
      </c>
      <c r="H212" s="28">
        <v>847.97</v>
      </c>
      <c r="I212" s="28">
        <v>847.97</v>
      </c>
      <c r="J212" s="28">
        <v>6975.23</v>
      </c>
    </row>
    <row r="213" spans="1:10" ht="15" customHeight="1" x14ac:dyDescent="0.2">
      <c r="A213" s="26">
        <v>380</v>
      </c>
      <c r="B213" s="27" t="s">
        <v>356</v>
      </c>
      <c r="C213" s="27" t="s">
        <v>596</v>
      </c>
      <c r="D213" s="27" t="s">
        <v>465</v>
      </c>
      <c r="E213" s="21" t="s">
        <v>587</v>
      </c>
      <c r="F213" s="28">
        <v>7823.2</v>
      </c>
      <c r="G213" s="28">
        <v>7823.2</v>
      </c>
      <c r="H213" s="28">
        <v>847.97</v>
      </c>
      <c r="I213" s="28">
        <v>847.97</v>
      </c>
      <c r="J213" s="28">
        <v>6975.23</v>
      </c>
    </row>
    <row r="214" spans="1:10" ht="15" customHeight="1" x14ac:dyDescent="0.2">
      <c r="A214" s="26">
        <v>381</v>
      </c>
      <c r="B214" s="27" t="s">
        <v>357</v>
      </c>
      <c r="C214" s="27" t="s">
        <v>596</v>
      </c>
      <c r="D214" s="27" t="s">
        <v>465</v>
      </c>
      <c r="E214" s="21" t="s">
        <v>587</v>
      </c>
      <c r="F214" s="28">
        <v>7823.2</v>
      </c>
      <c r="G214" s="28">
        <v>7823.2</v>
      </c>
      <c r="H214" s="28">
        <v>847.97</v>
      </c>
      <c r="I214" s="28">
        <v>847.97</v>
      </c>
      <c r="J214" s="28">
        <v>6975.23</v>
      </c>
    </row>
    <row r="215" spans="1:10" ht="15" customHeight="1" x14ac:dyDescent="0.2">
      <c r="A215" s="26">
        <v>382</v>
      </c>
      <c r="B215" s="27" t="s">
        <v>358</v>
      </c>
      <c r="C215" s="27" t="s">
        <v>596</v>
      </c>
      <c r="D215" s="27" t="s">
        <v>463</v>
      </c>
      <c r="E215" s="21" t="s">
        <v>587</v>
      </c>
      <c r="F215" s="28">
        <v>7823.2</v>
      </c>
      <c r="G215" s="28">
        <v>7823.2</v>
      </c>
      <c r="H215" s="28">
        <v>847.97</v>
      </c>
      <c r="I215" s="28">
        <v>847.97</v>
      </c>
      <c r="J215" s="28">
        <v>6975.23</v>
      </c>
    </row>
    <row r="216" spans="1:10" ht="15" customHeight="1" x14ac:dyDescent="0.2">
      <c r="A216" s="26">
        <v>383</v>
      </c>
      <c r="B216" s="27" t="s">
        <v>359</v>
      </c>
      <c r="C216" s="27" t="s">
        <v>596</v>
      </c>
      <c r="D216" s="27" t="s">
        <v>465</v>
      </c>
      <c r="E216" s="21" t="s">
        <v>587</v>
      </c>
      <c r="F216" s="28">
        <v>7823.2</v>
      </c>
      <c r="G216" s="28">
        <v>7823.2</v>
      </c>
      <c r="H216" s="28">
        <v>847.97</v>
      </c>
      <c r="I216" s="28">
        <v>847.97</v>
      </c>
      <c r="J216" s="28">
        <v>6975.23</v>
      </c>
    </row>
    <row r="217" spans="1:10" ht="15" customHeight="1" x14ac:dyDescent="0.2">
      <c r="A217" s="26">
        <v>384</v>
      </c>
      <c r="B217" s="27" t="s">
        <v>360</v>
      </c>
      <c r="C217" s="27" t="s">
        <v>596</v>
      </c>
      <c r="D217" s="27" t="s">
        <v>465</v>
      </c>
      <c r="E217" s="21" t="s">
        <v>587</v>
      </c>
      <c r="F217" s="28">
        <v>7823.2</v>
      </c>
      <c r="G217" s="28">
        <v>7823.2</v>
      </c>
      <c r="H217" s="28">
        <v>847.97</v>
      </c>
      <c r="I217" s="28">
        <v>847.97</v>
      </c>
      <c r="J217" s="28">
        <v>6975.23</v>
      </c>
    </row>
    <row r="218" spans="1:10" ht="15" customHeight="1" x14ac:dyDescent="0.2">
      <c r="A218" s="26">
        <v>385</v>
      </c>
      <c r="B218" s="27" t="s">
        <v>361</v>
      </c>
      <c r="C218" s="27" t="s">
        <v>596</v>
      </c>
      <c r="D218" s="27" t="s">
        <v>463</v>
      </c>
      <c r="E218" s="21" t="s">
        <v>587</v>
      </c>
      <c r="F218" s="28">
        <v>7823.2</v>
      </c>
      <c r="G218" s="28">
        <v>7823.2</v>
      </c>
      <c r="H218" s="28">
        <v>847.97</v>
      </c>
      <c r="I218" s="28">
        <v>847.97</v>
      </c>
      <c r="J218" s="28">
        <v>6975.23</v>
      </c>
    </row>
    <row r="219" spans="1:10" ht="15" customHeight="1" x14ac:dyDescent="0.2">
      <c r="A219" s="26">
        <v>386</v>
      </c>
      <c r="B219" s="27" t="s">
        <v>362</v>
      </c>
      <c r="C219" s="27" t="s">
        <v>596</v>
      </c>
      <c r="D219" s="27" t="s">
        <v>463</v>
      </c>
      <c r="E219" s="21" t="s">
        <v>587</v>
      </c>
      <c r="F219" s="28">
        <v>7823.2</v>
      </c>
      <c r="G219" s="28">
        <v>7823.2</v>
      </c>
      <c r="H219" s="28">
        <v>847.97</v>
      </c>
      <c r="I219" s="28">
        <v>847.97</v>
      </c>
      <c r="J219" s="28">
        <v>6975.23</v>
      </c>
    </row>
    <row r="220" spans="1:10" ht="15" customHeight="1" x14ac:dyDescent="0.2">
      <c r="A220" s="26">
        <v>387</v>
      </c>
      <c r="B220" s="27" t="s">
        <v>363</v>
      </c>
      <c r="C220" s="27" t="s">
        <v>585</v>
      </c>
      <c r="D220" s="27" t="s">
        <v>467</v>
      </c>
      <c r="E220" s="21" t="s">
        <v>587</v>
      </c>
      <c r="F220" s="28">
        <v>2695</v>
      </c>
      <c r="G220" s="28">
        <v>2695</v>
      </c>
      <c r="H220" s="28">
        <v>155.97</v>
      </c>
      <c r="I220" s="28">
        <v>155.97</v>
      </c>
      <c r="J220" s="28">
        <v>2539.0300000000002</v>
      </c>
    </row>
    <row r="221" spans="1:10" ht="15" customHeight="1" x14ac:dyDescent="0.2">
      <c r="A221" s="26">
        <v>388</v>
      </c>
      <c r="B221" s="27" t="s">
        <v>364</v>
      </c>
      <c r="C221" s="27" t="s">
        <v>585</v>
      </c>
      <c r="D221" s="27" t="s">
        <v>467</v>
      </c>
      <c r="E221" s="21" t="s">
        <v>587</v>
      </c>
      <c r="F221" s="28">
        <v>2695</v>
      </c>
      <c r="G221" s="28">
        <v>2695</v>
      </c>
      <c r="H221" s="28">
        <v>155.97</v>
      </c>
      <c r="I221" s="28">
        <v>155.97</v>
      </c>
      <c r="J221" s="28">
        <v>2539.0300000000002</v>
      </c>
    </row>
    <row r="222" spans="1:10" ht="15" customHeight="1" x14ac:dyDescent="0.2">
      <c r="A222" s="26">
        <v>389</v>
      </c>
      <c r="B222" s="27" t="s">
        <v>365</v>
      </c>
      <c r="C222" s="27" t="s">
        <v>585</v>
      </c>
      <c r="D222" s="27" t="s">
        <v>467</v>
      </c>
      <c r="E222" s="21" t="s">
        <v>587</v>
      </c>
      <c r="F222" s="28">
        <v>2695</v>
      </c>
      <c r="G222" s="28">
        <v>2695</v>
      </c>
      <c r="H222" s="28">
        <v>155.97</v>
      </c>
      <c r="I222" s="28">
        <v>155.97</v>
      </c>
      <c r="J222" s="28">
        <v>2539.0300000000002</v>
      </c>
    </row>
    <row r="223" spans="1:10" ht="15" customHeight="1" x14ac:dyDescent="0.2">
      <c r="A223" s="26">
        <v>390</v>
      </c>
      <c r="B223" s="27" t="s">
        <v>366</v>
      </c>
      <c r="C223" s="27" t="s">
        <v>596</v>
      </c>
      <c r="D223" s="27" t="s">
        <v>460</v>
      </c>
      <c r="E223" s="21" t="s">
        <v>587</v>
      </c>
      <c r="F223" s="28">
        <v>7823.2</v>
      </c>
      <c r="G223" s="28">
        <v>7823.2</v>
      </c>
      <c r="H223" s="28">
        <v>847.97</v>
      </c>
      <c r="I223" s="28">
        <v>847.97</v>
      </c>
      <c r="J223" s="28">
        <v>6975.23</v>
      </c>
    </row>
    <row r="224" spans="1:10" ht="15" customHeight="1" x14ac:dyDescent="0.2">
      <c r="A224" s="26">
        <v>391</v>
      </c>
      <c r="B224" s="27" t="s">
        <v>367</v>
      </c>
      <c r="C224" s="27" t="s">
        <v>585</v>
      </c>
      <c r="D224" s="27" t="s">
        <v>467</v>
      </c>
      <c r="E224" s="21" t="s">
        <v>587</v>
      </c>
      <c r="F224" s="28">
        <v>2695</v>
      </c>
      <c r="G224" s="28">
        <v>2695</v>
      </c>
      <c r="H224" s="28">
        <v>155.97</v>
      </c>
      <c r="I224" s="28">
        <v>155.97</v>
      </c>
      <c r="J224" s="28">
        <v>2539.0300000000002</v>
      </c>
    </row>
    <row r="225" spans="1:10" ht="15" customHeight="1" x14ac:dyDescent="0.2">
      <c r="A225" s="26">
        <v>392</v>
      </c>
      <c r="B225" s="27" t="s">
        <v>368</v>
      </c>
      <c r="C225" s="27" t="s">
        <v>596</v>
      </c>
      <c r="D225" s="27" t="s">
        <v>467</v>
      </c>
      <c r="E225" s="21" t="s">
        <v>587</v>
      </c>
      <c r="F225" s="28">
        <v>7823.2</v>
      </c>
      <c r="G225" s="28">
        <v>7823.2</v>
      </c>
      <c r="H225" s="28">
        <v>847.97</v>
      </c>
      <c r="I225" s="28">
        <v>847.97</v>
      </c>
      <c r="J225" s="28">
        <v>6975.23</v>
      </c>
    </row>
    <row r="226" spans="1:10" ht="15" customHeight="1" x14ac:dyDescent="0.2">
      <c r="A226" s="26">
        <v>393</v>
      </c>
      <c r="B226" s="27" t="s">
        <v>369</v>
      </c>
      <c r="C226" s="27" t="s">
        <v>585</v>
      </c>
      <c r="D226" s="27" t="s">
        <v>467</v>
      </c>
      <c r="E226" s="21" t="s">
        <v>587</v>
      </c>
      <c r="F226" s="28">
        <v>2695</v>
      </c>
      <c r="G226" s="28">
        <v>2695</v>
      </c>
      <c r="H226" s="28">
        <v>155.97</v>
      </c>
      <c r="I226" s="28">
        <v>155.97</v>
      </c>
      <c r="J226" s="28">
        <v>2539.0300000000002</v>
      </c>
    </row>
    <row r="227" spans="1:10" ht="15" customHeight="1" x14ac:dyDescent="0.2">
      <c r="A227" s="26">
        <v>394</v>
      </c>
      <c r="B227" s="27" t="s">
        <v>370</v>
      </c>
      <c r="C227" s="27" t="s">
        <v>585</v>
      </c>
      <c r="D227" s="27" t="s">
        <v>467</v>
      </c>
      <c r="E227" s="21" t="s">
        <v>587</v>
      </c>
      <c r="F227" s="28">
        <v>2695</v>
      </c>
      <c r="G227" s="28">
        <v>2695</v>
      </c>
      <c r="H227" s="28">
        <v>155.97</v>
      </c>
      <c r="I227" s="28">
        <v>155.97</v>
      </c>
      <c r="J227" s="28">
        <v>2539.0300000000002</v>
      </c>
    </row>
    <row r="228" spans="1:10" ht="15" customHeight="1" x14ac:dyDescent="0.2">
      <c r="A228" s="26">
        <v>395</v>
      </c>
      <c r="B228" s="27" t="s">
        <v>371</v>
      </c>
      <c r="C228" s="27" t="s">
        <v>596</v>
      </c>
      <c r="D228" s="27" t="s">
        <v>473</v>
      </c>
      <c r="E228" s="21" t="s">
        <v>587</v>
      </c>
      <c r="F228" s="28">
        <v>7823.2</v>
      </c>
      <c r="G228" s="28">
        <v>7823.2</v>
      </c>
      <c r="H228" s="28">
        <v>847.97</v>
      </c>
      <c r="I228" s="28">
        <v>847.97</v>
      </c>
      <c r="J228" s="28">
        <v>6975.23</v>
      </c>
    </row>
    <row r="229" spans="1:10" ht="15" customHeight="1" x14ac:dyDescent="0.2">
      <c r="A229" s="26">
        <v>396</v>
      </c>
      <c r="B229" s="27" t="s">
        <v>372</v>
      </c>
      <c r="C229" s="27" t="s">
        <v>596</v>
      </c>
      <c r="D229" s="27" t="s">
        <v>467</v>
      </c>
      <c r="E229" s="21" t="s">
        <v>587</v>
      </c>
      <c r="F229" s="28">
        <v>7823.2</v>
      </c>
      <c r="G229" s="28">
        <v>7823.2</v>
      </c>
      <c r="H229" s="28">
        <v>847.97</v>
      </c>
      <c r="I229" s="28">
        <v>847.97</v>
      </c>
      <c r="J229" s="28">
        <v>6975.23</v>
      </c>
    </row>
    <row r="230" spans="1:10" ht="15" customHeight="1" x14ac:dyDescent="0.2">
      <c r="A230" s="26">
        <v>397</v>
      </c>
      <c r="B230" s="27" t="s">
        <v>373</v>
      </c>
      <c r="C230" s="27" t="s">
        <v>585</v>
      </c>
      <c r="D230" s="27" t="s">
        <v>467</v>
      </c>
      <c r="E230" s="21" t="s">
        <v>587</v>
      </c>
      <c r="F230" s="28">
        <v>2695</v>
      </c>
      <c r="G230" s="28">
        <v>2695</v>
      </c>
      <c r="H230" s="28">
        <v>155.97</v>
      </c>
      <c r="I230" s="28">
        <v>155.97</v>
      </c>
      <c r="J230" s="28">
        <v>2539.0300000000002</v>
      </c>
    </row>
    <row r="231" spans="1:10" ht="15" customHeight="1" x14ac:dyDescent="0.2">
      <c r="A231" s="26">
        <v>398</v>
      </c>
      <c r="B231" s="27" t="s">
        <v>374</v>
      </c>
      <c r="C231" s="27" t="s">
        <v>596</v>
      </c>
      <c r="D231" s="27" t="s">
        <v>463</v>
      </c>
      <c r="E231" s="21" t="s">
        <v>587</v>
      </c>
      <c r="F231" s="28">
        <v>7823.2</v>
      </c>
      <c r="G231" s="28">
        <v>7823.2</v>
      </c>
      <c r="H231" s="28">
        <v>847.97</v>
      </c>
      <c r="I231" s="28">
        <v>847.97</v>
      </c>
      <c r="J231" s="28">
        <v>6975.23</v>
      </c>
    </row>
    <row r="232" spans="1:10" ht="15" customHeight="1" x14ac:dyDescent="0.2">
      <c r="A232" s="26">
        <v>399</v>
      </c>
      <c r="B232" s="27" t="s">
        <v>375</v>
      </c>
      <c r="C232" s="27" t="s">
        <v>596</v>
      </c>
      <c r="D232" s="27" t="s">
        <v>460</v>
      </c>
      <c r="E232" s="21" t="s">
        <v>587</v>
      </c>
      <c r="F232" s="28">
        <v>7823.2</v>
      </c>
      <c r="G232" s="28">
        <v>7823.2</v>
      </c>
      <c r="H232" s="28">
        <v>847.97</v>
      </c>
      <c r="I232" s="28">
        <v>847.97</v>
      </c>
      <c r="J232" s="28">
        <v>6975.23</v>
      </c>
    </row>
    <row r="233" spans="1:10" ht="15" customHeight="1" x14ac:dyDescent="0.2">
      <c r="A233" s="26">
        <v>400</v>
      </c>
      <c r="B233" s="27" t="s">
        <v>376</v>
      </c>
      <c r="C233" s="27" t="s">
        <v>585</v>
      </c>
      <c r="D233" s="27" t="s">
        <v>467</v>
      </c>
      <c r="E233" s="21" t="s">
        <v>587</v>
      </c>
      <c r="F233" s="28">
        <v>2695</v>
      </c>
      <c r="G233" s="28">
        <v>2695</v>
      </c>
      <c r="H233" s="28">
        <v>155.97</v>
      </c>
      <c r="I233" s="28">
        <v>155.97</v>
      </c>
      <c r="J233" s="28">
        <v>2539.0300000000002</v>
      </c>
    </row>
    <row r="234" spans="1:10" ht="15" customHeight="1" x14ac:dyDescent="0.2">
      <c r="A234" s="26">
        <v>401</v>
      </c>
      <c r="B234" s="27" t="s">
        <v>377</v>
      </c>
      <c r="C234" s="27" t="s">
        <v>595</v>
      </c>
      <c r="D234" s="27" t="s">
        <v>460</v>
      </c>
      <c r="E234" s="21" t="s">
        <v>587</v>
      </c>
      <c r="F234" s="28">
        <v>10171.32</v>
      </c>
      <c r="G234" s="28">
        <v>10171.32</v>
      </c>
      <c r="H234" s="28">
        <v>1349.53</v>
      </c>
      <c r="I234" s="28">
        <v>1349.53</v>
      </c>
      <c r="J234" s="28">
        <v>8821.7899999999991</v>
      </c>
    </row>
    <row r="235" spans="1:10" ht="15" customHeight="1" x14ac:dyDescent="0.2">
      <c r="A235" s="26">
        <v>402</v>
      </c>
      <c r="B235" s="27" t="s">
        <v>378</v>
      </c>
      <c r="C235" s="27" t="s">
        <v>585</v>
      </c>
      <c r="D235" s="27" t="s">
        <v>467</v>
      </c>
      <c r="E235" s="21" t="s">
        <v>587</v>
      </c>
      <c r="F235" s="28">
        <v>2695</v>
      </c>
      <c r="G235" s="28">
        <v>2695</v>
      </c>
      <c r="H235" s="28">
        <v>155.97</v>
      </c>
      <c r="I235" s="28">
        <v>155.97</v>
      </c>
      <c r="J235" s="28">
        <v>2539.0300000000002</v>
      </c>
    </row>
    <row r="236" spans="1:10" ht="15" customHeight="1" x14ac:dyDescent="0.2">
      <c r="A236" s="26">
        <v>403</v>
      </c>
      <c r="B236" s="27" t="s">
        <v>379</v>
      </c>
      <c r="C236" s="27" t="s">
        <v>596</v>
      </c>
      <c r="D236" s="27" t="s">
        <v>463</v>
      </c>
      <c r="E236" s="21" t="s">
        <v>587</v>
      </c>
      <c r="F236" s="28">
        <v>7823.2</v>
      </c>
      <c r="G236" s="28">
        <v>7823.2</v>
      </c>
      <c r="H236" s="28">
        <v>847.97</v>
      </c>
      <c r="I236" s="28">
        <v>847.97</v>
      </c>
      <c r="J236" s="28">
        <v>6975.23</v>
      </c>
    </row>
    <row r="237" spans="1:10" ht="15" customHeight="1" x14ac:dyDescent="0.2">
      <c r="A237" s="26">
        <v>404</v>
      </c>
      <c r="B237" s="27" t="s">
        <v>380</v>
      </c>
      <c r="C237" s="27" t="s">
        <v>596</v>
      </c>
      <c r="D237" s="27" t="s">
        <v>460</v>
      </c>
      <c r="E237" s="21" t="s">
        <v>587</v>
      </c>
      <c r="F237" s="28">
        <v>7823.2</v>
      </c>
      <c r="G237" s="28">
        <v>7823.2</v>
      </c>
      <c r="H237" s="28">
        <v>847.97</v>
      </c>
      <c r="I237" s="28">
        <v>847.97</v>
      </c>
      <c r="J237" s="28">
        <v>6975.23</v>
      </c>
    </row>
    <row r="238" spans="1:10" ht="15" customHeight="1" x14ac:dyDescent="0.2">
      <c r="A238" s="26">
        <v>405</v>
      </c>
      <c r="B238" s="27" t="s">
        <v>381</v>
      </c>
      <c r="C238" s="27" t="s">
        <v>595</v>
      </c>
      <c r="D238" s="27" t="s">
        <v>460</v>
      </c>
      <c r="E238" s="21" t="s">
        <v>587</v>
      </c>
      <c r="F238" s="28">
        <v>10171.32</v>
      </c>
      <c r="G238" s="28">
        <v>10171.32</v>
      </c>
      <c r="H238" s="28">
        <v>1349.53</v>
      </c>
      <c r="I238" s="28">
        <v>1349.53</v>
      </c>
      <c r="J238" s="28">
        <v>8821.7899999999991</v>
      </c>
    </row>
    <row r="239" spans="1:10" ht="15" customHeight="1" x14ac:dyDescent="0.2">
      <c r="A239" s="26">
        <v>406</v>
      </c>
      <c r="B239" s="27" t="s">
        <v>382</v>
      </c>
      <c r="C239" s="27" t="s">
        <v>596</v>
      </c>
      <c r="D239" s="27" t="s">
        <v>463</v>
      </c>
      <c r="E239" s="21" t="s">
        <v>587</v>
      </c>
      <c r="F239" s="28">
        <v>7823.2</v>
      </c>
      <c r="G239" s="28">
        <v>7823.2</v>
      </c>
      <c r="H239" s="28">
        <v>847.97</v>
      </c>
      <c r="I239" s="28">
        <v>847.97</v>
      </c>
      <c r="J239" s="28">
        <v>6975.23</v>
      </c>
    </row>
    <row r="240" spans="1:10" ht="15" customHeight="1" x14ac:dyDescent="0.2">
      <c r="A240" s="26">
        <v>407</v>
      </c>
      <c r="B240" s="27" t="s">
        <v>383</v>
      </c>
      <c r="C240" s="27" t="s">
        <v>596</v>
      </c>
      <c r="D240" s="27" t="s">
        <v>463</v>
      </c>
      <c r="E240" s="21" t="s">
        <v>587</v>
      </c>
      <c r="F240" s="28">
        <v>7823.2</v>
      </c>
      <c r="G240" s="28">
        <v>7823.2</v>
      </c>
      <c r="H240" s="28">
        <v>847.97</v>
      </c>
      <c r="I240" s="28">
        <v>847.97</v>
      </c>
      <c r="J240" s="28">
        <v>6975.23</v>
      </c>
    </row>
    <row r="241" spans="1:10" ht="15" customHeight="1" x14ac:dyDescent="0.2">
      <c r="A241" s="26">
        <v>408</v>
      </c>
      <c r="B241" s="27" t="s">
        <v>384</v>
      </c>
      <c r="C241" s="27" t="s">
        <v>596</v>
      </c>
      <c r="D241" s="27" t="s">
        <v>463</v>
      </c>
      <c r="E241" s="21" t="s">
        <v>587</v>
      </c>
      <c r="F241" s="28">
        <v>7823.2</v>
      </c>
      <c r="G241" s="28">
        <v>7823.2</v>
      </c>
      <c r="H241" s="28">
        <v>847.97</v>
      </c>
      <c r="I241" s="28">
        <v>847.97</v>
      </c>
      <c r="J241" s="28">
        <v>6975.23</v>
      </c>
    </row>
    <row r="242" spans="1:10" ht="15" customHeight="1" x14ac:dyDescent="0.2">
      <c r="A242" s="26">
        <v>409</v>
      </c>
      <c r="B242" s="27" t="s">
        <v>385</v>
      </c>
      <c r="C242" s="27" t="s">
        <v>596</v>
      </c>
      <c r="D242" s="27" t="s">
        <v>463</v>
      </c>
      <c r="E242" s="21" t="s">
        <v>587</v>
      </c>
      <c r="F242" s="28">
        <v>7823.2</v>
      </c>
      <c r="G242" s="28">
        <v>7823.2</v>
      </c>
      <c r="H242" s="28">
        <v>847.97</v>
      </c>
      <c r="I242" s="28">
        <v>847.97</v>
      </c>
      <c r="J242" s="28">
        <v>6975.23</v>
      </c>
    </row>
    <row r="243" spans="1:10" ht="15" customHeight="1" x14ac:dyDescent="0.2">
      <c r="A243" s="26">
        <v>410</v>
      </c>
      <c r="B243" s="27" t="s">
        <v>386</v>
      </c>
      <c r="C243" s="27" t="s">
        <v>596</v>
      </c>
      <c r="D243" s="27" t="s">
        <v>465</v>
      </c>
      <c r="E243" s="21" t="s">
        <v>587</v>
      </c>
      <c r="F243" s="28">
        <v>7823.2</v>
      </c>
      <c r="G243" s="28">
        <v>7823.2</v>
      </c>
      <c r="H243" s="28">
        <v>847.97</v>
      </c>
      <c r="I243" s="28">
        <v>847.97</v>
      </c>
      <c r="J243" s="28">
        <v>6975.23</v>
      </c>
    </row>
    <row r="244" spans="1:10" ht="15" customHeight="1" x14ac:dyDescent="0.2">
      <c r="A244" s="26">
        <v>411</v>
      </c>
      <c r="B244" s="27" t="s">
        <v>387</v>
      </c>
      <c r="C244" s="27" t="s">
        <v>596</v>
      </c>
      <c r="D244" s="27" t="s">
        <v>463</v>
      </c>
      <c r="E244" s="21" t="s">
        <v>587</v>
      </c>
      <c r="F244" s="28">
        <v>7823.2</v>
      </c>
      <c r="G244" s="28">
        <v>7823.2</v>
      </c>
      <c r="H244" s="28">
        <v>847.97</v>
      </c>
      <c r="I244" s="28">
        <v>847.97</v>
      </c>
      <c r="J244" s="28">
        <v>6975.23</v>
      </c>
    </row>
    <row r="245" spans="1:10" ht="15" customHeight="1" x14ac:dyDescent="0.2">
      <c r="A245" s="26">
        <v>412</v>
      </c>
      <c r="B245" s="27" t="s">
        <v>388</v>
      </c>
      <c r="C245" s="27" t="s">
        <v>596</v>
      </c>
      <c r="D245" s="27" t="s">
        <v>463</v>
      </c>
      <c r="E245" s="21" t="s">
        <v>587</v>
      </c>
      <c r="F245" s="28">
        <v>7823.2</v>
      </c>
      <c r="G245" s="28">
        <v>7823.2</v>
      </c>
      <c r="H245" s="28">
        <v>847.97</v>
      </c>
      <c r="I245" s="28">
        <v>847.97</v>
      </c>
      <c r="J245" s="28">
        <v>6975.23</v>
      </c>
    </row>
    <row r="246" spans="1:10" ht="15" customHeight="1" x14ac:dyDescent="0.2">
      <c r="A246" s="26">
        <v>413</v>
      </c>
      <c r="B246" s="27" t="s">
        <v>389</v>
      </c>
      <c r="C246" s="27" t="s">
        <v>596</v>
      </c>
      <c r="D246" s="27" t="s">
        <v>463</v>
      </c>
      <c r="E246" s="21" t="s">
        <v>587</v>
      </c>
      <c r="F246" s="28">
        <v>7823.2</v>
      </c>
      <c r="G246" s="28">
        <v>7823.2</v>
      </c>
      <c r="H246" s="28">
        <v>847.97</v>
      </c>
      <c r="I246" s="28">
        <v>847.97</v>
      </c>
      <c r="J246" s="28">
        <v>6975.23</v>
      </c>
    </row>
    <row r="247" spans="1:10" ht="15" customHeight="1" x14ac:dyDescent="0.2">
      <c r="A247" s="26">
        <v>414</v>
      </c>
      <c r="B247" s="27" t="s">
        <v>390</v>
      </c>
      <c r="C247" s="27" t="s">
        <v>596</v>
      </c>
      <c r="D247" s="27" t="s">
        <v>463</v>
      </c>
      <c r="E247" s="21" t="s">
        <v>587</v>
      </c>
      <c r="F247" s="28">
        <v>7823.2</v>
      </c>
      <c r="G247" s="28">
        <v>7823.2</v>
      </c>
      <c r="H247" s="28">
        <v>847.97</v>
      </c>
      <c r="I247" s="28">
        <v>847.97</v>
      </c>
      <c r="J247" s="28">
        <v>6975.23</v>
      </c>
    </row>
    <row r="248" spans="1:10" ht="15" customHeight="1" x14ac:dyDescent="0.2">
      <c r="A248" s="26">
        <v>415</v>
      </c>
      <c r="B248" s="27" t="s">
        <v>391</v>
      </c>
      <c r="C248" s="27" t="s">
        <v>596</v>
      </c>
      <c r="D248" s="27" t="s">
        <v>463</v>
      </c>
      <c r="E248" s="21" t="s">
        <v>587</v>
      </c>
      <c r="F248" s="28">
        <v>7823.2</v>
      </c>
      <c r="G248" s="28">
        <v>7823.2</v>
      </c>
      <c r="H248" s="28">
        <v>847.97</v>
      </c>
      <c r="I248" s="28">
        <v>847.97</v>
      </c>
      <c r="J248" s="28">
        <v>6975.23</v>
      </c>
    </row>
    <row r="249" spans="1:10" ht="15" customHeight="1" x14ac:dyDescent="0.2">
      <c r="A249" s="26">
        <v>416</v>
      </c>
      <c r="B249" s="27" t="s">
        <v>392</v>
      </c>
      <c r="C249" s="27" t="s">
        <v>596</v>
      </c>
      <c r="D249" s="27" t="s">
        <v>463</v>
      </c>
      <c r="E249" s="21" t="s">
        <v>587</v>
      </c>
      <c r="F249" s="28">
        <v>7823.2</v>
      </c>
      <c r="G249" s="28">
        <v>7823.2</v>
      </c>
      <c r="H249" s="28">
        <v>847.97</v>
      </c>
      <c r="I249" s="28">
        <v>847.97</v>
      </c>
      <c r="J249" s="28">
        <v>6975.23</v>
      </c>
    </row>
    <row r="250" spans="1:10" ht="15" customHeight="1" x14ac:dyDescent="0.2">
      <c r="A250" s="26">
        <v>417</v>
      </c>
      <c r="B250" s="27" t="s">
        <v>393</v>
      </c>
      <c r="C250" s="27" t="s">
        <v>596</v>
      </c>
      <c r="D250" s="27" t="s">
        <v>463</v>
      </c>
      <c r="E250" s="21" t="s">
        <v>587</v>
      </c>
      <c r="F250" s="28">
        <v>7823.2</v>
      </c>
      <c r="G250" s="28">
        <v>7823.2</v>
      </c>
      <c r="H250" s="28">
        <v>847.97</v>
      </c>
      <c r="I250" s="28">
        <v>847.97</v>
      </c>
      <c r="J250" s="28">
        <v>6975.23</v>
      </c>
    </row>
    <row r="251" spans="1:10" ht="15" customHeight="1" x14ac:dyDescent="0.2">
      <c r="A251" s="26">
        <v>418</v>
      </c>
      <c r="B251" s="27" t="s">
        <v>394</v>
      </c>
      <c r="C251" s="27" t="s">
        <v>596</v>
      </c>
      <c r="D251" s="27" t="s">
        <v>463</v>
      </c>
      <c r="E251" s="21" t="s">
        <v>587</v>
      </c>
      <c r="F251" s="28">
        <v>7823.2</v>
      </c>
      <c r="G251" s="28">
        <v>7823.2</v>
      </c>
      <c r="H251" s="28">
        <v>847.97</v>
      </c>
      <c r="I251" s="28">
        <v>847.97</v>
      </c>
      <c r="J251" s="28">
        <v>6975.23</v>
      </c>
    </row>
    <row r="252" spans="1:10" ht="15" customHeight="1" x14ac:dyDescent="0.2">
      <c r="A252" s="26">
        <v>419</v>
      </c>
      <c r="B252" s="27" t="s">
        <v>395</v>
      </c>
      <c r="C252" s="27" t="s">
        <v>596</v>
      </c>
      <c r="D252" s="27" t="s">
        <v>463</v>
      </c>
      <c r="E252" s="21" t="s">
        <v>587</v>
      </c>
      <c r="F252" s="28">
        <v>7823.2</v>
      </c>
      <c r="G252" s="28">
        <v>7823.2</v>
      </c>
      <c r="H252" s="28">
        <v>847.97</v>
      </c>
      <c r="I252" s="28">
        <v>847.97</v>
      </c>
      <c r="J252" s="28">
        <v>6975.23</v>
      </c>
    </row>
    <row r="253" spans="1:10" ht="15" customHeight="1" x14ac:dyDescent="0.2">
      <c r="A253" s="26">
        <v>420</v>
      </c>
      <c r="B253" s="27" t="s">
        <v>396</v>
      </c>
      <c r="C253" s="27" t="s">
        <v>596</v>
      </c>
      <c r="D253" s="27" t="s">
        <v>463</v>
      </c>
      <c r="E253" s="21" t="s">
        <v>587</v>
      </c>
      <c r="F253" s="28">
        <v>7823.2</v>
      </c>
      <c r="G253" s="28">
        <v>7823.2</v>
      </c>
      <c r="H253" s="28">
        <v>847.97</v>
      </c>
      <c r="I253" s="28">
        <v>847.97</v>
      </c>
      <c r="J253" s="28">
        <v>6975.23</v>
      </c>
    </row>
    <row r="254" spans="1:10" ht="15" customHeight="1" x14ac:dyDescent="0.2">
      <c r="A254" s="26">
        <v>421</v>
      </c>
      <c r="B254" s="27" t="s">
        <v>397</v>
      </c>
      <c r="C254" s="27" t="s">
        <v>596</v>
      </c>
      <c r="D254" s="27" t="s">
        <v>463</v>
      </c>
      <c r="E254" s="21" t="s">
        <v>587</v>
      </c>
      <c r="F254" s="28">
        <v>7823.2</v>
      </c>
      <c r="G254" s="28">
        <v>7823.2</v>
      </c>
      <c r="H254" s="28">
        <v>847.97</v>
      </c>
      <c r="I254" s="28">
        <v>847.97</v>
      </c>
      <c r="J254" s="28">
        <v>6975.23</v>
      </c>
    </row>
    <row r="255" spans="1:10" ht="15" customHeight="1" x14ac:dyDescent="0.2">
      <c r="A255" s="26">
        <v>422</v>
      </c>
      <c r="B255" s="27" t="s">
        <v>398</v>
      </c>
      <c r="C255" s="27" t="s">
        <v>596</v>
      </c>
      <c r="D255" s="27" t="s">
        <v>463</v>
      </c>
      <c r="E255" s="21" t="s">
        <v>587</v>
      </c>
      <c r="F255" s="28">
        <v>7823.2</v>
      </c>
      <c r="G255" s="28">
        <v>7823.2</v>
      </c>
      <c r="H255" s="28">
        <v>847.97</v>
      </c>
      <c r="I255" s="28">
        <v>847.97</v>
      </c>
      <c r="J255" s="28">
        <v>6975.23</v>
      </c>
    </row>
    <row r="256" spans="1:10" ht="15" customHeight="1" x14ac:dyDescent="0.2">
      <c r="A256" s="26">
        <v>424</v>
      </c>
      <c r="B256" s="27" t="s">
        <v>399</v>
      </c>
      <c r="C256" s="27" t="s">
        <v>596</v>
      </c>
      <c r="D256" s="27" t="s">
        <v>463</v>
      </c>
      <c r="E256" s="21" t="s">
        <v>587</v>
      </c>
      <c r="F256" s="28">
        <v>7823.2</v>
      </c>
      <c r="G256" s="28">
        <v>7823.2</v>
      </c>
      <c r="H256" s="28">
        <v>847.97</v>
      </c>
      <c r="I256" s="28">
        <v>847.97</v>
      </c>
      <c r="J256" s="28">
        <v>6975.23</v>
      </c>
    </row>
    <row r="257" spans="1:10" ht="15" customHeight="1" x14ac:dyDescent="0.2">
      <c r="A257" s="26">
        <v>425</v>
      </c>
      <c r="B257" s="27" t="s">
        <v>400</v>
      </c>
      <c r="C257" s="27" t="s">
        <v>596</v>
      </c>
      <c r="D257" s="27" t="s">
        <v>463</v>
      </c>
      <c r="E257" s="21" t="s">
        <v>587</v>
      </c>
      <c r="F257" s="28">
        <v>7823.2</v>
      </c>
      <c r="G257" s="28">
        <v>7823.2</v>
      </c>
      <c r="H257" s="28">
        <v>847.97</v>
      </c>
      <c r="I257" s="28">
        <v>847.97</v>
      </c>
      <c r="J257" s="28">
        <v>6975.23</v>
      </c>
    </row>
    <row r="258" spans="1:10" ht="15" customHeight="1" x14ac:dyDescent="0.2">
      <c r="A258" s="26">
        <v>426</v>
      </c>
      <c r="B258" s="27" t="s">
        <v>401</v>
      </c>
      <c r="C258" s="27" t="s">
        <v>596</v>
      </c>
      <c r="D258" s="27" t="s">
        <v>463</v>
      </c>
      <c r="E258" s="21" t="s">
        <v>587</v>
      </c>
      <c r="F258" s="28">
        <v>7823.2</v>
      </c>
      <c r="G258" s="28">
        <v>7823.2</v>
      </c>
      <c r="H258" s="28">
        <v>847.97</v>
      </c>
      <c r="I258" s="28">
        <v>847.97</v>
      </c>
      <c r="J258" s="28">
        <v>6975.23</v>
      </c>
    </row>
    <row r="259" spans="1:10" ht="15" customHeight="1" x14ac:dyDescent="0.2">
      <c r="A259" s="26">
        <v>427</v>
      </c>
      <c r="B259" s="27" t="s">
        <v>402</v>
      </c>
      <c r="C259" s="27" t="s">
        <v>596</v>
      </c>
      <c r="D259" s="27" t="s">
        <v>463</v>
      </c>
      <c r="E259" s="21" t="s">
        <v>587</v>
      </c>
      <c r="F259" s="28">
        <v>7823.2</v>
      </c>
      <c r="G259" s="28">
        <v>7823.2</v>
      </c>
      <c r="H259" s="28">
        <v>847.97</v>
      </c>
      <c r="I259" s="28">
        <v>847.97</v>
      </c>
      <c r="J259" s="28">
        <v>6975.23</v>
      </c>
    </row>
    <row r="260" spans="1:10" ht="15" customHeight="1" x14ac:dyDescent="0.2">
      <c r="A260" s="26">
        <v>428</v>
      </c>
      <c r="B260" s="27" t="s">
        <v>403</v>
      </c>
      <c r="C260" s="27" t="s">
        <v>596</v>
      </c>
      <c r="D260" s="27" t="s">
        <v>465</v>
      </c>
      <c r="E260" s="21" t="s">
        <v>587</v>
      </c>
      <c r="F260" s="28">
        <v>7823.2</v>
      </c>
      <c r="G260" s="28">
        <v>7823.2</v>
      </c>
      <c r="H260" s="28">
        <v>847.97</v>
      </c>
      <c r="I260" s="28">
        <v>847.97</v>
      </c>
      <c r="J260" s="28">
        <v>6975.23</v>
      </c>
    </row>
    <row r="261" spans="1:10" ht="15" customHeight="1" x14ac:dyDescent="0.2">
      <c r="A261" s="26">
        <v>429</v>
      </c>
      <c r="B261" s="27" t="s">
        <v>404</v>
      </c>
      <c r="C261" s="27" t="s">
        <v>596</v>
      </c>
      <c r="D261" s="27" t="s">
        <v>465</v>
      </c>
      <c r="E261" s="21" t="s">
        <v>587</v>
      </c>
      <c r="F261" s="28">
        <v>7823.2</v>
      </c>
      <c r="G261" s="28">
        <v>7823.2</v>
      </c>
      <c r="H261" s="28">
        <v>847.97</v>
      </c>
      <c r="I261" s="28">
        <v>847.97</v>
      </c>
      <c r="J261" s="28">
        <v>6975.23</v>
      </c>
    </row>
    <row r="262" spans="1:10" ht="15" customHeight="1" x14ac:dyDescent="0.2">
      <c r="A262" s="26">
        <v>431</v>
      </c>
      <c r="B262" s="27" t="s">
        <v>405</v>
      </c>
      <c r="C262" s="27" t="s">
        <v>596</v>
      </c>
      <c r="D262" s="27" t="s">
        <v>465</v>
      </c>
      <c r="E262" s="21" t="s">
        <v>587</v>
      </c>
      <c r="F262" s="28">
        <v>7823.2</v>
      </c>
      <c r="G262" s="28">
        <v>7823.2</v>
      </c>
      <c r="H262" s="28">
        <v>847.97</v>
      </c>
      <c r="I262" s="28">
        <v>847.97</v>
      </c>
      <c r="J262" s="28">
        <v>6975.23</v>
      </c>
    </row>
    <row r="263" spans="1:10" ht="15" customHeight="1" x14ac:dyDescent="0.2">
      <c r="A263" s="26">
        <v>432</v>
      </c>
      <c r="B263" s="27" t="s">
        <v>406</v>
      </c>
      <c r="C263" s="27" t="s">
        <v>596</v>
      </c>
      <c r="D263" s="27" t="s">
        <v>465</v>
      </c>
      <c r="E263" s="21" t="s">
        <v>587</v>
      </c>
      <c r="F263" s="28">
        <v>7823.2</v>
      </c>
      <c r="G263" s="28">
        <v>7823.2</v>
      </c>
      <c r="H263" s="28">
        <v>847.97</v>
      </c>
      <c r="I263" s="28">
        <v>847.97</v>
      </c>
      <c r="J263" s="28">
        <v>6975.23</v>
      </c>
    </row>
    <row r="264" spans="1:10" ht="15" customHeight="1" x14ac:dyDescent="0.2">
      <c r="A264" s="26">
        <v>433</v>
      </c>
      <c r="B264" s="27" t="s">
        <v>407</v>
      </c>
      <c r="C264" s="27" t="s">
        <v>585</v>
      </c>
      <c r="D264" s="27" t="s">
        <v>467</v>
      </c>
      <c r="E264" s="21" t="s">
        <v>587</v>
      </c>
      <c r="F264" s="28">
        <v>2695</v>
      </c>
      <c r="G264" s="28">
        <v>2695</v>
      </c>
      <c r="H264" s="28">
        <v>155.97</v>
      </c>
      <c r="I264" s="28">
        <v>155.97</v>
      </c>
      <c r="J264" s="28">
        <v>2539.0300000000002</v>
      </c>
    </row>
    <row r="265" spans="1:10" ht="15" customHeight="1" x14ac:dyDescent="0.2">
      <c r="A265" s="26">
        <v>434</v>
      </c>
      <c r="B265" s="27" t="s">
        <v>408</v>
      </c>
      <c r="C265" s="27" t="s">
        <v>609</v>
      </c>
      <c r="D265" s="27" t="s">
        <v>460</v>
      </c>
      <c r="E265" s="21" t="s">
        <v>587</v>
      </c>
      <c r="F265" s="28">
        <v>2695</v>
      </c>
      <c r="G265" s="28">
        <v>2695</v>
      </c>
      <c r="H265" s="28">
        <v>155.97</v>
      </c>
      <c r="I265" s="28">
        <v>155.97</v>
      </c>
      <c r="J265" s="28">
        <v>2539.0300000000002</v>
      </c>
    </row>
    <row r="266" spans="1:10" ht="15" customHeight="1" x14ac:dyDescent="0.2">
      <c r="A266" s="26">
        <v>435</v>
      </c>
      <c r="B266" s="27" t="s">
        <v>409</v>
      </c>
      <c r="C266" s="27" t="s">
        <v>575</v>
      </c>
      <c r="D266" s="27" t="s">
        <v>459</v>
      </c>
      <c r="E266" s="21" t="s">
        <v>587</v>
      </c>
      <c r="F266" s="28">
        <v>3850</v>
      </c>
      <c r="G266" s="28">
        <v>3850</v>
      </c>
      <c r="H266" s="28">
        <v>262.39999999999998</v>
      </c>
      <c r="I266" s="28">
        <v>262.39999999999998</v>
      </c>
      <c r="J266" s="28">
        <v>3587.6</v>
      </c>
    </row>
    <row r="267" spans="1:10" ht="15" customHeight="1" x14ac:dyDescent="0.2">
      <c r="A267" s="26">
        <v>436</v>
      </c>
      <c r="B267" s="27" t="s">
        <v>410</v>
      </c>
      <c r="C267" s="27" t="s">
        <v>610</v>
      </c>
      <c r="D267" s="27" t="s">
        <v>462</v>
      </c>
      <c r="E267" s="21" t="s">
        <v>587</v>
      </c>
      <c r="F267" s="28">
        <v>7823.2</v>
      </c>
      <c r="G267" s="28">
        <v>7823.2</v>
      </c>
      <c r="H267" s="28">
        <v>847.97</v>
      </c>
      <c r="I267" s="28">
        <v>847.97</v>
      </c>
      <c r="J267" s="28">
        <v>6975.23</v>
      </c>
    </row>
    <row r="268" spans="1:10" ht="15" customHeight="1" x14ac:dyDescent="0.2">
      <c r="A268" s="26">
        <v>437</v>
      </c>
      <c r="B268" s="27" t="s">
        <v>411</v>
      </c>
      <c r="C268" s="27" t="s">
        <v>610</v>
      </c>
      <c r="D268" s="27" t="s">
        <v>462</v>
      </c>
      <c r="E268" s="21" t="s">
        <v>587</v>
      </c>
      <c r="F268" s="28">
        <v>7823.2</v>
      </c>
      <c r="G268" s="28">
        <v>7823.2</v>
      </c>
      <c r="H268" s="28">
        <v>847.97</v>
      </c>
      <c r="I268" s="28">
        <v>847.97</v>
      </c>
      <c r="J268" s="28">
        <v>6975.23</v>
      </c>
    </row>
    <row r="269" spans="1:10" ht="15" customHeight="1" x14ac:dyDescent="0.2">
      <c r="A269" s="26">
        <v>438</v>
      </c>
      <c r="B269" s="27" t="s">
        <v>412</v>
      </c>
      <c r="C269" s="27" t="s">
        <v>610</v>
      </c>
      <c r="D269" s="27" t="s">
        <v>462</v>
      </c>
      <c r="E269" s="21" t="s">
        <v>587</v>
      </c>
      <c r="F269" s="28">
        <v>7823.2</v>
      </c>
      <c r="G269" s="28">
        <v>7823.2</v>
      </c>
      <c r="H269" s="28">
        <v>847.97</v>
      </c>
      <c r="I269" s="28">
        <v>847.97</v>
      </c>
      <c r="J269" s="28">
        <v>6975.23</v>
      </c>
    </row>
    <row r="270" spans="1:10" ht="15" customHeight="1" x14ac:dyDescent="0.2">
      <c r="A270" s="26">
        <v>439</v>
      </c>
      <c r="B270" s="27" t="s">
        <v>413</v>
      </c>
      <c r="C270" s="27" t="s">
        <v>610</v>
      </c>
      <c r="D270" s="27" t="s">
        <v>462</v>
      </c>
      <c r="E270" s="21" t="s">
        <v>587</v>
      </c>
      <c r="F270" s="28">
        <v>7823.2</v>
      </c>
      <c r="G270" s="28">
        <v>7823.2</v>
      </c>
      <c r="H270" s="28">
        <v>847.97</v>
      </c>
      <c r="I270" s="28">
        <v>847.97</v>
      </c>
      <c r="J270" s="28">
        <v>6975.23</v>
      </c>
    </row>
    <row r="271" spans="1:10" ht="15" customHeight="1" x14ac:dyDescent="0.2">
      <c r="A271" s="26">
        <v>440</v>
      </c>
      <c r="B271" s="27" t="s">
        <v>414</v>
      </c>
      <c r="C271" s="27" t="s">
        <v>610</v>
      </c>
      <c r="D271" s="27" t="s">
        <v>462</v>
      </c>
      <c r="E271" s="21" t="s">
        <v>587</v>
      </c>
      <c r="F271" s="28">
        <v>7823.2</v>
      </c>
      <c r="G271" s="28">
        <v>7823.2</v>
      </c>
      <c r="H271" s="28">
        <v>847.97</v>
      </c>
      <c r="I271" s="28">
        <v>847.97</v>
      </c>
      <c r="J271" s="28">
        <v>6975.23</v>
      </c>
    </row>
    <row r="272" spans="1:10" ht="15" customHeight="1" x14ac:dyDescent="0.2">
      <c r="A272" s="26">
        <v>441</v>
      </c>
      <c r="B272" s="27" t="s">
        <v>415</v>
      </c>
      <c r="C272" s="27" t="s">
        <v>585</v>
      </c>
      <c r="D272" s="27" t="s">
        <v>467</v>
      </c>
      <c r="E272" s="21" t="s">
        <v>587</v>
      </c>
      <c r="F272" s="28">
        <v>2695</v>
      </c>
      <c r="G272" s="28">
        <v>2695</v>
      </c>
      <c r="H272" s="28">
        <v>155.97</v>
      </c>
      <c r="I272" s="28">
        <v>155.97</v>
      </c>
      <c r="J272" s="28">
        <v>2539.0300000000002</v>
      </c>
    </row>
    <row r="273" spans="1:10" ht="15" customHeight="1" x14ac:dyDescent="0.2">
      <c r="A273" s="26">
        <v>442</v>
      </c>
      <c r="B273" s="27" t="s">
        <v>416</v>
      </c>
      <c r="C273" s="27" t="s">
        <v>610</v>
      </c>
      <c r="D273" s="27" t="s">
        <v>462</v>
      </c>
      <c r="E273" s="21" t="s">
        <v>587</v>
      </c>
      <c r="F273" s="28">
        <v>7823.2</v>
      </c>
      <c r="G273" s="28">
        <v>7823.2</v>
      </c>
      <c r="H273" s="28">
        <v>847.97</v>
      </c>
      <c r="I273" s="28">
        <v>847.97</v>
      </c>
      <c r="J273" s="28">
        <v>6975.23</v>
      </c>
    </row>
    <row r="274" spans="1:10" ht="15" customHeight="1" x14ac:dyDescent="0.2">
      <c r="A274" s="26">
        <v>443</v>
      </c>
      <c r="B274" s="27" t="s">
        <v>417</v>
      </c>
      <c r="C274" s="27" t="s">
        <v>610</v>
      </c>
      <c r="D274" s="27" t="s">
        <v>462</v>
      </c>
      <c r="E274" s="21" t="s">
        <v>587</v>
      </c>
      <c r="F274" s="28">
        <v>7823.2</v>
      </c>
      <c r="G274" s="28">
        <v>7823.2</v>
      </c>
      <c r="H274" s="28">
        <v>847.97</v>
      </c>
      <c r="I274" s="28">
        <v>847.97</v>
      </c>
      <c r="J274" s="28">
        <v>6975.23</v>
      </c>
    </row>
    <row r="275" spans="1:10" ht="15" customHeight="1" x14ac:dyDescent="0.2">
      <c r="A275" s="26">
        <v>444</v>
      </c>
      <c r="B275" s="27" t="s">
        <v>418</v>
      </c>
      <c r="C275" s="27" t="s">
        <v>610</v>
      </c>
      <c r="D275" s="27" t="s">
        <v>462</v>
      </c>
      <c r="E275" s="21" t="s">
        <v>587</v>
      </c>
      <c r="F275" s="28">
        <v>7823.2</v>
      </c>
      <c r="G275" s="28">
        <v>7823.2</v>
      </c>
      <c r="H275" s="28">
        <v>847.97</v>
      </c>
      <c r="I275" s="28">
        <v>847.97</v>
      </c>
      <c r="J275" s="28">
        <v>6975.23</v>
      </c>
    </row>
    <row r="276" spans="1:10" ht="15" customHeight="1" x14ac:dyDescent="0.2">
      <c r="A276" s="26">
        <v>445</v>
      </c>
      <c r="B276" s="27" t="s">
        <v>419</v>
      </c>
      <c r="C276" s="27" t="s">
        <v>610</v>
      </c>
      <c r="D276" s="27" t="s">
        <v>462</v>
      </c>
      <c r="E276" s="21" t="s">
        <v>587</v>
      </c>
      <c r="F276" s="28">
        <v>7823.2</v>
      </c>
      <c r="G276" s="28">
        <v>7823.2</v>
      </c>
      <c r="H276" s="28">
        <v>847.97</v>
      </c>
      <c r="I276" s="28">
        <v>847.97</v>
      </c>
      <c r="J276" s="28">
        <v>6975.23</v>
      </c>
    </row>
    <row r="277" spans="1:10" ht="15" customHeight="1" x14ac:dyDescent="0.2">
      <c r="A277" s="26">
        <v>446</v>
      </c>
      <c r="B277" s="27" t="s">
        <v>420</v>
      </c>
      <c r="C277" s="27" t="s">
        <v>610</v>
      </c>
      <c r="D277" s="27" t="s">
        <v>462</v>
      </c>
      <c r="E277" s="21" t="s">
        <v>587</v>
      </c>
      <c r="F277" s="28">
        <v>7823.2</v>
      </c>
      <c r="G277" s="28">
        <v>7823.2</v>
      </c>
      <c r="H277" s="28">
        <v>847.97</v>
      </c>
      <c r="I277" s="28">
        <v>847.97</v>
      </c>
      <c r="J277" s="28">
        <v>6975.23</v>
      </c>
    </row>
    <row r="278" spans="1:10" ht="15" customHeight="1" x14ac:dyDescent="0.2">
      <c r="A278" s="26">
        <v>447</v>
      </c>
      <c r="B278" s="27" t="s">
        <v>421</v>
      </c>
      <c r="C278" s="27" t="s">
        <v>609</v>
      </c>
      <c r="D278" s="27" t="s">
        <v>470</v>
      </c>
      <c r="E278" s="21" t="s">
        <v>587</v>
      </c>
      <c r="F278" s="28">
        <v>2695</v>
      </c>
      <c r="G278" s="28">
        <v>2695</v>
      </c>
      <c r="H278" s="28">
        <v>155.97</v>
      </c>
      <c r="I278" s="28">
        <v>155.97</v>
      </c>
      <c r="J278" s="28">
        <v>2539.0300000000002</v>
      </c>
    </row>
    <row r="279" spans="1:10" ht="15" customHeight="1" x14ac:dyDescent="0.2">
      <c r="A279" s="26">
        <v>448</v>
      </c>
      <c r="B279" s="27" t="s">
        <v>422</v>
      </c>
      <c r="C279" s="27" t="s">
        <v>585</v>
      </c>
      <c r="D279" s="27" t="s">
        <v>467</v>
      </c>
      <c r="E279" s="21" t="s">
        <v>587</v>
      </c>
      <c r="F279" s="28">
        <v>2695</v>
      </c>
      <c r="G279" s="28">
        <v>2695</v>
      </c>
      <c r="H279" s="28">
        <v>155.97</v>
      </c>
      <c r="I279" s="28">
        <v>155.97</v>
      </c>
      <c r="J279" s="28">
        <v>2539.0300000000002</v>
      </c>
    </row>
    <row r="280" spans="1:10" ht="15" customHeight="1" x14ac:dyDescent="0.2">
      <c r="A280" s="26">
        <v>449</v>
      </c>
      <c r="B280" s="27" t="s">
        <v>423</v>
      </c>
      <c r="C280" s="27" t="s">
        <v>596</v>
      </c>
      <c r="D280" s="27" t="s">
        <v>465</v>
      </c>
      <c r="E280" s="21" t="s">
        <v>587</v>
      </c>
      <c r="F280" s="28">
        <v>7823.2</v>
      </c>
      <c r="G280" s="28">
        <v>7823.2</v>
      </c>
      <c r="H280" s="28">
        <v>847.97</v>
      </c>
      <c r="I280" s="28">
        <v>847.97</v>
      </c>
      <c r="J280" s="28">
        <v>6975.23</v>
      </c>
    </row>
    <row r="281" spans="1:10" ht="15" customHeight="1" x14ac:dyDescent="0.2">
      <c r="A281" s="26">
        <v>450</v>
      </c>
      <c r="B281" s="27" t="s">
        <v>424</v>
      </c>
      <c r="C281" s="27" t="s">
        <v>597</v>
      </c>
      <c r="D281" s="27" t="s">
        <v>458</v>
      </c>
      <c r="E281" s="21" t="s">
        <v>587</v>
      </c>
      <c r="F281" s="28">
        <v>7823.2</v>
      </c>
      <c r="G281" s="28">
        <v>7823.2</v>
      </c>
      <c r="H281" s="28">
        <v>847.97</v>
      </c>
      <c r="I281" s="28">
        <v>847.97</v>
      </c>
      <c r="J281" s="28">
        <v>6975.23</v>
      </c>
    </row>
    <row r="282" spans="1:10" ht="15" customHeight="1" x14ac:dyDescent="0.2">
      <c r="A282" s="26">
        <v>451</v>
      </c>
      <c r="B282" s="27" t="s">
        <v>425</v>
      </c>
      <c r="C282" s="27" t="s">
        <v>609</v>
      </c>
      <c r="D282" s="27" t="s">
        <v>467</v>
      </c>
      <c r="E282" s="21" t="s">
        <v>587</v>
      </c>
      <c r="F282" s="28">
        <v>2695</v>
      </c>
      <c r="G282" s="28">
        <v>2695</v>
      </c>
      <c r="H282" s="28">
        <v>155.97</v>
      </c>
      <c r="I282" s="28">
        <v>155.97</v>
      </c>
      <c r="J282" s="28">
        <v>2539.0300000000002</v>
      </c>
    </row>
    <row r="283" spans="1:10" ht="15" customHeight="1" x14ac:dyDescent="0.2">
      <c r="A283" s="26">
        <v>452</v>
      </c>
      <c r="B283" s="27" t="s">
        <v>426</v>
      </c>
      <c r="C283" s="27" t="s">
        <v>585</v>
      </c>
      <c r="D283" s="27" t="s">
        <v>467</v>
      </c>
      <c r="E283" s="21" t="s">
        <v>587</v>
      </c>
      <c r="F283" s="28">
        <v>2695</v>
      </c>
      <c r="G283" s="28">
        <v>2695</v>
      </c>
      <c r="H283" s="28">
        <v>155.97</v>
      </c>
      <c r="I283" s="28">
        <v>155.97</v>
      </c>
      <c r="J283" s="28">
        <v>2539.0300000000002</v>
      </c>
    </row>
    <row r="284" spans="1:10" ht="15" customHeight="1" x14ac:dyDescent="0.2">
      <c r="A284" s="26">
        <v>453</v>
      </c>
      <c r="B284" s="27" t="s">
        <v>427</v>
      </c>
      <c r="C284" s="27" t="s">
        <v>596</v>
      </c>
      <c r="D284" s="27" t="s">
        <v>460</v>
      </c>
      <c r="E284" s="21" t="s">
        <v>587</v>
      </c>
      <c r="F284" s="28">
        <v>7823.2</v>
      </c>
      <c r="G284" s="28">
        <v>7823.2</v>
      </c>
      <c r="H284" s="28">
        <v>847.97</v>
      </c>
      <c r="I284" s="28">
        <v>847.97</v>
      </c>
      <c r="J284" s="28">
        <v>6975.23</v>
      </c>
    </row>
    <row r="285" spans="1:10" ht="15" customHeight="1" x14ac:dyDescent="0.2">
      <c r="A285" s="26">
        <v>454</v>
      </c>
      <c r="B285" s="27" t="s">
        <v>428</v>
      </c>
      <c r="C285" s="27" t="s">
        <v>610</v>
      </c>
      <c r="D285" s="27" t="s">
        <v>462</v>
      </c>
      <c r="E285" s="21" t="s">
        <v>587</v>
      </c>
      <c r="F285" s="28">
        <v>7823.2</v>
      </c>
      <c r="G285" s="28">
        <v>7823.2</v>
      </c>
      <c r="H285" s="28">
        <v>847.97</v>
      </c>
      <c r="I285" s="28">
        <v>847.97</v>
      </c>
      <c r="J285" s="28">
        <v>6975.23</v>
      </c>
    </row>
    <row r="286" spans="1:10" ht="15" customHeight="1" x14ac:dyDescent="0.2">
      <c r="A286" s="26">
        <v>455</v>
      </c>
      <c r="B286" s="27" t="s">
        <v>429</v>
      </c>
      <c r="C286" s="27" t="s">
        <v>596</v>
      </c>
      <c r="D286" s="27" t="s">
        <v>460</v>
      </c>
      <c r="E286" s="21" t="s">
        <v>587</v>
      </c>
      <c r="F286" s="28">
        <v>7823.2</v>
      </c>
      <c r="G286" s="28">
        <v>7823.2</v>
      </c>
      <c r="H286" s="28">
        <v>847.97</v>
      </c>
      <c r="I286" s="28">
        <v>847.97</v>
      </c>
      <c r="J286" s="28">
        <v>6975.23</v>
      </c>
    </row>
    <row r="287" spans="1:10" ht="15" customHeight="1" x14ac:dyDescent="0.2">
      <c r="A287" s="26">
        <v>456</v>
      </c>
      <c r="B287" s="27" t="s">
        <v>430</v>
      </c>
      <c r="C287" s="27" t="s">
        <v>596</v>
      </c>
      <c r="D287" s="27" t="s">
        <v>465</v>
      </c>
      <c r="E287" s="21" t="s">
        <v>587</v>
      </c>
      <c r="F287" s="28">
        <v>7823.2</v>
      </c>
      <c r="G287" s="28">
        <v>7823.2</v>
      </c>
      <c r="H287" s="28">
        <v>847.97</v>
      </c>
      <c r="I287" s="28">
        <v>847.97</v>
      </c>
      <c r="J287" s="28">
        <v>6975.23</v>
      </c>
    </row>
    <row r="288" spans="1:10" ht="15" customHeight="1" x14ac:dyDescent="0.2">
      <c r="A288" s="26">
        <v>478</v>
      </c>
      <c r="B288" s="27" t="s">
        <v>431</v>
      </c>
      <c r="C288" s="27" t="s">
        <v>610</v>
      </c>
      <c r="D288" s="27" t="s">
        <v>462</v>
      </c>
      <c r="E288" s="21" t="s">
        <v>587</v>
      </c>
      <c r="F288" s="28">
        <v>7823.2</v>
      </c>
      <c r="G288" s="28">
        <v>7823.2</v>
      </c>
      <c r="H288" s="28">
        <v>847.97</v>
      </c>
      <c r="I288" s="28">
        <v>847.97</v>
      </c>
      <c r="J288" s="28">
        <v>6975.23</v>
      </c>
    </row>
    <row r="289" spans="1:10" ht="15" customHeight="1" x14ac:dyDescent="0.2">
      <c r="A289" s="26">
        <v>479</v>
      </c>
      <c r="B289" s="27" t="s">
        <v>432</v>
      </c>
      <c r="C289" s="27" t="s">
        <v>610</v>
      </c>
      <c r="D289" s="27" t="s">
        <v>462</v>
      </c>
      <c r="E289" s="21" t="s">
        <v>587</v>
      </c>
      <c r="F289" s="28">
        <v>7823.2</v>
      </c>
      <c r="G289" s="28">
        <v>7823.2</v>
      </c>
      <c r="H289" s="28">
        <v>847.97</v>
      </c>
      <c r="I289" s="28">
        <v>847.97</v>
      </c>
      <c r="J289" s="28">
        <v>6975.23</v>
      </c>
    </row>
    <row r="290" spans="1:10" ht="15" customHeight="1" x14ac:dyDescent="0.2">
      <c r="A290" s="26">
        <v>480</v>
      </c>
      <c r="B290" s="27" t="s">
        <v>433</v>
      </c>
      <c r="C290" s="27" t="s">
        <v>575</v>
      </c>
      <c r="D290" s="27" t="s">
        <v>459</v>
      </c>
      <c r="E290" s="21" t="s">
        <v>587</v>
      </c>
      <c r="F290" s="28">
        <v>3850</v>
      </c>
      <c r="G290" s="28">
        <v>3850</v>
      </c>
      <c r="H290" s="28">
        <v>262.39999999999998</v>
      </c>
      <c r="I290" s="28">
        <v>262.39999999999998</v>
      </c>
      <c r="J290" s="28">
        <v>3587.6</v>
      </c>
    </row>
    <row r="291" spans="1:10" ht="15" customHeight="1" x14ac:dyDescent="0.2">
      <c r="A291" s="26">
        <v>481</v>
      </c>
      <c r="B291" s="27" t="s">
        <v>434</v>
      </c>
      <c r="C291" s="27" t="s">
        <v>585</v>
      </c>
      <c r="D291" s="27" t="s">
        <v>467</v>
      </c>
      <c r="E291" s="21" t="s">
        <v>587</v>
      </c>
      <c r="F291" s="28">
        <v>2695</v>
      </c>
      <c r="G291" s="28">
        <v>2695</v>
      </c>
      <c r="H291" s="28">
        <v>155.97</v>
      </c>
      <c r="I291" s="28">
        <v>155.97</v>
      </c>
      <c r="J291" s="28">
        <v>2539.0300000000002</v>
      </c>
    </row>
    <row r="292" spans="1:10" ht="15" customHeight="1" x14ac:dyDescent="0.2">
      <c r="A292" s="26">
        <v>482</v>
      </c>
      <c r="B292" s="27" t="s">
        <v>435</v>
      </c>
      <c r="C292" s="27" t="s">
        <v>601</v>
      </c>
      <c r="D292" s="27" t="s">
        <v>462</v>
      </c>
      <c r="E292" s="21" t="s">
        <v>587</v>
      </c>
      <c r="F292" s="28">
        <v>7823.2</v>
      </c>
      <c r="G292" s="28">
        <v>7823.2</v>
      </c>
      <c r="H292" s="28">
        <v>847.97</v>
      </c>
      <c r="I292" s="28">
        <v>847.97</v>
      </c>
      <c r="J292" s="28">
        <v>6975.23</v>
      </c>
    </row>
    <row r="293" spans="1:10" ht="15" customHeight="1" x14ac:dyDescent="0.2">
      <c r="A293" s="26">
        <v>483</v>
      </c>
      <c r="B293" s="27" t="s">
        <v>436</v>
      </c>
      <c r="C293" s="27" t="s">
        <v>585</v>
      </c>
      <c r="D293" s="27" t="s">
        <v>467</v>
      </c>
      <c r="E293" s="21" t="s">
        <v>587</v>
      </c>
      <c r="F293" s="28">
        <v>2695</v>
      </c>
      <c r="G293" s="28">
        <v>2695</v>
      </c>
      <c r="H293" s="28">
        <v>155.97</v>
      </c>
      <c r="I293" s="28">
        <v>155.97</v>
      </c>
      <c r="J293" s="28">
        <v>2539.0300000000002</v>
      </c>
    </row>
    <row r="294" spans="1:10" ht="15" customHeight="1" x14ac:dyDescent="0.2">
      <c r="A294" s="26">
        <v>485</v>
      </c>
      <c r="B294" s="27" t="s">
        <v>437</v>
      </c>
      <c r="C294" s="27" t="s">
        <v>610</v>
      </c>
      <c r="D294" s="27" t="s">
        <v>462</v>
      </c>
      <c r="E294" s="21" t="s">
        <v>587</v>
      </c>
      <c r="F294" s="28">
        <v>7823.2</v>
      </c>
      <c r="G294" s="28">
        <v>7823.2</v>
      </c>
      <c r="H294" s="28">
        <v>847.97</v>
      </c>
      <c r="I294" s="28">
        <v>847.97</v>
      </c>
      <c r="J294" s="28">
        <v>6975.23</v>
      </c>
    </row>
    <row r="295" spans="1:10" ht="15" customHeight="1" x14ac:dyDescent="0.2">
      <c r="A295" s="26">
        <v>486</v>
      </c>
      <c r="B295" s="27" t="s">
        <v>438</v>
      </c>
      <c r="C295" s="27" t="s">
        <v>610</v>
      </c>
      <c r="D295" s="27" t="s">
        <v>462</v>
      </c>
      <c r="E295" s="21" t="s">
        <v>587</v>
      </c>
      <c r="F295" s="28">
        <v>7823.2</v>
      </c>
      <c r="G295" s="28">
        <v>7823.2</v>
      </c>
      <c r="H295" s="28">
        <v>847.97</v>
      </c>
      <c r="I295" s="28">
        <v>847.97</v>
      </c>
      <c r="J295" s="28">
        <v>6975.23</v>
      </c>
    </row>
    <row r="296" spans="1:10" ht="15" customHeight="1" x14ac:dyDescent="0.2">
      <c r="A296" s="26">
        <v>488</v>
      </c>
      <c r="B296" s="27" t="s">
        <v>439</v>
      </c>
      <c r="C296" s="27" t="s">
        <v>610</v>
      </c>
      <c r="D296" s="27" t="s">
        <v>462</v>
      </c>
      <c r="E296" s="21" t="s">
        <v>587</v>
      </c>
      <c r="F296" s="28">
        <v>7823.2</v>
      </c>
      <c r="G296" s="28">
        <v>7823.2</v>
      </c>
      <c r="H296" s="28">
        <v>847.97</v>
      </c>
      <c r="I296" s="28">
        <v>847.97</v>
      </c>
      <c r="J296" s="28">
        <v>6975.23</v>
      </c>
    </row>
    <row r="297" spans="1:10" ht="15" customHeight="1" x14ac:dyDescent="0.2">
      <c r="A297" s="26">
        <v>489</v>
      </c>
      <c r="B297" s="27" t="s">
        <v>440</v>
      </c>
      <c r="C297" s="27" t="s">
        <v>610</v>
      </c>
      <c r="D297" s="27" t="s">
        <v>462</v>
      </c>
      <c r="E297" s="21" t="s">
        <v>587</v>
      </c>
      <c r="F297" s="28">
        <v>7823.2</v>
      </c>
      <c r="G297" s="28">
        <v>7823.2</v>
      </c>
      <c r="H297" s="28">
        <v>847.97</v>
      </c>
      <c r="I297" s="28">
        <v>847.97</v>
      </c>
      <c r="J297" s="28">
        <v>6975.23</v>
      </c>
    </row>
    <row r="298" spans="1:10" ht="15" customHeight="1" x14ac:dyDescent="0.2">
      <c r="A298" s="26">
        <v>490</v>
      </c>
      <c r="B298" s="27" t="s">
        <v>441</v>
      </c>
      <c r="C298" s="27" t="s">
        <v>610</v>
      </c>
      <c r="D298" s="27" t="s">
        <v>462</v>
      </c>
      <c r="E298" s="21" t="s">
        <v>587</v>
      </c>
      <c r="F298" s="28">
        <v>7823.2</v>
      </c>
      <c r="G298" s="28">
        <v>7823.2</v>
      </c>
      <c r="H298" s="28">
        <v>847.97</v>
      </c>
      <c r="I298" s="28">
        <v>847.97</v>
      </c>
      <c r="J298" s="28">
        <v>6975.23</v>
      </c>
    </row>
    <row r="299" spans="1:10" ht="15" customHeight="1" x14ac:dyDescent="0.2">
      <c r="A299" s="26">
        <v>491</v>
      </c>
      <c r="B299" s="27" t="s">
        <v>442</v>
      </c>
      <c r="C299" s="27" t="s">
        <v>610</v>
      </c>
      <c r="D299" s="27" t="s">
        <v>462</v>
      </c>
      <c r="E299" s="21" t="s">
        <v>587</v>
      </c>
      <c r="F299" s="28">
        <v>7823.2</v>
      </c>
      <c r="G299" s="28">
        <v>7823.2</v>
      </c>
      <c r="H299" s="28">
        <v>847.97</v>
      </c>
      <c r="I299" s="28">
        <v>847.97</v>
      </c>
      <c r="J299" s="28">
        <v>6975.23</v>
      </c>
    </row>
    <row r="300" spans="1:10" ht="15" customHeight="1" x14ac:dyDescent="0.2">
      <c r="A300" s="26">
        <v>492</v>
      </c>
      <c r="B300" s="27" t="s">
        <v>443</v>
      </c>
      <c r="C300" s="27" t="s">
        <v>610</v>
      </c>
      <c r="D300" s="27" t="s">
        <v>462</v>
      </c>
      <c r="E300" s="21" t="s">
        <v>587</v>
      </c>
      <c r="F300" s="28">
        <v>7823.2</v>
      </c>
      <c r="G300" s="28">
        <v>7823.2</v>
      </c>
      <c r="H300" s="28">
        <v>847.97</v>
      </c>
      <c r="I300" s="28">
        <v>847.97</v>
      </c>
      <c r="J300" s="28">
        <v>6975.23</v>
      </c>
    </row>
    <row r="301" spans="1:10" ht="15" customHeight="1" x14ac:dyDescent="0.2">
      <c r="A301" s="26">
        <v>493</v>
      </c>
      <c r="B301" s="27" t="s">
        <v>444</v>
      </c>
      <c r="C301" s="27" t="s">
        <v>610</v>
      </c>
      <c r="D301" s="27" t="s">
        <v>462</v>
      </c>
      <c r="E301" s="21" t="s">
        <v>587</v>
      </c>
      <c r="F301" s="28">
        <v>7823.2</v>
      </c>
      <c r="G301" s="28">
        <v>7823.2</v>
      </c>
      <c r="H301" s="28">
        <v>847.97</v>
      </c>
      <c r="I301" s="28">
        <v>847.97</v>
      </c>
      <c r="J301" s="28">
        <v>6975.23</v>
      </c>
    </row>
    <row r="302" spans="1:10" ht="15" customHeight="1" x14ac:dyDescent="0.2">
      <c r="A302" s="26">
        <v>494</v>
      </c>
      <c r="B302" s="27" t="s">
        <v>445</v>
      </c>
      <c r="C302" s="27" t="s">
        <v>596</v>
      </c>
      <c r="D302" s="27" t="s">
        <v>465</v>
      </c>
      <c r="E302" s="21" t="s">
        <v>587</v>
      </c>
      <c r="F302" s="28">
        <v>7301.65</v>
      </c>
      <c r="G302" s="28">
        <v>7301.65</v>
      </c>
      <c r="H302" s="28">
        <v>748.31</v>
      </c>
      <c r="I302" s="28">
        <v>748.31</v>
      </c>
      <c r="J302" s="28">
        <v>6553.34</v>
      </c>
    </row>
    <row r="303" spans="1:10" ht="15" customHeight="1" x14ac:dyDescent="0.2">
      <c r="A303" s="26">
        <v>496</v>
      </c>
      <c r="B303" s="27" t="s">
        <v>446</v>
      </c>
      <c r="C303" s="27" t="s">
        <v>598</v>
      </c>
      <c r="D303" s="27" t="s">
        <v>459</v>
      </c>
      <c r="E303" s="21" t="s">
        <v>587</v>
      </c>
      <c r="F303" s="28">
        <v>2695</v>
      </c>
      <c r="G303" s="28">
        <v>2695</v>
      </c>
      <c r="H303" s="28">
        <v>155.97</v>
      </c>
      <c r="I303" s="28">
        <v>155.97</v>
      </c>
      <c r="J303" s="28">
        <v>2539.0300000000002</v>
      </c>
    </row>
    <row r="304" spans="1:10" ht="15" customHeight="1" x14ac:dyDescent="0.2">
      <c r="A304" s="26">
        <v>497</v>
      </c>
      <c r="B304" s="27" t="s">
        <v>447</v>
      </c>
      <c r="C304" s="27" t="s">
        <v>610</v>
      </c>
      <c r="D304" s="27" t="s">
        <v>462</v>
      </c>
      <c r="E304" s="21" t="s">
        <v>587</v>
      </c>
      <c r="F304" s="28">
        <v>7823.2</v>
      </c>
      <c r="G304" s="28">
        <v>7823.2</v>
      </c>
      <c r="H304" s="28">
        <v>847.97</v>
      </c>
      <c r="I304" s="28">
        <v>847.97</v>
      </c>
      <c r="J304" s="28">
        <v>6975.23</v>
      </c>
    </row>
    <row r="305" spans="1:10" ht="15" customHeight="1" x14ac:dyDescent="0.2">
      <c r="A305" s="26">
        <v>498</v>
      </c>
      <c r="B305" s="27" t="s">
        <v>448</v>
      </c>
      <c r="C305" s="27" t="s">
        <v>595</v>
      </c>
      <c r="D305" s="27" t="s">
        <v>460</v>
      </c>
      <c r="E305" s="21" t="s">
        <v>587</v>
      </c>
      <c r="F305" s="28">
        <v>10171.32</v>
      </c>
      <c r="G305" s="28">
        <v>10171.32</v>
      </c>
      <c r="H305" s="28">
        <v>1349.53</v>
      </c>
      <c r="I305" s="28">
        <v>1349.53</v>
      </c>
      <c r="J305" s="28">
        <v>8821.7899999999991</v>
      </c>
    </row>
    <row r="306" spans="1:10" ht="15" customHeight="1" x14ac:dyDescent="0.2">
      <c r="A306" s="26">
        <v>499</v>
      </c>
      <c r="B306" s="27" t="s">
        <v>449</v>
      </c>
      <c r="C306" s="27" t="s">
        <v>585</v>
      </c>
      <c r="D306" s="27" t="s">
        <v>467</v>
      </c>
      <c r="E306" s="21" t="s">
        <v>587</v>
      </c>
      <c r="F306" s="28">
        <v>2695</v>
      </c>
      <c r="G306" s="28">
        <v>2695</v>
      </c>
      <c r="H306" s="28">
        <v>155.97</v>
      </c>
      <c r="I306" s="28">
        <v>155.97</v>
      </c>
      <c r="J306" s="28">
        <v>2539.0300000000002</v>
      </c>
    </row>
  </sheetData>
  <mergeCells count="3">
    <mergeCell ref="A1:J1"/>
    <mergeCell ref="A2:J2"/>
    <mergeCell ref="A3:J3"/>
  </mergeCells>
  <conditionalFormatting sqref="A1:A4 B4:J4">
    <cfRule type="cellIs" dxfId="4" priority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2ACBF-DF93-4DF6-8984-0C8B3705413B}">
  <dimension ref="A1:L28"/>
  <sheetViews>
    <sheetView workbookViewId="0">
      <selection sqref="A1:XFD1048576"/>
    </sheetView>
  </sheetViews>
  <sheetFormatPr baseColWidth="10" defaultRowHeight="12.75" x14ac:dyDescent="0.2"/>
  <cols>
    <col min="1" max="1" width="10.85546875" style="16" bestFit="1" customWidth="1"/>
    <col min="2" max="3" width="46" customWidth="1"/>
    <col min="4" max="4" width="60.7109375" bestFit="1" customWidth="1"/>
    <col min="5" max="5" width="46" customWidth="1"/>
    <col min="6" max="6" width="27.140625" customWidth="1"/>
    <col min="7" max="7" width="21.28515625" customWidth="1"/>
    <col min="8" max="8" width="19.140625" customWidth="1"/>
    <col min="9" max="9" width="20.42578125" customWidth="1"/>
    <col min="10" max="10" width="19.42578125" customWidth="1"/>
    <col min="12" max="12" width="18" customWidth="1"/>
  </cols>
  <sheetData>
    <row r="1" spans="1:12" ht="23.25" x14ac:dyDescent="0.2">
      <c r="A1" s="36" t="s">
        <v>136</v>
      </c>
      <c r="B1" s="36"/>
      <c r="C1" s="36"/>
      <c r="D1" s="36"/>
      <c r="E1" s="36"/>
      <c r="F1" s="36"/>
      <c r="G1" s="36"/>
      <c r="H1" s="36"/>
      <c r="I1" s="36"/>
      <c r="J1" s="36"/>
      <c r="K1" s="18"/>
      <c r="L1" s="18"/>
    </row>
    <row r="2" spans="1:12" ht="23.25" x14ac:dyDescent="0.2">
      <c r="A2" s="38" t="s">
        <v>141</v>
      </c>
      <c r="B2" s="38"/>
      <c r="C2" s="38"/>
      <c r="D2" s="38"/>
      <c r="E2" s="38"/>
      <c r="F2" s="38"/>
      <c r="G2" s="38"/>
      <c r="H2" s="38"/>
      <c r="I2" s="38"/>
      <c r="J2" s="38"/>
      <c r="K2" s="18"/>
      <c r="L2" s="18"/>
    </row>
    <row r="3" spans="1:12" ht="16.5" x14ac:dyDescent="0.2">
      <c r="A3" s="37" t="s">
        <v>455</v>
      </c>
      <c r="B3" s="37"/>
      <c r="C3" s="37"/>
      <c r="D3" s="37"/>
      <c r="E3" s="37"/>
      <c r="F3" s="37"/>
      <c r="G3" s="37"/>
      <c r="H3" s="37"/>
      <c r="I3" s="37"/>
      <c r="J3" s="37"/>
      <c r="K3" s="19"/>
      <c r="L3" s="19"/>
    </row>
    <row r="4" spans="1:12" ht="15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9"/>
      <c r="L4" s="19"/>
    </row>
    <row r="5" spans="1:12" ht="24" x14ac:dyDescent="0.2">
      <c r="A5" s="9" t="s">
        <v>143</v>
      </c>
      <c r="B5" s="9" t="s">
        <v>144</v>
      </c>
      <c r="C5" s="9" t="s">
        <v>481</v>
      </c>
      <c r="D5" s="9" t="s">
        <v>482</v>
      </c>
      <c r="E5" s="9" t="s">
        <v>483</v>
      </c>
      <c r="F5" s="9" t="s">
        <v>456</v>
      </c>
      <c r="G5" s="9" t="s">
        <v>146</v>
      </c>
      <c r="H5" s="9" t="s">
        <v>454</v>
      </c>
      <c r="I5" s="9" t="s">
        <v>134</v>
      </c>
      <c r="J5" s="9" t="s">
        <v>148</v>
      </c>
      <c r="K5" s="17"/>
      <c r="L5" s="17"/>
    </row>
    <row r="6" spans="1:12" ht="15" x14ac:dyDescent="0.2">
      <c r="A6" s="26">
        <v>454</v>
      </c>
      <c r="B6" s="27" t="s">
        <v>428</v>
      </c>
      <c r="C6" s="27" t="s">
        <v>610</v>
      </c>
      <c r="D6" s="27" t="s">
        <v>462</v>
      </c>
      <c r="E6" s="21" t="s">
        <v>587</v>
      </c>
      <c r="F6" s="32">
        <v>7823.2</v>
      </c>
      <c r="G6" s="33">
        <v>7823.2</v>
      </c>
      <c r="H6" s="33">
        <v>847.97</v>
      </c>
      <c r="I6" s="33">
        <v>847.97</v>
      </c>
      <c r="J6" s="33">
        <v>6975.23</v>
      </c>
      <c r="K6" s="7"/>
      <c r="L6" s="7"/>
    </row>
    <row r="7" spans="1:12" ht="15" x14ac:dyDescent="0.2">
      <c r="A7" s="26">
        <v>479</v>
      </c>
      <c r="B7" s="27" t="s">
        <v>432</v>
      </c>
      <c r="C7" s="27" t="s">
        <v>610</v>
      </c>
      <c r="D7" s="27" t="s">
        <v>462</v>
      </c>
      <c r="E7" s="21" t="s">
        <v>587</v>
      </c>
      <c r="F7" s="32">
        <v>7823.2</v>
      </c>
      <c r="G7" s="33">
        <v>7823.2</v>
      </c>
      <c r="H7" s="33">
        <v>847.97</v>
      </c>
      <c r="I7" s="33">
        <v>847.97</v>
      </c>
      <c r="J7" s="33">
        <v>6975.23</v>
      </c>
      <c r="K7" s="7"/>
      <c r="L7" s="7"/>
    </row>
    <row r="8" spans="1:12" ht="15" x14ac:dyDescent="0.2">
      <c r="A8" s="26">
        <v>486</v>
      </c>
      <c r="B8" s="27" t="s">
        <v>438</v>
      </c>
      <c r="C8" s="27" t="s">
        <v>610</v>
      </c>
      <c r="D8" s="27" t="s">
        <v>462</v>
      </c>
      <c r="E8" s="21" t="s">
        <v>587</v>
      </c>
      <c r="F8" s="32">
        <v>7823.2</v>
      </c>
      <c r="G8" s="33">
        <v>7823.2</v>
      </c>
      <c r="H8" s="33">
        <v>847.97</v>
      </c>
      <c r="I8" s="33">
        <v>847.97</v>
      </c>
      <c r="J8" s="33">
        <v>6975.23</v>
      </c>
      <c r="K8" s="7"/>
      <c r="L8" s="7"/>
    </row>
    <row r="9" spans="1:12" ht="15" x14ac:dyDescent="0.2">
      <c r="A9" s="26">
        <v>437</v>
      </c>
      <c r="B9" s="27" t="s">
        <v>411</v>
      </c>
      <c r="C9" s="27" t="s">
        <v>610</v>
      </c>
      <c r="D9" s="27" t="s">
        <v>462</v>
      </c>
      <c r="E9" s="21" t="s">
        <v>587</v>
      </c>
      <c r="F9" s="32">
        <v>7823.2</v>
      </c>
      <c r="G9" s="33">
        <v>7823.2</v>
      </c>
      <c r="H9" s="33">
        <v>847.97</v>
      </c>
      <c r="I9" s="33">
        <v>847.97</v>
      </c>
      <c r="J9" s="33">
        <v>6975.23</v>
      </c>
      <c r="K9" s="7"/>
      <c r="L9" s="7"/>
    </row>
    <row r="10" spans="1:12" ht="15" x14ac:dyDescent="0.2">
      <c r="A10" s="26">
        <v>438</v>
      </c>
      <c r="B10" s="27" t="s">
        <v>412</v>
      </c>
      <c r="C10" s="27" t="s">
        <v>610</v>
      </c>
      <c r="D10" s="27" t="s">
        <v>462</v>
      </c>
      <c r="E10" s="21" t="s">
        <v>587</v>
      </c>
      <c r="F10" s="32">
        <v>7823.2</v>
      </c>
      <c r="G10" s="33">
        <v>7823.2</v>
      </c>
      <c r="H10" s="33">
        <v>847.97</v>
      </c>
      <c r="I10" s="33">
        <v>847.97</v>
      </c>
      <c r="J10" s="33">
        <v>6975.23</v>
      </c>
      <c r="K10" s="7"/>
      <c r="L10" s="7"/>
    </row>
    <row r="11" spans="1:12" ht="15" x14ac:dyDescent="0.2">
      <c r="A11" s="26">
        <v>450</v>
      </c>
      <c r="B11" s="27" t="s">
        <v>424</v>
      </c>
      <c r="C11" s="27" t="s">
        <v>597</v>
      </c>
      <c r="D11" s="27" t="s">
        <v>458</v>
      </c>
      <c r="E11" s="21" t="s">
        <v>587</v>
      </c>
      <c r="F11" s="32">
        <v>7823.2</v>
      </c>
      <c r="G11" s="33">
        <v>7823.2</v>
      </c>
      <c r="H11" s="33">
        <v>847.97</v>
      </c>
      <c r="I11" s="33">
        <v>847.97</v>
      </c>
      <c r="J11" s="33">
        <v>6975.23</v>
      </c>
      <c r="K11" s="7"/>
      <c r="L11" s="7"/>
    </row>
    <row r="12" spans="1:12" ht="15" x14ac:dyDescent="0.2">
      <c r="A12" s="26">
        <v>445</v>
      </c>
      <c r="B12" s="27" t="s">
        <v>419</v>
      </c>
      <c r="C12" s="27" t="s">
        <v>610</v>
      </c>
      <c r="D12" s="27" t="s">
        <v>462</v>
      </c>
      <c r="E12" s="21" t="s">
        <v>587</v>
      </c>
      <c r="F12" s="32">
        <v>7823.2</v>
      </c>
      <c r="G12" s="33">
        <v>7823.2</v>
      </c>
      <c r="H12" s="33">
        <v>847.97</v>
      </c>
      <c r="I12" s="33">
        <v>847.97</v>
      </c>
      <c r="J12" s="33">
        <v>6975.23</v>
      </c>
      <c r="K12" s="7"/>
      <c r="L12" s="7"/>
    </row>
    <row r="13" spans="1:12" ht="15" x14ac:dyDescent="0.2">
      <c r="A13" s="26">
        <v>442</v>
      </c>
      <c r="B13" s="27" t="s">
        <v>416</v>
      </c>
      <c r="C13" s="27" t="s">
        <v>610</v>
      </c>
      <c r="D13" s="27" t="s">
        <v>462</v>
      </c>
      <c r="E13" s="21" t="s">
        <v>587</v>
      </c>
      <c r="F13" s="32">
        <v>7823.2</v>
      </c>
      <c r="G13" s="33">
        <v>7823.2</v>
      </c>
      <c r="H13" s="33">
        <v>847.97</v>
      </c>
      <c r="I13" s="33">
        <v>847.97</v>
      </c>
      <c r="J13" s="33">
        <v>6975.23</v>
      </c>
      <c r="K13" s="7"/>
      <c r="L13" s="7"/>
    </row>
    <row r="14" spans="1:12" ht="15" x14ac:dyDescent="0.2">
      <c r="A14" s="26">
        <v>434</v>
      </c>
      <c r="B14" s="27" t="s">
        <v>408</v>
      </c>
      <c r="C14" s="27" t="s">
        <v>609</v>
      </c>
      <c r="D14" s="27" t="s">
        <v>460</v>
      </c>
      <c r="E14" s="21" t="s">
        <v>587</v>
      </c>
      <c r="F14" s="32">
        <v>2695</v>
      </c>
      <c r="G14" s="33">
        <v>2695</v>
      </c>
      <c r="H14" s="33">
        <v>155.97</v>
      </c>
      <c r="I14" s="33">
        <v>155.97</v>
      </c>
      <c r="J14" s="33">
        <v>2539.0300000000002</v>
      </c>
      <c r="K14" s="7"/>
      <c r="L14" s="7"/>
    </row>
    <row r="15" spans="1:12" ht="15" x14ac:dyDescent="0.2">
      <c r="A15" s="26">
        <v>478</v>
      </c>
      <c r="B15" s="27" t="s">
        <v>431</v>
      </c>
      <c r="C15" s="27" t="s">
        <v>610</v>
      </c>
      <c r="D15" s="27" t="s">
        <v>462</v>
      </c>
      <c r="E15" s="21" t="s">
        <v>587</v>
      </c>
      <c r="F15" s="32">
        <v>7823.2</v>
      </c>
      <c r="G15" s="33">
        <v>7823.2</v>
      </c>
      <c r="H15" s="33">
        <v>847.97</v>
      </c>
      <c r="I15" s="33">
        <v>847.97</v>
      </c>
      <c r="J15" s="33">
        <v>6975.23</v>
      </c>
      <c r="K15" s="7"/>
      <c r="L15" s="7"/>
    </row>
    <row r="16" spans="1:12" ht="15" x14ac:dyDescent="0.2">
      <c r="A16" s="26">
        <v>439</v>
      </c>
      <c r="B16" s="27" t="s">
        <v>413</v>
      </c>
      <c r="C16" s="27" t="s">
        <v>610</v>
      </c>
      <c r="D16" s="27" t="s">
        <v>462</v>
      </c>
      <c r="E16" s="21" t="s">
        <v>587</v>
      </c>
      <c r="F16" s="32">
        <v>7823.2</v>
      </c>
      <c r="G16" s="33">
        <v>7823.2</v>
      </c>
      <c r="H16" s="33">
        <v>847.97</v>
      </c>
      <c r="I16" s="33">
        <v>847.97</v>
      </c>
      <c r="J16" s="33">
        <v>6975.23</v>
      </c>
      <c r="K16" s="7"/>
      <c r="L16" s="7"/>
    </row>
    <row r="17" spans="1:12" ht="15" x14ac:dyDescent="0.2">
      <c r="A17" s="26">
        <v>493</v>
      </c>
      <c r="B17" s="27" t="s">
        <v>444</v>
      </c>
      <c r="C17" s="27" t="s">
        <v>610</v>
      </c>
      <c r="D17" s="27" t="s">
        <v>462</v>
      </c>
      <c r="E17" s="21" t="s">
        <v>587</v>
      </c>
      <c r="F17" s="32">
        <v>7823.2</v>
      </c>
      <c r="G17" s="33">
        <v>7823.2</v>
      </c>
      <c r="H17" s="33">
        <v>847.97</v>
      </c>
      <c r="I17" s="33">
        <v>847.97</v>
      </c>
      <c r="J17" s="33">
        <v>6975.23</v>
      </c>
      <c r="K17" s="7"/>
      <c r="L17" s="7"/>
    </row>
    <row r="18" spans="1:12" ht="15" x14ac:dyDescent="0.2">
      <c r="A18" s="26">
        <v>446</v>
      </c>
      <c r="B18" s="27" t="s">
        <v>420</v>
      </c>
      <c r="C18" s="27" t="s">
        <v>610</v>
      </c>
      <c r="D18" s="27" t="s">
        <v>462</v>
      </c>
      <c r="E18" s="21" t="s">
        <v>587</v>
      </c>
      <c r="F18" s="32">
        <v>7823.2</v>
      </c>
      <c r="G18" s="33">
        <v>7823.2</v>
      </c>
      <c r="H18" s="33">
        <v>847.97</v>
      </c>
      <c r="I18" s="33">
        <v>847.97</v>
      </c>
      <c r="J18" s="33">
        <v>6975.23</v>
      </c>
      <c r="K18" s="7"/>
      <c r="L18" s="7"/>
    </row>
    <row r="19" spans="1:12" ht="15" x14ac:dyDescent="0.2">
      <c r="A19" s="26">
        <v>497</v>
      </c>
      <c r="B19" s="27" t="s">
        <v>447</v>
      </c>
      <c r="C19" s="27" t="s">
        <v>610</v>
      </c>
      <c r="D19" s="27" t="s">
        <v>462</v>
      </c>
      <c r="E19" s="21" t="s">
        <v>587</v>
      </c>
      <c r="F19" s="32">
        <v>7823.2</v>
      </c>
      <c r="G19" s="33">
        <v>7823.2</v>
      </c>
      <c r="H19" s="33">
        <v>847.97</v>
      </c>
      <c r="I19" s="33">
        <v>847.97</v>
      </c>
      <c r="J19" s="33">
        <v>6975.23</v>
      </c>
      <c r="K19" s="7"/>
      <c r="L19" s="7"/>
    </row>
    <row r="20" spans="1:12" ht="15" x14ac:dyDescent="0.2">
      <c r="A20" s="26">
        <v>491</v>
      </c>
      <c r="B20" s="27" t="s">
        <v>442</v>
      </c>
      <c r="C20" s="27" t="s">
        <v>610</v>
      </c>
      <c r="D20" s="27" t="s">
        <v>462</v>
      </c>
      <c r="E20" s="21" t="s">
        <v>587</v>
      </c>
      <c r="F20" s="32">
        <v>7823.2</v>
      </c>
      <c r="G20" s="33">
        <v>7823.2</v>
      </c>
      <c r="H20" s="33">
        <v>847.97</v>
      </c>
      <c r="I20" s="33">
        <v>847.97</v>
      </c>
      <c r="J20" s="33">
        <v>6975.23</v>
      </c>
      <c r="K20" s="7"/>
      <c r="L20" s="7"/>
    </row>
    <row r="21" spans="1:12" ht="15" x14ac:dyDescent="0.2">
      <c r="A21" s="26">
        <v>436</v>
      </c>
      <c r="B21" s="27" t="s">
        <v>410</v>
      </c>
      <c r="C21" s="27" t="s">
        <v>610</v>
      </c>
      <c r="D21" s="27" t="s">
        <v>462</v>
      </c>
      <c r="E21" s="21" t="s">
        <v>587</v>
      </c>
      <c r="F21" s="32">
        <v>7823.2</v>
      </c>
      <c r="G21" s="33">
        <v>7823.2</v>
      </c>
      <c r="H21" s="33">
        <v>847.97</v>
      </c>
      <c r="I21" s="33">
        <v>847.97</v>
      </c>
      <c r="J21" s="33">
        <v>6975.23</v>
      </c>
      <c r="K21" s="7"/>
      <c r="L21" s="7"/>
    </row>
    <row r="22" spans="1:12" ht="15" x14ac:dyDescent="0.2">
      <c r="A22" s="26">
        <v>447</v>
      </c>
      <c r="B22" s="27" t="s">
        <v>421</v>
      </c>
      <c r="C22" s="27" t="s">
        <v>609</v>
      </c>
      <c r="D22" s="27" t="s">
        <v>470</v>
      </c>
      <c r="E22" s="21" t="s">
        <v>587</v>
      </c>
      <c r="F22" s="32">
        <v>539</v>
      </c>
      <c r="G22" s="33">
        <v>539</v>
      </c>
      <c r="H22" s="33">
        <v>15.597</v>
      </c>
      <c r="I22" s="33">
        <v>15.597</v>
      </c>
      <c r="J22" s="33">
        <v>523.40300000000002</v>
      </c>
      <c r="K22" s="7"/>
      <c r="L22" s="7"/>
    </row>
    <row r="23" spans="1:12" ht="15" x14ac:dyDescent="0.2">
      <c r="A23" s="26">
        <v>490</v>
      </c>
      <c r="B23" s="27" t="s">
        <v>441</v>
      </c>
      <c r="C23" s="27" t="s">
        <v>610</v>
      </c>
      <c r="D23" s="27" t="s">
        <v>462</v>
      </c>
      <c r="E23" s="21" t="s">
        <v>587</v>
      </c>
      <c r="F23" s="32">
        <v>7823.2</v>
      </c>
      <c r="G23" s="33">
        <v>7823.2</v>
      </c>
      <c r="H23" s="33">
        <v>847.97</v>
      </c>
      <c r="I23" s="33">
        <v>847.97</v>
      </c>
      <c r="J23" s="33">
        <v>6975.23</v>
      </c>
      <c r="K23" s="7"/>
      <c r="L23" s="7"/>
    </row>
    <row r="24" spans="1:12" ht="15" x14ac:dyDescent="0.2">
      <c r="A24" s="26">
        <v>440</v>
      </c>
      <c r="B24" s="27" t="s">
        <v>414</v>
      </c>
      <c r="C24" s="27" t="s">
        <v>610</v>
      </c>
      <c r="D24" s="27" t="s">
        <v>462</v>
      </c>
      <c r="E24" s="21" t="s">
        <v>587</v>
      </c>
      <c r="F24" s="32">
        <v>7823.2</v>
      </c>
      <c r="G24" s="33">
        <v>7823.2</v>
      </c>
      <c r="H24" s="33">
        <v>847.97</v>
      </c>
      <c r="I24" s="33">
        <v>847.97</v>
      </c>
      <c r="J24" s="33">
        <v>6975.23</v>
      </c>
      <c r="K24" s="7"/>
      <c r="L24" s="7"/>
    </row>
    <row r="25" spans="1:12" ht="15" x14ac:dyDescent="0.2">
      <c r="A25" s="26">
        <v>451</v>
      </c>
      <c r="B25" s="27" t="s">
        <v>425</v>
      </c>
      <c r="C25" s="27" t="s">
        <v>609</v>
      </c>
      <c r="D25" s="27" t="s">
        <v>467</v>
      </c>
      <c r="E25" s="21" t="s">
        <v>587</v>
      </c>
      <c r="F25" s="32">
        <v>2695</v>
      </c>
      <c r="G25" s="33">
        <v>2695</v>
      </c>
      <c r="H25" s="33">
        <v>155.97</v>
      </c>
      <c r="I25" s="33">
        <v>155.97</v>
      </c>
      <c r="J25" s="33">
        <v>2539.0300000000002</v>
      </c>
      <c r="K25" s="7"/>
      <c r="L25" s="7"/>
    </row>
    <row r="26" spans="1:12" ht="15" x14ac:dyDescent="0.2">
      <c r="A26" s="26">
        <v>492</v>
      </c>
      <c r="B26" s="27" t="s">
        <v>443</v>
      </c>
      <c r="C26" s="27" t="s">
        <v>610</v>
      </c>
      <c r="D26" s="27" t="s">
        <v>462</v>
      </c>
      <c r="E26" s="21" t="s">
        <v>587</v>
      </c>
      <c r="F26" s="32">
        <v>7823.2</v>
      </c>
      <c r="G26" s="33">
        <v>7823.2</v>
      </c>
      <c r="H26" s="33">
        <v>847.97</v>
      </c>
      <c r="I26" s="33">
        <v>847.97</v>
      </c>
      <c r="J26" s="33">
        <v>6975.23</v>
      </c>
      <c r="K26" s="7"/>
      <c r="L26" s="7"/>
    </row>
    <row r="27" spans="1:12" ht="15" x14ac:dyDescent="0.2">
      <c r="A27" s="26">
        <v>443</v>
      </c>
      <c r="B27" s="27" t="s">
        <v>417</v>
      </c>
      <c r="C27" s="27" t="s">
        <v>610</v>
      </c>
      <c r="D27" s="27" t="s">
        <v>462</v>
      </c>
      <c r="E27" s="21" t="s">
        <v>587</v>
      </c>
      <c r="F27" s="32">
        <v>7823.2</v>
      </c>
      <c r="G27" s="33">
        <v>7823.2</v>
      </c>
      <c r="H27" s="33">
        <v>847.97</v>
      </c>
      <c r="I27" s="33">
        <v>847.97</v>
      </c>
      <c r="J27" s="33">
        <v>6975.23</v>
      </c>
      <c r="K27" s="7"/>
      <c r="L27" s="7"/>
    </row>
    <row r="28" spans="1:12" ht="15" x14ac:dyDescent="0.2">
      <c r="A28" s="26">
        <v>444</v>
      </c>
      <c r="B28" s="27" t="s">
        <v>418</v>
      </c>
      <c r="C28" s="27" t="s">
        <v>610</v>
      </c>
      <c r="D28" s="27" t="s">
        <v>462</v>
      </c>
      <c r="E28" s="21" t="s">
        <v>587</v>
      </c>
      <c r="F28" s="32">
        <v>7823.2</v>
      </c>
      <c r="G28" s="33">
        <v>7823.2</v>
      </c>
      <c r="H28" s="33">
        <v>847.97</v>
      </c>
      <c r="I28" s="33">
        <v>847.97</v>
      </c>
      <c r="J28" s="33">
        <v>6975.23</v>
      </c>
      <c r="K28" s="7"/>
      <c r="L28" s="7"/>
    </row>
  </sheetData>
  <mergeCells count="3">
    <mergeCell ref="A1:J1"/>
    <mergeCell ref="A2:J2"/>
    <mergeCell ref="A3:J3"/>
  </mergeCells>
  <conditionalFormatting sqref="A1:A4">
    <cfRule type="cellIs" dxfId="3" priority="1" operator="lessThan">
      <formula>0</formula>
    </cfRule>
  </conditionalFormatting>
  <conditionalFormatting sqref="B4:J4">
    <cfRule type="cellIs" dxfId="2" priority="2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D72EE-EF66-41FC-801D-4454A1E48E89}">
  <dimension ref="A1:L11"/>
  <sheetViews>
    <sheetView workbookViewId="0">
      <selection activeCell="D28" sqref="D28"/>
    </sheetView>
  </sheetViews>
  <sheetFormatPr baseColWidth="10" defaultRowHeight="15" customHeight="1" x14ac:dyDescent="0.2"/>
  <cols>
    <col min="1" max="1" width="11.42578125" style="1"/>
    <col min="2" max="2" width="40.140625" style="1" bestFit="1" customWidth="1"/>
    <col min="3" max="3" width="17.28515625" style="1" bestFit="1" customWidth="1"/>
    <col min="4" max="4" width="32.85546875" style="1" bestFit="1" customWidth="1"/>
    <col min="5" max="5" width="13.28515625" style="1" bestFit="1" customWidth="1"/>
    <col min="6" max="6" width="15.42578125" style="1" customWidth="1"/>
    <col min="7" max="8" width="30.28515625" style="1" customWidth="1"/>
    <col min="9" max="9" width="20.85546875" style="1" customWidth="1"/>
  </cols>
  <sheetData>
    <row r="1" spans="1:12" ht="23.25" x14ac:dyDescent="0.2">
      <c r="A1" s="36" t="s">
        <v>136</v>
      </c>
      <c r="B1" s="36"/>
      <c r="C1" s="36"/>
      <c r="D1" s="36"/>
      <c r="E1" s="36"/>
      <c r="F1" s="36"/>
      <c r="G1" s="36"/>
      <c r="H1" s="36"/>
      <c r="I1" s="36"/>
      <c r="J1" s="36"/>
      <c r="K1" s="18"/>
      <c r="L1" s="18"/>
    </row>
    <row r="2" spans="1:12" ht="23.25" x14ac:dyDescent="0.2">
      <c r="A2" s="38" t="s">
        <v>141</v>
      </c>
      <c r="B2" s="38"/>
      <c r="C2" s="38"/>
      <c r="D2" s="38"/>
      <c r="E2" s="38"/>
      <c r="F2" s="38"/>
      <c r="G2" s="38"/>
      <c r="H2" s="38"/>
      <c r="I2" s="38"/>
      <c r="J2" s="38"/>
      <c r="K2" s="18"/>
      <c r="L2" s="18"/>
    </row>
    <row r="3" spans="1:12" ht="16.5" x14ac:dyDescent="0.2">
      <c r="A3" s="37" t="s">
        <v>457</v>
      </c>
      <c r="B3" s="37"/>
      <c r="C3" s="37"/>
      <c r="D3" s="37"/>
      <c r="E3" s="37"/>
      <c r="F3" s="37"/>
      <c r="G3" s="37"/>
      <c r="H3" s="37"/>
      <c r="I3" s="37"/>
      <c r="J3" s="37"/>
      <c r="K3" s="19"/>
      <c r="L3" s="19"/>
    </row>
    <row r="4" spans="1:12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9"/>
      <c r="L4" s="19"/>
    </row>
    <row r="5" spans="1:12" ht="24" x14ac:dyDescent="0.2">
      <c r="A5" s="9" t="s">
        <v>143</v>
      </c>
      <c r="B5" s="9" t="s">
        <v>144</v>
      </c>
      <c r="C5" s="9" t="s">
        <v>481</v>
      </c>
      <c r="D5" s="9" t="s">
        <v>482</v>
      </c>
      <c r="E5" s="9" t="s">
        <v>483</v>
      </c>
      <c r="F5" s="9" t="s">
        <v>456</v>
      </c>
      <c r="G5" s="9" t="s">
        <v>146</v>
      </c>
      <c r="H5" s="9" t="s">
        <v>454</v>
      </c>
      <c r="I5" s="9" t="s">
        <v>134</v>
      </c>
      <c r="J5" s="9" t="s">
        <v>148</v>
      </c>
      <c r="K5" s="17"/>
      <c r="L5" s="17"/>
    </row>
    <row r="6" spans="1:12" s="1" customFormat="1" ht="13.5" customHeight="1" x14ac:dyDescent="0.2">
      <c r="A6" s="34">
        <v>357</v>
      </c>
      <c r="B6" s="23" t="s">
        <v>342</v>
      </c>
      <c r="C6" s="23" t="s">
        <v>575</v>
      </c>
      <c r="D6" s="23" t="s">
        <v>459</v>
      </c>
      <c r="E6" s="23" t="s">
        <v>587</v>
      </c>
      <c r="F6" s="22">
        <v>3850.05</v>
      </c>
      <c r="G6" s="22">
        <v>3850.05</v>
      </c>
      <c r="H6" s="22">
        <v>212.98</v>
      </c>
      <c r="I6" s="23">
        <v>212.98</v>
      </c>
      <c r="J6" s="23">
        <v>3637.07</v>
      </c>
    </row>
    <row r="7" spans="1:12" s="1" customFormat="1" ht="13.5" customHeight="1" x14ac:dyDescent="0.2">
      <c r="A7" s="34">
        <v>441</v>
      </c>
      <c r="B7" s="23" t="s">
        <v>415</v>
      </c>
      <c r="C7" s="23" t="s">
        <v>585</v>
      </c>
      <c r="D7" s="23" t="s">
        <v>467</v>
      </c>
      <c r="E7" s="23" t="s">
        <v>587</v>
      </c>
      <c r="F7" s="22">
        <v>2695.05</v>
      </c>
      <c r="G7" s="22">
        <v>2695.05</v>
      </c>
      <c r="H7" s="22">
        <v>139.06</v>
      </c>
      <c r="I7" s="23">
        <v>139.06</v>
      </c>
      <c r="J7" s="23">
        <v>2555.9900000000002</v>
      </c>
    </row>
    <row r="8" spans="1:12" s="1" customFormat="1" ht="13.5" customHeight="1" x14ac:dyDescent="0.2">
      <c r="A8" s="34">
        <v>449</v>
      </c>
      <c r="B8" s="23" t="s">
        <v>423</v>
      </c>
      <c r="C8" s="23" t="s">
        <v>596</v>
      </c>
      <c r="D8" s="23" t="s">
        <v>465</v>
      </c>
      <c r="E8" s="23" t="s">
        <v>587</v>
      </c>
      <c r="F8" s="22">
        <v>7823.25</v>
      </c>
      <c r="G8" s="22">
        <v>7823.25</v>
      </c>
      <c r="H8" s="22">
        <v>534.07000000000005</v>
      </c>
      <c r="I8" s="23">
        <v>534.07000000000005</v>
      </c>
      <c r="J8" s="23">
        <v>7289.18</v>
      </c>
    </row>
    <row r="9" spans="1:12" s="1" customFormat="1" ht="13.5" customHeight="1" x14ac:dyDescent="0.2">
      <c r="A9" s="34">
        <v>448</v>
      </c>
      <c r="B9" s="23" t="s">
        <v>422</v>
      </c>
      <c r="C9" s="23" t="s">
        <v>585</v>
      </c>
      <c r="D9" s="23" t="s">
        <v>467</v>
      </c>
      <c r="E9" s="23" t="s">
        <v>587</v>
      </c>
      <c r="F9" s="22">
        <v>2695.05</v>
      </c>
      <c r="G9" s="22">
        <v>2695.05</v>
      </c>
      <c r="H9" s="22">
        <v>139.06</v>
      </c>
      <c r="I9" s="23">
        <v>139.06</v>
      </c>
      <c r="J9" s="23">
        <v>2555.9900000000002</v>
      </c>
    </row>
    <row r="10" spans="1:12" s="1" customFormat="1" ht="13.5" customHeight="1" x14ac:dyDescent="0.2">
      <c r="A10" s="34">
        <v>435</v>
      </c>
      <c r="B10" s="23" t="s">
        <v>409</v>
      </c>
      <c r="C10" s="23" t="s">
        <v>575</v>
      </c>
      <c r="D10" s="23" t="s">
        <v>459</v>
      </c>
      <c r="E10" s="23" t="s">
        <v>587</v>
      </c>
      <c r="F10" s="22">
        <v>3850.05</v>
      </c>
      <c r="G10" s="22">
        <v>3850.05</v>
      </c>
      <c r="H10" s="22">
        <v>212.98</v>
      </c>
      <c r="I10" s="23">
        <v>212.98</v>
      </c>
      <c r="J10" s="23">
        <v>3637.07</v>
      </c>
    </row>
    <row r="11" spans="1:12" ht="15" customHeight="1" x14ac:dyDescent="0.2">
      <c r="I11"/>
    </row>
  </sheetData>
  <mergeCells count="3">
    <mergeCell ref="A1:J1"/>
    <mergeCell ref="A2:J2"/>
    <mergeCell ref="A3:J3"/>
  </mergeCells>
  <conditionalFormatting sqref="A1:A4">
    <cfRule type="cellIs" dxfId="1" priority="1" operator="lessThan">
      <formula>0</formula>
    </cfRule>
  </conditionalFormatting>
  <conditionalFormatting sqref="B4:J4">
    <cfRule type="cellIs" dxfId="0" priority="2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BASE</vt:lpstr>
      <vt:lpstr>ASMILADOS</vt:lpstr>
      <vt:lpstr>RASIPER8</vt:lpstr>
      <vt:lpstr>RASIPER9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Maria Guadalupe Pacheco Gomez</cp:lastModifiedBy>
  <dcterms:modified xsi:type="dcterms:W3CDTF">2023-12-05T18:53:24Z</dcterms:modified>
</cp:coreProperties>
</file>