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37EBD974-0500-4EBC-A23D-467622FA81D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1" l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</calcChain>
</file>

<file path=xl/sharedStrings.xml><?xml version="1.0" encoding="utf-8"?>
<sst xmlns="http://schemas.openxmlformats.org/spreadsheetml/2006/main" count="588" uniqueCount="226">
  <si>
    <t>Código</t>
  </si>
  <si>
    <t>Empleado</t>
  </si>
  <si>
    <t>Sueldo</t>
  </si>
  <si>
    <t>Cuotas IMSS pagadas por el patrón</t>
  </si>
  <si>
    <t>Subsidio para el empleo entregado en efe</t>
  </si>
  <si>
    <t>*TOTAL* *PERCEPCIONES*</t>
  </si>
  <si>
    <t>I.S.R. antes de Subs al Empleo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</si>
  <si>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</si>
  <si>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</si>
  <si>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</si>
  <si>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</si>
  <si>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</si>
  <si>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</si>
  <si>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</si>
  <si>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</si>
  <si>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</si>
  <si>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</si>
  <si>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</si>
  <si>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</si>
  <si>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</si>
  <si>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</si>
  <si>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</si>
  <si>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</si>
  <si>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</si>
  <si>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</si>
  <si>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</si>
  <si>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</si>
  <si>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</si>
  <si>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</si>
  <si>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</si>
  <si>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</si>
  <si>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</si>
  <si>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</si>
  <si>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</si>
  <si>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</si>
  <si>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</si>
  <si>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</si>
  <si>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</si>
  <si>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</si>
  <si>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</si>
  <si>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</si>
  <si>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</si>
  <si>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</si>
  <si>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</si>
  <si>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</si>
  <si>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</si>
  <si>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</si>
  <si>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</si>
  <si>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</si>
  <si>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</si>
  <si>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</si>
  <si>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</si>
  <si>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</si>
  <si>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</si>
  <si>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</si>
  <si>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0104202101</t>
  </si>
  <si>
    <t>Gaytán Mascareño Sergio</t>
  </si>
  <si>
    <t>010821B002</t>
  </si>
  <si>
    <t>Rosales Argüello David</t>
  </si>
  <si>
    <t>180301B004</t>
  </si>
  <si>
    <t>González Flores Guillermo</t>
  </si>
  <si>
    <t>271021B001</t>
  </si>
  <si>
    <t>Ramírez Höhne Paula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</si>
  <si>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</si>
  <si>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</si>
  <si>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</si>
  <si>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</si>
  <si>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</si>
  <si>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</si>
  <si>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</si>
  <si>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</si>
  <si>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</si>
  <si>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</si>
  <si>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</si>
  <si>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</si>
  <si>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</si>
  <si>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</si>
  <si>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</si>
  <si>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</si>
  <si>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</si>
  <si>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</si>
  <si>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</si>
  <si>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</si>
  <si>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</si>
  <si>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</si>
  <si>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</si>
  <si>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</si>
  <si>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</si>
  <si>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</si>
  <si>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</si>
  <si>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</si>
  <si>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</si>
  <si>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</si>
  <si>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</si>
  <si>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</si>
  <si>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</si>
  <si>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</si>
  <si>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</si>
  <si>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</si>
  <si>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</si>
  <si>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</si>
  <si>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</si>
  <si>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</si>
  <si>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</si>
  <si>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</si>
  <si>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</si>
  <si>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</si>
  <si>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</si>
  <si>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</si>
  <si>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</si>
  <si>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</si>
  <si>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</si>
  <si>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</si>
  <si>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</si>
  <si>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</si>
  <si>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</si>
  <si>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</si>
  <si>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</si>
  <si>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</si>
  <si>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</si>
  <si>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</si>
  <si>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</si>
  <si>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</si>
  <si>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</si>
  <si>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</si>
  <si>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</si>
  <si>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</si>
  <si>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</si>
  <si>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</si>
  <si>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</si>
  <si>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</si>
  <si>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</si>
  <si>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</si>
  <si>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</si>
  <si>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</si>
  <si>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</si>
  <si>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</si>
  <si>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</si>
  <si>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</si>
  <si>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</si>
  <si>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</si>
  <si>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</si>
  <si>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</si>
  <si>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</si>
  <si>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</si>
  <si>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</si>
  <si>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</si>
  <si>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</si>
  <si>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</si>
  <si>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</si>
  <si>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</si>
  <si>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</si>
  <si>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</si>
  <si>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</si>
  <si>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</si>
  <si>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</si>
  <si>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</si>
  <si>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</si>
  <si>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</si>
  <si>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</si>
  <si>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</si>
  <si>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</si>
  <si>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</si>
  <si>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</si>
  <si>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</si>
  <si>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</si>
  <si>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</si>
  <si>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</si>
  <si>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</si>
  <si>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</si>
  <si>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</si>
  <si>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</si>
  <si>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</si>
  <si>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</si>
  <si>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</si>
  <si>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</si>
  <si>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</si>
  <si>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</si>
  <si>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</si>
  <si>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</si>
  <si>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</si>
  <si>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</si>
  <si>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</si>
  <si>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</si>
  <si>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</si>
  <si>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</si>
  <si>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</si>
  <si>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</si>
  <si>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</si>
  <si>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</si>
  <si>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</si>
  <si>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</si>
  <si>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</si>
  <si>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</si>
  <si>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</si>
  <si>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</si>
  <si>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</si>
  <si>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</si>
  <si>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</si>
  <si>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</si>
  <si>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</si>
  <si>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</si>
  <si>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</si>
  <si>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</si>
  <si>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</si>
  <si>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</si>
  <si>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</si>
  <si>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</si>
  <si>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</si>
  <si>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</si>
  <si>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</si>
  <si>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</si>
  <si>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</si>
  <si>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</si>
  <si>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</si>
  <si>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</si>
  <si>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</si>
  <si>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</si>
  <si>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</si>
  <si>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</si>
  <si>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</si>
  <si>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</si>
  <si>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PARTICIPACION CIUDADANA DEL ESTADO DE JALISCO</t>
  </si>
  <si>
    <t>Percepción Quincenal 20 del 16/10/2021 al 31/10/2021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</si>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</sst>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15" borderId="2" xfId="0" applyNumberFormat="1" applyFont="1" applyFill="1" applyBorder="1" applyAlignment="1">
      <alignment horizontal="center" wrapText="1"/>
    </xf>
    <xf numFmtId="164" fontId="3" fillId="15" borderId="2" xfId="0" applyNumberFormat="1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164" fontId="7" fillId="15" borderId="2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24">
    <cellStyle name="20% - Énfasis1 2" xfId="16" xr:uid="{00000000-0005-0000-0000-000000000000}"/>
    <cellStyle name="20% - Énfasis1 2 2" xfId="125" xr:uid="{00000000-0005-0000-0000-000001000000}"/>
    <cellStyle name="20% - Énfasis1 3" xfId="17" xr:uid="{00000000-0005-0000-0000-000002000000}"/>
    <cellStyle name="20% - Énfasis1 3 2" xfId="126" xr:uid="{00000000-0005-0000-0000-000003000000}"/>
    <cellStyle name="20% - Énfasis2 2" xfId="18" xr:uid="{00000000-0005-0000-0000-000004000000}"/>
    <cellStyle name="20% - Énfasis2 2 2" xfId="127" xr:uid="{00000000-0005-0000-0000-000005000000}"/>
    <cellStyle name="20% - Énfasis2 3" xfId="19" xr:uid="{00000000-0005-0000-0000-000006000000}"/>
    <cellStyle name="20% - Énfasis2 3 2" xfId="128" xr:uid="{00000000-0005-0000-0000-000007000000}"/>
    <cellStyle name="20% - Énfasis3 2" xfId="20" xr:uid="{00000000-0005-0000-0000-000008000000}"/>
    <cellStyle name="20% - Énfasis3 2 2" xfId="129" xr:uid="{00000000-0005-0000-0000-000009000000}"/>
    <cellStyle name="20% - Énfasis3 3" xfId="21" xr:uid="{00000000-0005-0000-0000-00000A000000}"/>
    <cellStyle name="20% - Énfasis3 3 2" xfId="130" xr:uid="{00000000-0005-0000-0000-00000B000000}"/>
    <cellStyle name="20% - Énfasis4 2" xfId="22" xr:uid="{00000000-0005-0000-0000-00000C000000}"/>
    <cellStyle name="20% - Énfasis4 2 2" xfId="131" xr:uid="{00000000-0005-0000-0000-00000D000000}"/>
    <cellStyle name="20% - Énfasis4 3" xfId="23" xr:uid="{00000000-0005-0000-0000-00000E000000}"/>
    <cellStyle name="20% - Énfasis4 3 2" xfId="132" xr:uid="{00000000-0005-0000-0000-00000F000000}"/>
    <cellStyle name="20% - Énfasis5 2" xfId="24" xr:uid="{00000000-0005-0000-0000-000010000000}"/>
    <cellStyle name="20% - Énfasis5 2 2" xfId="133" xr:uid="{00000000-0005-0000-0000-000011000000}"/>
    <cellStyle name="20% - Énfasis5 3" xfId="25" xr:uid="{00000000-0005-0000-0000-000012000000}"/>
    <cellStyle name="20% - Énfasis5 3 2" xfId="134" xr:uid="{00000000-0005-0000-0000-000013000000}"/>
    <cellStyle name="20% - Énfasis6 2" xfId="26" xr:uid="{00000000-0005-0000-0000-000014000000}"/>
    <cellStyle name="20% - Énfasis6 2 2" xfId="135" xr:uid="{00000000-0005-0000-0000-000015000000}"/>
    <cellStyle name="20% - Énfasis6 3" xfId="27" xr:uid="{00000000-0005-0000-0000-000016000000}"/>
    <cellStyle name="20% - Énfasis6 3 2" xfId="136" xr:uid="{00000000-0005-0000-0000-000017000000}"/>
    <cellStyle name="40% - Énfasis1 2" xfId="28" xr:uid="{00000000-0005-0000-0000-000018000000}"/>
    <cellStyle name="40% - Énfasis1 2 2" xfId="137" xr:uid="{00000000-0005-0000-0000-000019000000}"/>
    <cellStyle name="40% - Énfasis1 3" xfId="29" xr:uid="{00000000-0005-0000-0000-00001A000000}"/>
    <cellStyle name="40% - Énfasis1 3 2" xfId="138" xr:uid="{00000000-0005-0000-0000-00001B000000}"/>
    <cellStyle name="40% - Énfasis2 2" xfId="30" xr:uid="{00000000-0005-0000-0000-00001C000000}"/>
    <cellStyle name="40% - Énfasis2 2 2" xfId="139" xr:uid="{00000000-0005-0000-0000-00001D000000}"/>
    <cellStyle name="40% - Énfasis2 3" xfId="31" xr:uid="{00000000-0005-0000-0000-00001E000000}"/>
    <cellStyle name="40% - Énfasis2 3 2" xfId="140" xr:uid="{00000000-0005-0000-0000-00001F000000}"/>
    <cellStyle name="40% - Énfasis3 2" xfId="32" xr:uid="{00000000-0005-0000-0000-000020000000}"/>
    <cellStyle name="40% - Énfasis3 2 2" xfId="141" xr:uid="{00000000-0005-0000-0000-000021000000}"/>
    <cellStyle name="40% - Énfasis3 3" xfId="33" xr:uid="{00000000-0005-0000-0000-000022000000}"/>
    <cellStyle name="40% - Énfasis3 3 2" xfId="142" xr:uid="{00000000-0005-0000-0000-000023000000}"/>
    <cellStyle name="40% - Énfasis4 2" xfId="34" xr:uid="{00000000-0005-0000-0000-000024000000}"/>
    <cellStyle name="40% - Énfasis4 2 2" xfId="143" xr:uid="{00000000-0005-0000-0000-000025000000}"/>
    <cellStyle name="40% - Énfasis4 3" xfId="35" xr:uid="{00000000-0005-0000-0000-000026000000}"/>
    <cellStyle name="40% - Énfasis4 3 2" xfId="144" xr:uid="{00000000-0005-0000-0000-000027000000}"/>
    <cellStyle name="40% - Énfasis5 2" xfId="36" xr:uid="{00000000-0005-0000-0000-000028000000}"/>
    <cellStyle name="40% - Énfasis5 2 2" xfId="145" xr:uid="{00000000-0005-0000-0000-000029000000}"/>
    <cellStyle name="40% - Énfasis5 3" xfId="37" xr:uid="{00000000-0005-0000-0000-00002A000000}"/>
    <cellStyle name="40% - Énfasis5 3 2" xfId="146" xr:uid="{00000000-0005-0000-0000-00002B000000}"/>
    <cellStyle name="40% - Énfasis6 2" xfId="38" xr:uid="{00000000-0005-0000-0000-00002C000000}"/>
    <cellStyle name="40% - Énfasis6 2 2" xfId="147" xr:uid="{00000000-0005-0000-0000-00002D000000}"/>
    <cellStyle name="40% - Énfasis6 3" xfId="39" xr:uid="{00000000-0005-0000-0000-00002E000000}"/>
    <cellStyle name="40% - Énfasis6 3 2" xfId="148" xr:uid="{00000000-0005-0000-0000-00002F000000}"/>
    <cellStyle name="Euro" xfId="40" xr:uid="{00000000-0005-0000-0000-000030000000}"/>
    <cellStyle name="Euro 2" xfId="41" xr:uid="{00000000-0005-0000-0000-000031000000}"/>
    <cellStyle name="Euro 2 2" xfId="192" xr:uid="{00000000-0005-0000-0000-000032000000}"/>
    <cellStyle name="Euro 3" xfId="42" xr:uid="{00000000-0005-0000-0000-000033000000}"/>
    <cellStyle name="Euro 3 2" xfId="193" xr:uid="{00000000-0005-0000-0000-000034000000}"/>
    <cellStyle name="Euro 4" xfId="169" xr:uid="{00000000-0005-0000-0000-000035000000}"/>
    <cellStyle name="Euro 4 2" xfId="219" xr:uid="{00000000-0005-0000-0000-000036000000}"/>
    <cellStyle name="Euro 5" xfId="191" xr:uid="{00000000-0005-0000-0000-000037000000}"/>
    <cellStyle name="Followed Hyperlink" xfId="43" xr:uid="{00000000-0005-0000-0000-000038000000}"/>
    <cellStyle name="Followed Hyperlink 10" xfId="44" xr:uid="{00000000-0005-0000-0000-000039000000}"/>
    <cellStyle name="Followed Hyperlink 10 2" xfId="45" xr:uid="{00000000-0005-0000-0000-00003A000000}"/>
    <cellStyle name="Followed Hyperlink 11" xfId="46" xr:uid="{00000000-0005-0000-0000-00003B000000}"/>
    <cellStyle name="Followed Hyperlink 12" xfId="47" xr:uid="{00000000-0005-0000-0000-00003C000000}"/>
    <cellStyle name="Followed Hyperlink 12 2" xfId="48" xr:uid="{00000000-0005-0000-0000-00003D000000}"/>
    <cellStyle name="Followed Hyperlink 2" xfId="49" xr:uid="{00000000-0005-0000-0000-00003E000000}"/>
    <cellStyle name="Followed Hyperlink 3" xfId="50" xr:uid="{00000000-0005-0000-0000-00003F000000}"/>
    <cellStyle name="Followed Hyperlink 3 2" xfId="51" xr:uid="{00000000-0005-0000-0000-000040000000}"/>
    <cellStyle name="Followed Hyperlink 3 3" xfId="52" xr:uid="{00000000-0005-0000-0000-000041000000}"/>
    <cellStyle name="Followed Hyperlink 4" xfId="53" xr:uid="{00000000-0005-0000-0000-000042000000}"/>
    <cellStyle name="Followed Hyperlink 5" xfId="54" xr:uid="{00000000-0005-0000-0000-000043000000}"/>
    <cellStyle name="Followed Hyperlink 5 2" xfId="55" xr:uid="{00000000-0005-0000-0000-000044000000}"/>
    <cellStyle name="Followed Hyperlink 6" xfId="56" xr:uid="{00000000-0005-0000-0000-000045000000}"/>
    <cellStyle name="Followed Hyperlink 7" xfId="57" xr:uid="{00000000-0005-0000-0000-000046000000}"/>
    <cellStyle name="Followed Hyperlink 7 2" xfId="58" xr:uid="{00000000-0005-0000-0000-000047000000}"/>
    <cellStyle name="Followed Hyperlink 8" xfId="59" xr:uid="{00000000-0005-0000-0000-000048000000}"/>
    <cellStyle name="Followed Hyperlink 9" xfId="60" xr:uid="{00000000-0005-0000-0000-000049000000}"/>
    <cellStyle name="Hyperlink" xfId="61" xr:uid="{00000000-0005-0000-0000-00004A000000}"/>
    <cellStyle name="Hyperlink 10" xfId="62" xr:uid="{00000000-0005-0000-0000-00004B000000}"/>
    <cellStyle name="Hyperlink 10 2" xfId="63" xr:uid="{00000000-0005-0000-0000-00004C000000}"/>
    <cellStyle name="Hyperlink 11" xfId="64" xr:uid="{00000000-0005-0000-0000-00004D000000}"/>
    <cellStyle name="Hyperlink 12" xfId="65" xr:uid="{00000000-0005-0000-0000-00004E000000}"/>
    <cellStyle name="Hyperlink 12 2" xfId="66" xr:uid="{00000000-0005-0000-0000-00004F000000}"/>
    <cellStyle name="Hyperlink 2" xfId="67" xr:uid="{00000000-0005-0000-0000-000050000000}"/>
    <cellStyle name="Hyperlink 3" xfId="68" xr:uid="{00000000-0005-0000-0000-000051000000}"/>
    <cellStyle name="Hyperlink 3 2" xfId="69" xr:uid="{00000000-0005-0000-0000-000052000000}"/>
    <cellStyle name="Hyperlink 3 3" xfId="70" xr:uid="{00000000-0005-0000-0000-000053000000}"/>
    <cellStyle name="Hyperlink 4" xfId="71" xr:uid="{00000000-0005-0000-0000-000054000000}"/>
    <cellStyle name="Hyperlink 5" xfId="72" xr:uid="{00000000-0005-0000-0000-000055000000}"/>
    <cellStyle name="Hyperlink 5 2" xfId="73" xr:uid="{00000000-0005-0000-0000-000056000000}"/>
    <cellStyle name="Hyperlink 6" xfId="74" xr:uid="{00000000-0005-0000-0000-000057000000}"/>
    <cellStyle name="Hyperlink 7" xfId="75" xr:uid="{00000000-0005-0000-0000-000058000000}"/>
    <cellStyle name="Hyperlink 7 2" xfId="76" xr:uid="{00000000-0005-0000-0000-000059000000}"/>
    <cellStyle name="Hyperlink 8" xfId="77" xr:uid="{00000000-0005-0000-0000-00005A000000}"/>
    <cellStyle name="Hyperlink 9" xfId="78" xr:uid="{00000000-0005-0000-0000-00005B000000}"/>
    <cellStyle name="Millares 2" xfId="1" xr:uid="{00000000-0005-0000-0000-00005C000000}"/>
    <cellStyle name="Millares 2 2" xfId="4" xr:uid="{00000000-0005-0000-0000-00005D000000}"/>
    <cellStyle name="Millares 2 2 2" xfId="194" xr:uid="{00000000-0005-0000-0000-00005E000000}"/>
    <cellStyle name="Millares 2 3" xfId="79" xr:uid="{00000000-0005-0000-0000-00005F000000}"/>
    <cellStyle name="Millares 3" xfId="3" xr:uid="{00000000-0005-0000-0000-000060000000}"/>
    <cellStyle name="Millares 3 2" xfId="81" xr:uid="{00000000-0005-0000-0000-000061000000}"/>
    <cellStyle name="Millares 3 2 2" xfId="196" xr:uid="{00000000-0005-0000-0000-000062000000}"/>
    <cellStyle name="Millares 3 3" xfId="195" xr:uid="{00000000-0005-0000-0000-000063000000}"/>
    <cellStyle name="Millares 3 4" xfId="80" xr:uid="{00000000-0005-0000-0000-000064000000}"/>
    <cellStyle name="Millares 4" xfId="5" xr:uid="{00000000-0005-0000-0000-000065000000}"/>
    <cellStyle name="Millares 4 2" xfId="215" xr:uid="{00000000-0005-0000-0000-000066000000}"/>
    <cellStyle name="Millares 4 3" xfId="119" xr:uid="{00000000-0005-0000-0000-000067000000}"/>
    <cellStyle name="Millares 5" xfId="183" xr:uid="{00000000-0005-0000-0000-000068000000}"/>
    <cellStyle name="Millares 5 2" xfId="222" xr:uid="{00000000-0005-0000-0000-000069000000}"/>
    <cellStyle name="Millares 6" xfId="7" xr:uid="{00000000-0005-0000-0000-00006A000000}"/>
    <cellStyle name="Millares 6 2" xfId="185" xr:uid="{00000000-0005-0000-0000-00006B000000}"/>
    <cellStyle name="Millares 7" xfId="223" xr:uid="{00000000-0005-0000-0000-00006C000000}"/>
    <cellStyle name="Moneda 2" xfId="82" xr:uid="{00000000-0005-0000-0000-00006D000000}"/>
    <cellStyle name="Moneda 2 2" xfId="83" xr:uid="{00000000-0005-0000-0000-00006E000000}"/>
    <cellStyle name="Moneda 2 2 2" xfId="84" xr:uid="{00000000-0005-0000-0000-00006F000000}"/>
    <cellStyle name="Moneda 2 2 2 2" xfId="199" xr:uid="{00000000-0005-0000-0000-000070000000}"/>
    <cellStyle name="Moneda 2 2 3" xfId="150" xr:uid="{00000000-0005-0000-0000-000071000000}"/>
    <cellStyle name="Moneda 2 2 3 2" xfId="218" xr:uid="{00000000-0005-0000-0000-000072000000}"/>
    <cellStyle name="Moneda 2 2 4" xfId="198" xr:uid="{00000000-0005-0000-0000-000073000000}"/>
    <cellStyle name="Moneda 2 3" xfId="85" xr:uid="{00000000-0005-0000-0000-000074000000}"/>
    <cellStyle name="Moneda 2 3 2" xfId="200" xr:uid="{00000000-0005-0000-0000-000075000000}"/>
    <cellStyle name="Moneda 2 4" xfId="86" xr:uid="{00000000-0005-0000-0000-000076000000}"/>
    <cellStyle name="Moneda 2 4 2" xfId="201" xr:uid="{00000000-0005-0000-0000-000077000000}"/>
    <cellStyle name="Moneda 2 5" xfId="149" xr:uid="{00000000-0005-0000-0000-000078000000}"/>
    <cellStyle name="Moneda 2 5 2" xfId="217" xr:uid="{00000000-0005-0000-0000-000079000000}"/>
    <cellStyle name="Moneda 2 6" xfId="197" xr:uid="{00000000-0005-0000-0000-00007A000000}"/>
    <cellStyle name="Moneda 3" xfId="87" xr:uid="{00000000-0005-0000-0000-00007B000000}"/>
    <cellStyle name="Moneda 3 2" xfId="202" xr:uid="{00000000-0005-0000-0000-00007C000000}"/>
    <cellStyle name="Moneda 4" xfId="88" xr:uid="{00000000-0005-0000-0000-00007D000000}"/>
    <cellStyle name="Moneda 4 2" xfId="203" xr:uid="{00000000-0005-0000-0000-00007E000000}"/>
    <cellStyle name="Moneda 5" xfId="120" xr:uid="{00000000-0005-0000-0000-00007F000000}"/>
    <cellStyle name="Moneda 5 2" xfId="216" xr:uid="{00000000-0005-0000-0000-000080000000}"/>
    <cellStyle name="Moneda 6" xfId="8" xr:uid="{00000000-0005-0000-0000-000081000000}"/>
    <cellStyle name="Moneda 6 2" xfId="186" xr:uid="{00000000-0005-0000-0000-000082000000}"/>
    <cellStyle name="Normal" xfId="0" builtinId="0"/>
    <cellStyle name="Normal 10" xfId="173" xr:uid="{00000000-0005-0000-0000-000084000000}"/>
    <cellStyle name="Normal 11" xfId="179" xr:uid="{00000000-0005-0000-0000-000085000000}"/>
    <cellStyle name="Normal 11 2" xfId="184" xr:uid="{00000000-0005-0000-0000-000086000000}"/>
    <cellStyle name="Normal 12" xfId="180" xr:uid="{00000000-0005-0000-0000-000087000000}"/>
    <cellStyle name="Normal 13" xfId="181" xr:uid="{00000000-0005-0000-0000-000088000000}"/>
    <cellStyle name="Normal 13 2" xfId="221" xr:uid="{00000000-0005-0000-0000-000089000000}"/>
    <cellStyle name="Normal 14" xfId="182" xr:uid="{00000000-0005-0000-0000-00008A000000}"/>
    <cellStyle name="Normal 15" xfId="6" xr:uid="{00000000-0005-0000-0000-00008B000000}"/>
    <cellStyle name="Normal 2" xfId="89" xr:uid="{00000000-0005-0000-0000-00008C000000}"/>
    <cellStyle name="Normal 2 2" xfId="10" xr:uid="{00000000-0005-0000-0000-00008D000000}"/>
    <cellStyle name="Normal 2 2 2" xfId="188" xr:uid="{00000000-0005-0000-0000-00008E000000}"/>
    <cellStyle name="Normal 2 3" xfId="90" xr:uid="{00000000-0005-0000-0000-00008F000000}"/>
    <cellStyle name="Normal 2 3 2" xfId="9" xr:uid="{00000000-0005-0000-0000-000090000000}"/>
    <cellStyle name="Normal 2 3 2 2" xfId="187" xr:uid="{00000000-0005-0000-0000-000091000000}"/>
    <cellStyle name="Normal 2 3 3" xfId="205" xr:uid="{00000000-0005-0000-0000-000092000000}"/>
    <cellStyle name="Normal 2 4" xfId="91" xr:uid="{00000000-0005-0000-0000-000093000000}"/>
    <cellStyle name="Normal 2 4 2" xfId="206" xr:uid="{00000000-0005-0000-0000-000094000000}"/>
    <cellStyle name="Normal 2 5" xfId="92" xr:uid="{00000000-0005-0000-0000-000095000000}"/>
    <cellStyle name="Normal 2 5 2" xfId="151" xr:uid="{00000000-0005-0000-0000-000096000000}"/>
    <cellStyle name="Normal 2 6" xfId="93" xr:uid="{00000000-0005-0000-0000-000097000000}"/>
    <cellStyle name="Normal 2 6 2" xfId="152" xr:uid="{00000000-0005-0000-0000-000098000000}"/>
    <cellStyle name="Normal 2 7" xfId="204" xr:uid="{00000000-0005-0000-0000-000099000000}"/>
    <cellStyle name="Normal 3" xfId="94" xr:uid="{00000000-0005-0000-0000-00009A000000}"/>
    <cellStyle name="Normal 3 2" xfId="95" xr:uid="{00000000-0005-0000-0000-00009B000000}"/>
    <cellStyle name="Normal 3 2 2" xfId="96" xr:uid="{00000000-0005-0000-0000-00009C000000}"/>
    <cellStyle name="Normal 3 2 2 2" xfId="207" xr:uid="{00000000-0005-0000-0000-00009D000000}"/>
    <cellStyle name="Normal 3 2 3" xfId="154" xr:uid="{00000000-0005-0000-0000-00009E000000}"/>
    <cellStyle name="Normal 3 3" xfId="97" xr:uid="{00000000-0005-0000-0000-00009F000000}"/>
    <cellStyle name="Normal 3 3 2" xfId="208" xr:uid="{00000000-0005-0000-0000-0000A0000000}"/>
    <cellStyle name="Normal 3 4" xfId="98" xr:uid="{00000000-0005-0000-0000-0000A1000000}"/>
    <cellStyle name="Normal 3 4 2" xfId="99" xr:uid="{00000000-0005-0000-0000-0000A2000000}"/>
    <cellStyle name="Normal 3 4 2 2" xfId="11" xr:uid="{00000000-0005-0000-0000-0000A3000000}"/>
    <cellStyle name="Normal 3 4 2 2 2" xfId="117" xr:uid="{00000000-0005-0000-0000-0000A4000000}"/>
    <cellStyle name="Normal 3 4 2 2 2 2" xfId="167" xr:uid="{00000000-0005-0000-0000-0000A5000000}"/>
    <cellStyle name="Normal 3 4 2 2 2 3" xfId="175" xr:uid="{00000000-0005-0000-0000-0000A6000000}"/>
    <cellStyle name="Normal 3 4 2 2 3" xfId="122" xr:uid="{00000000-0005-0000-0000-0000A7000000}"/>
    <cellStyle name="Normal 3 4 2 3" xfId="156" xr:uid="{00000000-0005-0000-0000-0000A8000000}"/>
    <cellStyle name="Normal 3 4 3" xfId="155" xr:uid="{00000000-0005-0000-0000-0000A9000000}"/>
    <cellStyle name="Normal 3 5" xfId="100" xr:uid="{00000000-0005-0000-0000-0000AA000000}"/>
    <cellStyle name="Normal 3 5 2" xfId="157" xr:uid="{00000000-0005-0000-0000-0000AB000000}"/>
    <cellStyle name="Normal 3 6" xfId="153" xr:uid="{00000000-0005-0000-0000-0000AC000000}"/>
    <cellStyle name="Normal 3 7" xfId="170" xr:uid="{00000000-0005-0000-0000-0000AD000000}"/>
    <cellStyle name="Normal 32" xfId="2" xr:uid="{00000000-0005-0000-0000-0000AE000000}"/>
    <cellStyle name="Normal 4" xfId="101" xr:uid="{00000000-0005-0000-0000-0000AF000000}"/>
    <cellStyle name="Normal 4 2" xfId="102" xr:uid="{00000000-0005-0000-0000-0000B0000000}"/>
    <cellStyle name="Normal 4 2 2" xfId="158" xr:uid="{00000000-0005-0000-0000-0000B1000000}"/>
    <cellStyle name="Normal 4 3" xfId="103" xr:uid="{00000000-0005-0000-0000-0000B2000000}"/>
    <cellStyle name="Normal 4 3 2" xfId="159" xr:uid="{00000000-0005-0000-0000-0000B3000000}"/>
    <cellStyle name="Normal 4 4" xfId="13" xr:uid="{00000000-0005-0000-0000-0000B4000000}"/>
    <cellStyle name="Normal 4 4 2" xfId="189" xr:uid="{00000000-0005-0000-0000-0000B5000000}"/>
    <cellStyle name="Normal 4 5" xfId="209" xr:uid="{00000000-0005-0000-0000-0000B6000000}"/>
    <cellStyle name="Normal 5" xfId="104" xr:uid="{00000000-0005-0000-0000-0000B7000000}"/>
    <cellStyle name="Normal 5 2" xfId="105" xr:uid="{00000000-0005-0000-0000-0000B8000000}"/>
    <cellStyle name="Normal 5 2 2" xfId="211" xr:uid="{00000000-0005-0000-0000-0000B9000000}"/>
    <cellStyle name="Normal 5 3" xfId="210" xr:uid="{00000000-0005-0000-0000-0000BA000000}"/>
    <cellStyle name="Normal 6" xfId="106" xr:uid="{00000000-0005-0000-0000-0000BB000000}"/>
    <cellStyle name="Normal 6 2" xfId="107" xr:uid="{00000000-0005-0000-0000-0000BC000000}"/>
    <cellStyle name="Normal 6 2 2" xfId="212" xr:uid="{00000000-0005-0000-0000-0000BD000000}"/>
    <cellStyle name="Normal 6 3" xfId="160" xr:uid="{00000000-0005-0000-0000-0000BE000000}"/>
    <cellStyle name="Normal 7" xfId="108" xr:uid="{00000000-0005-0000-0000-0000BF000000}"/>
    <cellStyle name="Normal 7 2" xfId="109" xr:uid="{00000000-0005-0000-0000-0000C0000000}"/>
    <cellStyle name="Normal 7 2 2" xfId="213" xr:uid="{00000000-0005-0000-0000-0000C1000000}"/>
    <cellStyle name="Normal 7 3" xfId="110" xr:uid="{00000000-0005-0000-0000-0000C2000000}"/>
    <cellStyle name="Normal 7 3 2" xfId="12" xr:uid="{00000000-0005-0000-0000-0000C3000000}"/>
    <cellStyle name="Normal 7 3 2 2" xfId="118" xr:uid="{00000000-0005-0000-0000-0000C4000000}"/>
    <cellStyle name="Normal 7 3 2 2 2" xfId="168" xr:uid="{00000000-0005-0000-0000-0000C5000000}"/>
    <cellStyle name="Normal 7 3 2 2 2 2 2" xfId="172" xr:uid="{00000000-0005-0000-0000-0000C6000000}"/>
    <cellStyle name="Normal 7 3 2 2 2 2 2 2" xfId="174" xr:uid="{00000000-0005-0000-0000-0000C7000000}"/>
    <cellStyle name="Normal 7 3 2 2 2 2 2 3" xfId="177" xr:uid="{00000000-0005-0000-0000-0000C8000000}"/>
    <cellStyle name="Normal 7 3 2 3" xfId="123" xr:uid="{00000000-0005-0000-0000-0000C9000000}"/>
    <cellStyle name="Normal 7 3 3" xfId="162" xr:uid="{00000000-0005-0000-0000-0000CA000000}"/>
    <cellStyle name="Normal 7 4" xfId="161" xr:uid="{00000000-0005-0000-0000-0000CB000000}"/>
    <cellStyle name="Normal 8" xfId="111" xr:uid="{00000000-0005-0000-0000-0000CC000000}"/>
    <cellStyle name="Normal 8 2" xfId="163" xr:uid="{00000000-0005-0000-0000-0000CD000000}"/>
    <cellStyle name="Normal 9" xfId="14" xr:uid="{00000000-0005-0000-0000-0000CE000000}"/>
    <cellStyle name="Normal 9 2" xfId="124" xr:uid="{00000000-0005-0000-0000-0000CF000000}"/>
    <cellStyle name="Notas 2" xfId="112" xr:uid="{00000000-0005-0000-0000-0000D0000000}"/>
    <cellStyle name="Notas 2 2" xfId="113" xr:uid="{00000000-0005-0000-0000-0000D1000000}"/>
    <cellStyle name="Notas 2 2 2" xfId="165" xr:uid="{00000000-0005-0000-0000-0000D2000000}"/>
    <cellStyle name="Notas 2 3" xfId="164" xr:uid="{00000000-0005-0000-0000-0000D3000000}"/>
    <cellStyle name="Notas 3" xfId="114" xr:uid="{00000000-0005-0000-0000-0000D4000000}"/>
    <cellStyle name="Notas 3 2" xfId="166" xr:uid="{00000000-0005-0000-0000-0000D5000000}"/>
    <cellStyle name="Porcentaje 2" xfId="115" xr:uid="{00000000-0005-0000-0000-0000D6000000}"/>
    <cellStyle name="Porcentaje 2 2" xfId="214" xr:uid="{00000000-0005-0000-0000-0000D7000000}"/>
    <cellStyle name="Porcentaje 3" xfId="15" xr:uid="{00000000-0005-0000-0000-0000D8000000}"/>
    <cellStyle name="Porcentaje 3 2" xfId="190" xr:uid="{00000000-0005-0000-0000-0000D9000000}"/>
    <cellStyle name="Porcentaje 4" xfId="121" xr:uid="{00000000-0005-0000-0000-0000DA000000}"/>
    <cellStyle name="Porcentaje 4 2 2" xfId="178" xr:uid="{00000000-0005-0000-0000-0000DB000000}"/>
    <cellStyle name="Porcentaje 5" xfId="171" xr:uid="{00000000-0005-0000-0000-0000DC000000}"/>
    <cellStyle name="Porcentaje 5 2" xfId="220" xr:uid="{00000000-0005-0000-0000-0000DD000000}"/>
    <cellStyle name="Porcentaje 6" xfId="176" xr:uid="{00000000-0005-0000-0000-0000DE000000}"/>
    <cellStyle name="Porcentual_SERVIN UGARTE" xfId="116" xr:uid="{00000000-0005-0000-0000-0000DF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4.140625" style="1" customWidth="1"/>
    <col min="5" max="5" width="9.7109375" style="1" customWidth="1"/>
    <col min="6" max="6" width="10.5703125" style="1" customWidth="1"/>
    <col min="7" max="7" width="13.28515625" style="1" customWidth="1"/>
    <col min="8" max="8" width="15.7109375" style="1" customWidth="1"/>
    <col min="9" max="9" width="9.42578125" style="1" customWidth="1"/>
    <col min="10" max="10" width="10" style="1" customWidth="1"/>
    <col min="11" max="11" width="7.85546875" style="1" customWidth="1"/>
    <col min="12" max="12" width="9.85546875" style="1" customWidth="1"/>
    <col min="13" max="13" width="11.42578125" style="1" customWidth="1"/>
    <col min="14" max="14" width="11.7109375" style="1" customWidth="1"/>
    <col min="15" max="15" width="10.85546875" style="1" customWidth="1"/>
    <col min="16" max="16" width="11.140625" style="1" customWidth="1"/>
    <col min="17" max="17" width="11.85546875" style="1" customWidth="1"/>
    <col min="18" max="18" width="15.140625" style="1" customWidth="1"/>
    <col min="19" max="19" width="11.85546875" style="1" customWidth="1"/>
    <col min="20" max="20" width="15.7109375" style="1" customWidth="1"/>
    <col min="21" max="21" width="15" style="1" bestFit="1" customWidth="1"/>
    <col min="22" max="16384" width="11.42578125" style="1"/>
  </cols>
  <sheetData>
    <row r="1" spans="1:21" ht="24.95" customHeight="1" x14ac:dyDescent="0.2">
      <c r="A1" s="15" t="s">
        <v>222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1" ht="18.75" x14ac:dyDescent="0.3">
      <c r="A2" s="14" t="s">
        <v>223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1" s="3" customFormat="1" ht="57.75" customHeight="1" thickBot="1" x14ac:dyDescent="0.25">
      <c r="A3" s="5" t="s">
        <v>0</v>
      </c>
      <c r="B3" s="6" t="s">
        <v>1</v>
      </c>
      <c r="C3" s="6" t="s">
        <v>2</v>
      </c>
      <c r="D3" s="6" t="s">
        <v>224</v>
      </c>
      <c r="E3" s="6" t="s">
        <v>3</v>
      </c>
      <c r="F3" s="6" t="s">
        <v>4</v>
      </c>
      <c r="G3" s="6" t="s">
        <v>224</v>
      </c>
      <c r="H3" s="7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225</v>
      </c>
      <c r="N3" s="6" t="s">
        <v>225</v>
      </c>
      <c r="O3" s="6" t="s">
        <v>225</v>
      </c>
      <c r="P3" s="6" t="s">
        <v>225</v>
      </c>
      <c r="Q3" s="6" t="s">
        <v>225</v>
      </c>
      <c r="R3" s="6" t="s">
        <v>225</v>
      </c>
      <c r="S3" s="6" t="s">
        <v>10</v>
      </c>
      <c r="T3" s="7" t="s">
        <v>11</v>
      </c>
      <c r="U3" s="13" t="s">
        <v>12</v>
      </c>
    </row>
    <row r="4" spans="1:21" ht="12" thickTop="1" x14ac:dyDescent="0.2">
      <c r="A4" s="8" t="s">
        <v>13</v>
      </c>
    </row>
    <row r="5" spans="1:21" x14ac:dyDescent="0.2">
      <c r="A5" s="2" t="s">
        <v>14</v>
      </c>
      <c r="B5" s="1" t="s">
        <v>15</v>
      </c>
      <c r="C5" s="1">
        <v>8792.4</v>
      </c>
      <c r="D5" s="1">
        <v>2901.47</v>
      </c>
      <c r="E5" s="1">
        <v>38.950000000000003</v>
      </c>
      <c r="F5" s="1">
        <v>0</v>
      </c>
      <c r="G5" s="1">
        <v>0</v>
      </c>
      <c r="H5" s="1">
        <v>11732.82</v>
      </c>
      <c r="I5" s="1">
        <v>0</v>
      </c>
      <c r="J5" s="1">
        <v>1777.21</v>
      </c>
      <c r="K5" s="1">
        <v>-0.06</v>
      </c>
      <c r="L5" s="1">
        <v>1011.12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38.950000000000003</v>
      </c>
      <c r="T5" s="1">
        <v>2827.22</v>
      </c>
      <c r="U5" s="1">
        <v>8905.6</v>
      </c>
    </row>
    <row r="6" spans="1:21" x14ac:dyDescent="0.2">
      <c r="A6" s="2" t="s">
        <v>16</v>
      </c>
      <c r="B6" s="1" t="s">
        <v>17</v>
      </c>
      <c r="C6" s="1">
        <v>14287.35</v>
      </c>
      <c r="D6" s="1">
        <v>4714.84</v>
      </c>
      <c r="E6" s="1">
        <v>73.709999999999994</v>
      </c>
      <c r="F6" s="1">
        <v>0</v>
      </c>
      <c r="G6" s="1">
        <v>0</v>
      </c>
      <c r="H6" s="1">
        <v>19075.900000000001</v>
      </c>
      <c r="I6" s="1">
        <v>0</v>
      </c>
      <c r="J6" s="1">
        <v>3457.26</v>
      </c>
      <c r="K6" s="1">
        <v>-0.12</v>
      </c>
      <c r="L6" s="1">
        <v>1643.05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73.709999999999994</v>
      </c>
      <c r="T6" s="1">
        <v>5173.8999999999996</v>
      </c>
      <c r="U6" s="1">
        <v>13902</v>
      </c>
    </row>
    <row r="7" spans="1:21" x14ac:dyDescent="0.2">
      <c r="A7" s="2" t="s">
        <v>18</v>
      </c>
      <c r="B7" s="1" t="s">
        <v>19</v>
      </c>
      <c r="C7" s="1">
        <v>8792.4</v>
      </c>
      <c r="D7" s="1">
        <v>2901.47</v>
      </c>
      <c r="E7" s="1">
        <v>38.950000000000003</v>
      </c>
      <c r="F7" s="1">
        <v>0</v>
      </c>
      <c r="G7" s="1">
        <v>0</v>
      </c>
      <c r="H7" s="1">
        <v>11732.82</v>
      </c>
      <c r="I7" s="1">
        <v>0</v>
      </c>
      <c r="J7" s="1">
        <v>1777.21</v>
      </c>
      <c r="K7" s="1">
        <v>-0.06</v>
      </c>
      <c r="L7" s="1">
        <v>1011.12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38.950000000000003</v>
      </c>
      <c r="T7" s="1">
        <v>2827.22</v>
      </c>
      <c r="U7" s="1">
        <v>8905.6</v>
      </c>
    </row>
    <row r="8" spans="1:21" x14ac:dyDescent="0.2">
      <c r="A8" s="2" t="s">
        <v>20</v>
      </c>
      <c r="B8" s="1" t="s">
        <v>21</v>
      </c>
      <c r="C8" s="1">
        <v>8792.4</v>
      </c>
      <c r="D8" s="1">
        <v>2901.47</v>
      </c>
      <c r="E8" s="1">
        <v>38.950000000000003</v>
      </c>
      <c r="F8" s="1">
        <v>0</v>
      </c>
      <c r="G8" s="1">
        <v>0</v>
      </c>
      <c r="H8" s="1">
        <v>11732.82</v>
      </c>
      <c r="I8" s="1">
        <v>0</v>
      </c>
      <c r="J8" s="1">
        <v>1777.21</v>
      </c>
      <c r="K8" s="1">
        <v>-0.06</v>
      </c>
      <c r="L8" s="1">
        <v>1011.12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38.950000000000003</v>
      </c>
      <c r="T8" s="1">
        <v>2827.22</v>
      </c>
      <c r="U8" s="1">
        <v>8905.6</v>
      </c>
    </row>
    <row r="9" spans="1:21" x14ac:dyDescent="0.2">
      <c r="A9" s="2" t="s">
        <v>22</v>
      </c>
      <c r="B9" s="1" t="s">
        <v>23</v>
      </c>
      <c r="C9" s="1">
        <v>64294.65</v>
      </c>
      <c r="D9" s="1">
        <v>0</v>
      </c>
      <c r="E9" s="1">
        <v>122.24</v>
      </c>
      <c r="F9" s="1">
        <v>0</v>
      </c>
      <c r="G9" s="1">
        <v>0</v>
      </c>
      <c r="H9" s="1">
        <v>64416.89</v>
      </c>
      <c r="I9" s="1">
        <v>0</v>
      </c>
      <c r="J9" s="1">
        <v>17574.97</v>
      </c>
      <c r="K9" s="1">
        <v>0.01</v>
      </c>
      <c r="L9" s="1">
        <v>7393.88</v>
      </c>
      <c r="M9" s="1">
        <v>4197.79</v>
      </c>
      <c r="N9" s="1">
        <v>12188</v>
      </c>
      <c r="O9" s="1">
        <v>0</v>
      </c>
      <c r="P9" s="1">
        <v>0</v>
      </c>
      <c r="Q9" s="1">
        <v>0</v>
      </c>
      <c r="R9" s="1">
        <v>0</v>
      </c>
      <c r="S9" s="1">
        <v>122.24</v>
      </c>
      <c r="T9" s="1">
        <v>41476.89</v>
      </c>
      <c r="U9" s="1">
        <v>22940</v>
      </c>
    </row>
    <row r="10" spans="1:21" x14ac:dyDescent="0.2">
      <c r="A10" s="2" t="s">
        <v>24</v>
      </c>
      <c r="B10" s="1" t="s">
        <v>25</v>
      </c>
      <c r="C10" s="1">
        <v>64294.65</v>
      </c>
      <c r="D10" s="1">
        <v>0</v>
      </c>
      <c r="E10" s="1">
        <v>122.24</v>
      </c>
      <c r="F10" s="1">
        <v>0</v>
      </c>
      <c r="G10" s="1">
        <v>0</v>
      </c>
      <c r="H10" s="1">
        <v>64416.89</v>
      </c>
      <c r="I10" s="1">
        <v>0</v>
      </c>
      <c r="J10" s="1">
        <v>17574.97</v>
      </c>
      <c r="K10" s="1">
        <v>-0.11</v>
      </c>
      <c r="L10" s="1">
        <v>7393.88</v>
      </c>
      <c r="M10" s="1">
        <v>0</v>
      </c>
      <c r="N10" s="1">
        <v>6808.31</v>
      </c>
      <c r="O10" s="1">
        <v>0</v>
      </c>
      <c r="P10" s="1">
        <v>0</v>
      </c>
      <c r="Q10" s="1">
        <v>0</v>
      </c>
      <c r="R10" s="1">
        <v>0</v>
      </c>
      <c r="S10" s="1">
        <v>122.24</v>
      </c>
      <c r="T10" s="1">
        <v>31899.29</v>
      </c>
      <c r="U10" s="1">
        <v>32517.599999999999</v>
      </c>
    </row>
    <row r="11" spans="1:21" x14ac:dyDescent="0.2">
      <c r="A11" s="2" t="s">
        <v>26</v>
      </c>
      <c r="B11" s="1" t="s">
        <v>27</v>
      </c>
      <c r="C11" s="1">
        <v>14287.35</v>
      </c>
      <c r="D11" s="1">
        <v>4714.84</v>
      </c>
      <c r="E11" s="1">
        <v>73.709999999999994</v>
      </c>
      <c r="F11" s="1">
        <v>0</v>
      </c>
      <c r="G11" s="1">
        <v>0</v>
      </c>
      <c r="H11" s="1">
        <v>19075.900000000001</v>
      </c>
      <c r="I11" s="1">
        <v>0</v>
      </c>
      <c r="J11" s="1">
        <v>3457.26</v>
      </c>
      <c r="K11" s="1">
        <v>0.13</v>
      </c>
      <c r="L11" s="1">
        <v>1643.05</v>
      </c>
      <c r="M11" s="1">
        <v>4223.95</v>
      </c>
      <c r="N11" s="1">
        <v>2920</v>
      </c>
      <c r="O11" s="1">
        <v>0</v>
      </c>
      <c r="P11" s="1">
        <v>0</v>
      </c>
      <c r="Q11" s="1">
        <v>0</v>
      </c>
      <c r="R11" s="1">
        <v>0</v>
      </c>
      <c r="S11" s="1">
        <v>73.709999999999994</v>
      </c>
      <c r="T11" s="1">
        <v>12318.1</v>
      </c>
      <c r="U11" s="1">
        <v>6757.8</v>
      </c>
    </row>
    <row r="12" spans="1:21" x14ac:dyDescent="0.2">
      <c r="A12" s="2" t="s">
        <v>28</v>
      </c>
      <c r="B12" s="1" t="s">
        <v>29</v>
      </c>
      <c r="C12" s="1">
        <v>64294.65</v>
      </c>
      <c r="D12" s="1">
        <v>0</v>
      </c>
      <c r="E12" s="1">
        <v>122.24</v>
      </c>
      <c r="F12" s="1">
        <v>0</v>
      </c>
      <c r="G12" s="1">
        <v>0</v>
      </c>
      <c r="H12" s="1">
        <v>64416.89</v>
      </c>
      <c r="I12" s="1">
        <v>0</v>
      </c>
      <c r="J12" s="1">
        <v>17574.97</v>
      </c>
      <c r="K12" s="1">
        <v>0</v>
      </c>
      <c r="L12" s="1">
        <v>7393.88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122.24</v>
      </c>
      <c r="T12" s="1">
        <v>25091.09</v>
      </c>
      <c r="U12" s="1">
        <v>39325.800000000003</v>
      </c>
    </row>
    <row r="13" spans="1:21" x14ac:dyDescent="0.2">
      <c r="A13" s="2" t="s">
        <v>30</v>
      </c>
      <c r="B13" s="1" t="s">
        <v>31</v>
      </c>
      <c r="C13" s="1">
        <v>14287.35</v>
      </c>
      <c r="D13" s="1">
        <v>4714.84</v>
      </c>
      <c r="E13" s="1">
        <v>73.709999999999994</v>
      </c>
      <c r="F13" s="1">
        <v>0</v>
      </c>
      <c r="G13" s="1">
        <v>0</v>
      </c>
      <c r="H13" s="1">
        <v>19075.900000000001</v>
      </c>
      <c r="I13" s="1">
        <v>0</v>
      </c>
      <c r="J13" s="1">
        <v>3457.26</v>
      </c>
      <c r="K13" s="1">
        <v>-0.12</v>
      </c>
      <c r="L13" s="1">
        <v>1643.05</v>
      </c>
      <c r="M13" s="1">
        <v>0</v>
      </c>
      <c r="N13" s="1">
        <v>7144</v>
      </c>
      <c r="O13" s="1">
        <v>0</v>
      </c>
      <c r="P13" s="1">
        <v>0</v>
      </c>
      <c r="Q13" s="1">
        <v>0</v>
      </c>
      <c r="R13" s="1">
        <v>0</v>
      </c>
      <c r="S13" s="1">
        <v>73.709999999999994</v>
      </c>
      <c r="T13" s="1">
        <v>12317.9</v>
      </c>
      <c r="U13" s="1">
        <v>6758</v>
      </c>
    </row>
    <row r="14" spans="1:21" x14ac:dyDescent="0.2">
      <c r="A14" s="2" t="s">
        <v>32</v>
      </c>
      <c r="B14" s="1" t="s">
        <v>33</v>
      </c>
      <c r="C14" s="1">
        <v>14287.35</v>
      </c>
      <c r="D14" s="1">
        <v>4714.84</v>
      </c>
      <c r="E14" s="1">
        <v>73.709999999999994</v>
      </c>
      <c r="F14" s="1">
        <v>0</v>
      </c>
      <c r="G14" s="1">
        <v>0</v>
      </c>
      <c r="H14" s="1">
        <v>19075.900000000001</v>
      </c>
      <c r="I14" s="1">
        <v>0</v>
      </c>
      <c r="J14" s="1">
        <v>3457.26</v>
      </c>
      <c r="K14" s="1">
        <v>0.08</v>
      </c>
      <c r="L14" s="1">
        <v>1643.05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73.709999999999994</v>
      </c>
      <c r="T14" s="1">
        <v>5174.1000000000004</v>
      </c>
      <c r="U14" s="1">
        <v>13901.8</v>
      </c>
    </row>
    <row r="15" spans="1:21" x14ac:dyDescent="0.2">
      <c r="A15" s="2" t="s">
        <v>34</v>
      </c>
      <c r="B15" s="1" t="s">
        <v>35</v>
      </c>
      <c r="C15" s="1">
        <v>8792.4</v>
      </c>
      <c r="D15" s="1">
        <v>2901.47</v>
      </c>
      <c r="E15" s="1">
        <v>38.950000000000003</v>
      </c>
      <c r="F15" s="1">
        <v>0</v>
      </c>
      <c r="G15" s="1">
        <v>0</v>
      </c>
      <c r="H15" s="1">
        <v>11732.82</v>
      </c>
      <c r="I15" s="1">
        <v>0</v>
      </c>
      <c r="J15" s="1">
        <v>1777.21</v>
      </c>
      <c r="K15" s="1">
        <v>-0.06</v>
      </c>
      <c r="L15" s="1">
        <v>1011.12</v>
      </c>
      <c r="M15" s="1">
        <v>0</v>
      </c>
      <c r="N15" s="1">
        <v>4228</v>
      </c>
      <c r="O15" s="1">
        <v>0</v>
      </c>
      <c r="P15" s="1">
        <v>0</v>
      </c>
      <c r="Q15" s="1">
        <v>1000</v>
      </c>
      <c r="R15" s="1">
        <v>0</v>
      </c>
      <c r="S15" s="1">
        <v>38.950000000000003</v>
      </c>
      <c r="T15" s="1">
        <v>8055.22</v>
      </c>
      <c r="U15" s="1">
        <v>3677.6</v>
      </c>
    </row>
    <row r="16" spans="1:21" x14ac:dyDescent="0.2">
      <c r="A16" s="2" t="s">
        <v>36</v>
      </c>
      <c r="B16" s="1" t="s">
        <v>37</v>
      </c>
      <c r="C16" s="1">
        <v>64294.65</v>
      </c>
      <c r="D16" s="1">
        <v>0</v>
      </c>
      <c r="E16" s="1">
        <v>122.24</v>
      </c>
      <c r="F16" s="1">
        <v>0</v>
      </c>
      <c r="G16" s="1">
        <v>0</v>
      </c>
      <c r="H16" s="1">
        <v>64416.89</v>
      </c>
      <c r="I16" s="1">
        <v>0</v>
      </c>
      <c r="J16" s="1">
        <v>17574.97</v>
      </c>
      <c r="K16" s="1">
        <v>0</v>
      </c>
      <c r="L16" s="1">
        <v>7393.88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122.24</v>
      </c>
      <c r="T16" s="1">
        <v>25091.09</v>
      </c>
      <c r="U16" s="1">
        <v>39325.800000000003</v>
      </c>
    </row>
    <row r="17" spans="1:21" x14ac:dyDescent="0.2">
      <c r="A17" s="2" t="s">
        <v>38</v>
      </c>
      <c r="B17" s="1" t="s">
        <v>39</v>
      </c>
      <c r="C17" s="1">
        <v>64294.65</v>
      </c>
      <c r="D17" s="1">
        <v>0</v>
      </c>
      <c r="E17" s="1">
        <v>122.24</v>
      </c>
      <c r="F17" s="1">
        <v>0</v>
      </c>
      <c r="G17" s="1">
        <v>0</v>
      </c>
      <c r="H17" s="1">
        <v>64416.89</v>
      </c>
      <c r="I17" s="1">
        <v>0</v>
      </c>
      <c r="J17" s="1">
        <v>17574.97</v>
      </c>
      <c r="K17" s="1">
        <v>0</v>
      </c>
      <c r="L17" s="1">
        <v>7393.88</v>
      </c>
      <c r="M17" s="1">
        <v>0</v>
      </c>
      <c r="N17" s="1">
        <v>32148</v>
      </c>
      <c r="O17" s="1">
        <v>0</v>
      </c>
      <c r="P17" s="1">
        <v>0</v>
      </c>
      <c r="Q17" s="1">
        <v>0</v>
      </c>
      <c r="R17" s="1">
        <v>0</v>
      </c>
      <c r="S17" s="1">
        <v>122.24</v>
      </c>
      <c r="T17" s="1">
        <v>57239.09</v>
      </c>
      <c r="U17" s="1">
        <v>7177.8</v>
      </c>
    </row>
    <row r="18" spans="1:21" x14ac:dyDescent="0.2">
      <c r="A18" s="2" t="s">
        <v>40</v>
      </c>
      <c r="B18" s="1" t="s">
        <v>41</v>
      </c>
      <c r="C18" s="1">
        <v>64294.65</v>
      </c>
      <c r="D18" s="1">
        <v>0</v>
      </c>
      <c r="E18" s="1">
        <v>122.24</v>
      </c>
      <c r="F18" s="1">
        <v>0</v>
      </c>
      <c r="G18" s="1">
        <v>0</v>
      </c>
      <c r="H18" s="1">
        <v>64416.89</v>
      </c>
      <c r="I18" s="1">
        <v>0</v>
      </c>
      <c r="J18" s="1">
        <v>17574.97</v>
      </c>
      <c r="K18" s="1">
        <v>0</v>
      </c>
      <c r="L18" s="1">
        <v>7393.88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122.24</v>
      </c>
      <c r="T18" s="1">
        <v>25091.09</v>
      </c>
      <c r="U18" s="1">
        <v>39325.800000000003</v>
      </c>
    </row>
    <row r="19" spans="1:21" x14ac:dyDescent="0.2">
      <c r="A19" s="2" t="s">
        <v>42</v>
      </c>
      <c r="B19" s="1" t="s">
        <v>43</v>
      </c>
      <c r="C19" s="1">
        <v>5861.6</v>
      </c>
      <c r="D19" s="1">
        <v>1934.33</v>
      </c>
      <c r="E19" s="1">
        <v>16.23</v>
      </c>
      <c r="F19" s="1">
        <v>0</v>
      </c>
      <c r="G19" s="1">
        <v>0</v>
      </c>
      <c r="H19" s="1">
        <v>7812.16</v>
      </c>
      <c r="I19" s="1">
        <v>0</v>
      </c>
      <c r="J19" s="1">
        <v>944.64</v>
      </c>
      <c r="K19" s="1">
        <v>0.01</v>
      </c>
      <c r="L19" s="1">
        <v>674.08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16.23</v>
      </c>
      <c r="T19" s="1">
        <v>1634.96</v>
      </c>
      <c r="U19" s="1">
        <v>6177.2</v>
      </c>
    </row>
    <row r="20" spans="1:21" x14ac:dyDescent="0.2">
      <c r="A20" s="2" t="s">
        <v>44</v>
      </c>
      <c r="B20" s="1" t="s">
        <v>45</v>
      </c>
      <c r="C20" s="1">
        <v>14287.35</v>
      </c>
      <c r="D20" s="1">
        <v>4714.84</v>
      </c>
      <c r="E20" s="1">
        <v>73.709999999999994</v>
      </c>
      <c r="F20" s="1">
        <v>0</v>
      </c>
      <c r="G20" s="1">
        <v>0</v>
      </c>
      <c r="H20" s="1">
        <v>19075.900000000001</v>
      </c>
      <c r="I20" s="1">
        <v>0</v>
      </c>
      <c r="J20" s="1">
        <v>3457.26</v>
      </c>
      <c r="K20" s="1">
        <v>-0.12</v>
      </c>
      <c r="L20" s="1">
        <v>1643.05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73.709999999999994</v>
      </c>
      <c r="T20" s="1">
        <v>5173.8999999999996</v>
      </c>
      <c r="U20" s="1">
        <v>13902</v>
      </c>
    </row>
    <row r="21" spans="1:21" x14ac:dyDescent="0.2">
      <c r="A21" s="2" t="s">
        <v>46</v>
      </c>
      <c r="B21" s="1" t="s">
        <v>47</v>
      </c>
      <c r="C21" s="1">
        <v>14287.35</v>
      </c>
      <c r="D21" s="1">
        <v>4714.84</v>
      </c>
      <c r="E21" s="1">
        <v>73.709999999999994</v>
      </c>
      <c r="F21" s="1">
        <v>0</v>
      </c>
      <c r="G21" s="1">
        <v>0</v>
      </c>
      <c r="H21" s="1">
        <v>19075.900000000001</v>
      </c>
      <c r="I21" s="1">
        <v>0</v>
      </c>
      <c r="J21" s="1">
        <v>3457.26</v>
      </c>
      <c r="K21" s="1">
        <v>0.08</v>
      </c>
      <c r="L21" s="1">
        <v>1643.05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73.709999999999994</v>
      </c>
      <c r="T21" s="1">
        <v>5174.1000000000004</v>
      </c>
      <c r="U21" s="1">
        <v>13901.8</v>
      </c>
    </row>
    <row r="22" spans="1:21" x14ac:dyDescent="0.2">
      <c r="A22" s="2" t="s">
        <v>48</v>
      </c>
      <c r="B22" s="1" t="s">
        <v>49</v>
      </c>
      <c r="C22" s="1">
        <v>8792.4</v>
      </c>
      <c r="D22" s="1">
        <v>2901.47</v>
      </c>
      <c r="E22" s="1">
        <v>38.950000000000003</v>
      </c>
      <c r="F22" s="1">
        <v>0</v>
      </c>
      <c r="G22" s="1">
        <v>0</v>
      </c>
      <c r="H22" s="1">
        <v>11732.82</v>
      </c>
      <c r="I22" s="1">
        <v>0</v>
      </c>
      <c r="J22" s="1">
        <v>1777.21</v>
      </c>
      <c r="K22" s="1">
        <v>-0.06</v>
      </c>
      <c r="L22" s="1">
        <v>1011.12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38.950000000000003</v>
      </c>
      <c r="T22" s="1">
        <v>2827.22</v>
      </c>
      <c r="U22" s="1">
        <v>8905.6</v>
      </c>
    </row>
    <row r="23" spans="1:21" x14ac:dyDescent="0.2">
      <c r="A23" s="2" t="s">
        <v>50</v>
      </c>
      <c r="B23" s="1" t="s">
        <v>51</v>
      </c>
      <c r="C23" s="1">
        <v>2930.8</v>
      </c>
      <c r="D23" s="1">
        <v>967.16</v>
      </c>
      <c r="E23" s="1">
        <v>8.11</v>
      </c>
      <c r="F23" s="1">
        <v>382.46</v>
      </c>
      <c r="G23" s="1">
        <v>0</v>
      </c>
      <c r="H23" s="1">
        <v>4288.53</v>
      </c>
      <c r="I23" s="1">
        <v>220.6</v>
      </c>
      <c r="J23" s="1">
        <v>0</v>
      </c>
      <c r="K23" s="1">
        <v>-0.02</v>
      </c>
      <c r="L23" s="1">
        <v>337.04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8.11</v>
      </c>
      <c r="T23" s="1">
        <v>565.73</v>
      </c>
      <c r="U23" s="1">
        <v>3722.8</v>
      </c>
    </row>
    <row r="24" spans="1:21" s="4" customFormat="1" x14ac:dyDescent="0.2">
      <c r="A24" s="10" t="s">
        <v>52</v>
      </c>
      <c r="B24" s="12"/>
      <c r="C24" s="4" t="s">
        <v>53</v>
      </c>
      <c r="D24" s="4" t="s">
        <v>53</v>
      </c>
      <c r="E24" s="4" t="s">
        <v>53</v>
      </c>
      <c r="F24" s="4" t="s">
        <v>53</v>
      </c>
      <c r="G24" s="4" t="s">
        <v>53</v>
      </c>
      <c r="H24" s="4" t="s">
        <v>53</v>
      </c>
      <c r="I24" s="4" t="s">
        <v>53</v>
      </c>
      <c r="J24" s="4" t="s">
        <v>53</v>
      </c>
      <c r="K24" s="4" t="s">
        <v>53</v>
      </c>
      <c r="L24" s="4" t="s">
        <v>53</v>
      </c>
      <c r="M24" s="4" t="s">
        <v>53</v>
      </c>
      <c r="N24" s="4" t="s">
        <v>53</v>
      </c>
      <c r="O24" s="4" t="s">
        <v>53</v>
      </c>
      <c r="P24" s="4" t="s">
        <v>53</v>
      </c>
      <c r="Q24" s="4" t="s">
        <v>53</v>
      </c>
      <c r="R24" s="4" t="s">
        <v>53</v>
      </c>
      <c r="S24" s="4" t="s">
        <v>53</v>
      </c>
      <c r="T24" s="4" t="s">
        <v>53</v>
      </c>
      <c r="U24" s="4" t="s">
        <v>53</v>
      </c>
    </row>
    <row r="25" spans="1:21" x14ac:dyDescent="0.2">
      <c r="C25" s="11">
        <v>524246.4</v>
      </c>
      <c r="D25" s="11">
        <v>45697.88</v>
      </c>
      <c r="E25" s="11">
        <v>1394.79</v>
      </c>
      <c r="F25" s="11">
        <v>382.46</v>
      </c>
      <c r="G25" s="11">
        <v>0</v>
      </c>
      <c r="H25" s="11">
        <v>571721.53</v>
      </c>
      <c r="I25" s="11">
        <v>220.6</v>
      </c>
      <c r="J25" s="11">
        <v>136024.07</v>
      </c>
      <c r="K25" s="11">
        <v>-0.48</v>
      </c>
      <c r="L25" s="11">
        <v>60288.3</v>
      </c>
      <c r="M25" s="11">
        <v>8421.74</v>
      </c>
      <c r="N25" s="11">
        <v>65436.31</v>
      </c>
      <c r="O25" s="11">
        <v>0</v>
      </c>
      <c r="P25" s="11">
        <v>0</v>
      </c>
      <c r="Q25" s="11">
        <v>1000</v>
      </c>
      <c r="R25" s="11">
        <v>0</v>
      </c>
      <c r="S25" s="11">
        <v>1394.79</v>
      </c>
      <c r="T25" s="11">
        <v>272785.33</v>
      </c>
      <c r="U25" s="11">
        <v>298936.2</v>
      </c>
    </row>
    <row r="27" spans="1:21" x14ac:dyDescent="0.2">
      <c r="A27" s="8" t="s">
        <v>54</v>
      </c>
    </row>
    <row r="28" spans="1:21" x14ac:dyDescent="0.2">
      <c r="A28" s="2" t="s">
        <v>55</v>
      </c>
      <c r="B28" s="1" t="s">
        <v>56</v>
      </c>
      <c r="C28" s="1">
        <v>25203.08</v>
      </c>
      <c r="D28" s="1">
        <v>8317.02</v>
      </c>
      <c r="E28" s="1">
        <v>100.95</v>
      </c>
      <c r="F28" s="1">
        <v>0</v>
      </c>
      <c r="G28" s="1">
        <v>0</v>
      </c>
      <c r="H28" s="1">
        <v>33621.050000000003</v>
      </c>
      <c r="I28" s="1">
        <v>0</v>
      </c>
      <c r="J28" s="1">
        <v>7665.77</v>
      </c>
      <c r="K28" s="1">
        <v>0.13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100.95</v>
      </c>
      <c r="T28" s="1">
        <v>7766.85</v>
      </c>
      <c r="U28" s="1">
        <v>25854.2</v>
      </c>
    </row>
    <row r="29" spans="1:21" x14ac:dyDescent="0.2">
      <c r="A29" s="2" t="s">
        <v>57</v>
      </c>
      <c r="B29" s="1" t="s">
        <v>58</v>
      </c>
      <c r="C29" s="1">
        <v>8206.24</v>
      </c>
      <c r="D29" s="1">
        <v>2708.06</v>
      </c>
      <c r="E29" s="1">
        <v>22.72</v>
      </c>
      <c r="F29" s="1">
        <v>0</v>
      </c>
      <c r="G29" s="1">
        <v>0</v>
      </c>
      <c r="H29" s="1">
        <v>10937.02</v>
      </c>
      <c r="I29" s="1">
        <v>0</v>
      </c>
      <c r="J29" s="1">
        <v>1610.73</v>
      </c>
      <c r="K29" s="1">
        <v>-0.15</v>
      </c>
      <c r="L29" s="1">
        <v>1011.12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22.72</v>
      </c>
      <c r="T29" s="1">
        <v>2644.42</v>
      </c>
      <c r="U29" s="1">
        <v>8292.6</v>
      </c>
    </row>
    <row r="30" spans="1:21" x14ac:dyDescent="0.2">
      <c r="A30" s="2" t="s">
        <v>59</v>
      </c>
      <c r="B30" s="1" t="s">
        <v>60</v>
      </c>
      <c r="C30" s="1">
        <v>25203.08</v>
      </c>
      <c r="D30" s="1">
        <v>8317.02</v>
      </c>
      <c r="E30" s="1">
        <v>100.95</v>
      </c>
      <c r="F30" s="1">
        <v>0</v>
      </c>
      <c r="G30" s="1">
        <v>0</v>
      </c>
      <c r="H30" s="1">
        <v>33621.050000000003</v>
      </c>
      <c r="I30" s="1">
        <v>0</v>
      </c>
      <c r="J30" s="1">
        <v>7665.77</v>
      </c>
      <c r="K30" s="1">
        <v>-0.04</v>
      </c>
      <c r="L30" s="1">
        <v>3105.37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100.95</v>
      </c>
      <c r="T30" s="1">
        <v>10872.05</v>
      </c>
      <c r="U30" s="1">
        <v>22749</v>
      </c>
    </row>
    <row r="31" spans="1:21" x14ac:dyDescent="0.2">
      <c r="A31" s="2" t="s">
        <v>61</v>
      </c>
      <c r="B31" s="1" t="s">
        <v>62</v>
      </c>
      <c r="C31" s="1">
        <v>21431.55</v>
      </c>
      <c r="D31" s="1">
        <v>0</v>
      </c>
      <c r="E31" s="1">
        <v>39.43</v>
      </c>
      <c r="F31" s="1">
        <v>0</v>
      </c>
      <c r="G31" s="1">
        <v>0</v>
      </c>
      <c r="H31" s="1">
        <v>21470.98</v>
      </c>
      <c r="I31" s="1">
        <v>0</v>
      </c>
      <c r="J31" s="1">
        <v>3136.61</v>
      </c>
      <c r="K31" s="1">
        <v>-0.06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39.43</v>
      </c>
      <c r="T31" s="1">
        <v>3175.98</v>
      </c>
      <c r="U31" s="1">
        <v>18295</v>
      </c>
    </row>
    <row r="32" spans="1:21" x14ac:dyDescent="0.2">
      <c r="A32" s="2" t="s">
        <v>63</v>
      </c>
      <c r="B32" s="1" t="s">
        <v>64</v>
      </c>
      <c r="C32" s="1">
        <v>14287.35</v>
      </c>
      <c r="D32" s="1">
        <v>4714.84</v>
      </c>
      <c r="E32" s="1">
        <v>73.709999999999994</v>
      </c>
      <c r="F32" s="1">
        <v>0</v>
      </c>
      <c r="G32" s="1">
        <v>0</v>
      </c>
      <c r="H32" s="1">
        <v>19075.900000000001</v>
      </c>
      <c r="I32" s="1">
        <v>0</v>
      </c>
      <c r="J32" s="1">
        <v>3457.26</v>
      </c>
      <c r="K32" s="1">
        <v>0.11</v>
      </c>
      <c r="L32" s="1">
        <v>1643.05</v>
      </c>
      <c r="M32" s="1">
        <v>4229.97</v>
      </c>
      <c r="N32" s="1">
        <v>2914</v>
      </c>
      <c r="O32" s="1">
        <v>0</v>
      </c>
      <c r="P32" s="1">
        <v>0</v>
      </c>
      <c r="Q32" s="1">
        <v>0</v>
      </c>
      <c r="R32" s="1">
        <v>0</v>
      </c>
      <c r="S32" s="1">
        <v>73.709999999999994</v>
      </c>
      <c r="T32" s="1">
        <v>12318.1</v>
      </c>
      <c r="U32" s="1">
        <v>6757.8</v>
      </c>
    </row>
    <row r="33" spans="1:21" s="4" customFormat="1" x14ac:dyDescent="0.2">
      <c r="A33" s="10" t="s">
        <v>52</v>
      </c>
      <c r="B33" s="12"/>
      <c r="C33" s="4" t="s">
        <v>53</v>
      </c>
      <c r="D33" s="4" t="s">
        <v>53</v>
      </c>
      <c r="E33" s="4" t="s">
        <v>53</v>
      </c>
      <c r="F33" s="4" t="s">
        <v>53</v>
      </c>
      <c r="G33" s="4" t="s">
        <v>53</v>
      </c>
      <c r="H33" s="4" t="s">
        <v>53</v>
      </c>
      <c r="I33" s="4" t="s">
        <v>53</v>
      </c>
      <c r="J33" s="4" t="s">
        <v>53</v>
      </c>
      <c r="K33" s="4" t="s">
        <v>53</v>
      </c>
      <c r="L33" s="4" t="s">
        <v>53</v>
      </c>
      <c r="M33" s="4" t="s">
        <v>53</v>
      </c>
      <c r="N33" s="4" t="s">
        <v>53</v>
      </c>
      <c r="O33" s="4" t="s">
        <v>53</v>
      </c>
      <c r="P33" s="4" t="s">
        <v>53</v>
      </c>
      <c r="Q33" s="4" t="s">
        <v>53</v>
      </c>
      <c r="R33" s="4" t="s">
        <v>53</v>
      </c>
      <c r="S33" s="4" t="s">
        <v>53</v>
      </c>
      <c r="T33" s="4" t="s">
        <v>53</v>
      </c>
      <c r="U33" s="4" t="s">
        <v>53</v>
      </c>
    </row>
    <row r="34" spans="1:21" x14ac:dyDescent="0.2">
      <c r="C34" s="11">
        <v>94331.3</v>
      </c>
      <c r="D34" s="11">
        <v>24056.94</v>
      </c>
      <c r="E34" s="11">
        <v>337.76</v>
      </c>
      <c r="F34" s="11">
        <v>0</v>
      </c>
      <c r="G34" s="11">
        <v>0</v>
      </c>
      <c r="H34" s="11">
        <v>118726</v>
      </c>
      <c r="I34" s="11">
        <v>0</v>
      </c>
      <c r="J34" s="11">
        <v>23536.14</v>
      </c>
      <c r="K34" s="11">
        <v>-0.01</v>
      </c>
      <c r="L34" s="11">
        <v>5759.54</v>
      </c>
      <c r="M34" s="11">
        <v>4229.97</v>
      </c>
      <c r="N34" s="11">
        <v>2914</v>
      </c>
      <c r="O34" s="11">
        <v>0</v>
      </c>
      <c r="P34" s="11">
        <v>0</v>
      </c>
      <c r="Q34" s="11">
        <v>0</v>
      </c>
      <c r="R34" s="11">
        <v>0</v>
      </c>
      <c r="S34" s="11">
        <v>337.76</v>
      </c>
      <c r="T34" s="11">
        <v>36777.4</v>
      </c>
      <c r="U34" s="11">
        <v>81948.600000000006</v>
      </c>
    </row>
    <row r="36" spans="1:21" x14ac:dyDescent="0.2">
      <c r="A36" s="8" t="s">
        <v>65</v>
      </c>
    </row>
    <row r="37" spans="1:21" x14ac:dyDescent="0.2">
      <c r="A37" s="2" t="s">
        <v>66</v>
      </c>
      <c r="B37" s="1" t="s">
        <v>67</v>
      </c>
      <c r="C37" s="1">
        <v>10989</v>
      </c>
      <c r="D37" s="1">
        <v>3626.39</v>
      </c>
      <c r="E37" s="1">
        <v>52.84</v>
      </c>
      <c r="F37" s="1">
        <v>0</v>
      </c>
      <c r="G37" s="1">
        <v>0</v>
      </c>
      <c r="H37" s="1">
        <v>14668.23</v>
      </c>
      <c r="I37" s="1">
        <v>0</v>
      </c>
      <c r="J37" s="1">
        <v>2425.5</v>
      </c>
      <c r="K37" s="1">
        <v>0.08</v>
      </c>
      <c r="L37" s="1">
        <v>1263.74</v>
      </c>
      <c r="M37" s="1">
        <v>3095.87</v>
      </c>
      <c r="N37" s="1">
        <v>2399</v>
      </c>
      <c r="O37" s="1">
        <v>0</v>
      </c>
      <c r="P37" s="1">
        <v>0</v>
      </c>
      <c r="Q37" s="1">
        <v>500</v>
      </c>
      <c r="R37" s="1">
        <v>0</v>
      </c>
      <c r="S37" s="1">
        <v>52.84</v>
      </c>
      <c r="T37" s="1">
        <v>9737.0300000000007</v>
      </c>
      <c r="U37" s="1">
        <v>4931.2</v>
      </c>
    </row>
    <row r="38" spans="1:21" x14ac:dyDescent="0.2">
      <c r="A38" s="2" t="s">
        <v>68</v>
      </c>
      <c r="B38" s="1" t="s">
        <v>69</v>
      </c>
      <c r="C38" s="1">
        <v>8792.4</v>
      </c>
      <c r="D38" s="1">
        <v>2901.47</v>
      </c>
      <c r="E38" s="1">
        <v>38.950000000000003</v>
      </c>
      <c r="F38" s="1">
        <v>0</v>
      </c>
      <c r="G38" s="1">
        <v>0</v>
      </c>
      <c r="H38" s="1">
        <v>11732.82</v>
      </c>
      <c r="I38" s="1">
        <v>0</v>
      </c>
      <c r="J38" s="1">
        <v>1777.21</v>
      </c>
      <c r="K38" s="1">
        <v>-0.06</v>
      </c>
      <c r="L38" s="1">
        <v>1011.12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38.950000000000003</v>
      </c>
      <c r="T38" s="1">
        <v>2827.22</v>
      </c>
      <c r="U38" s="1">
        <v>8905.6</v>
      </c>
    </row>
    <row r="39" spans="1:21" x14ac:dyDescent="0.2">
      <c r="A39" s="2" t="s">
        <v>70</v>
      </c>
      <c r="B39" s="1" t="s">
        <v>71</v>
      </c>
      <c r="C39" s="1">
        <v>39154.5</v>
      </c>
      <c r="D39" s="1">
        <v>12920.97</v>
      </c>
      <c r="E39" s="1">
        <v>122.24</v>
      </c>
      <c r="F39" s="1">
        <v>0</v>
      </c>
      <c r="G39" s="1">
        <v>0</v>
      </c>
      <c r="H39" s="1">
        <v>52197.71</v>
      </c>
      <c r="I39" s="1">
        <v>0</v>
      </c>
      <c r="J39" s="1">
        <v>13461.75</v>
      </c>
      <c r="K39" s="1">
        <v>-0.04</v>
      </c>
      <c r="L39" s="1">
        <v>4502.76</v>
      </c>
      <c r="M39" s="1">
        <v>0</v>
      </c>
      <c r="N39" s="1">
        <v>5594</v>
      </c>
      <c r="O39" s="1">
        <v>0</v>
      </c>
      <c r="P39" s="1">
        <v>0</v>
      </c>
      <c r="Q39" s="1">
        <v>0</v>
      </c>
      <c r="R39" s="1">
        <v>0</v>
      </c>
      <c r="S39" s="1">
        <v>122.24</v>
      </c>
      <c r="T39" s="1">
        <v>23680.71</v>
      </c>
      <c r="U39" s="1">
        <v>28517</v>
      </c>
    </row>
    <row r="40" spans="1:21" x14ac:dyDescent="0.2">
      <c r="A40" s="2" t="s">
        <v>72</v>
      </c>
      <c r="B40" s="1" t="s">
        <v>73</v>
      </c>
      <c r="C40" s="1">
        <v>14287.35</v>
      </c>
      <c r="D40" s="1">
        <v>4714.84</v>
      </c>
      <c r="E40" s="1">
        <v>73.709999999999994</v>
      </c>
      <c r="F40" s="1">
        <v>0</v>
      </c>
      <c r="G40" s="1">
        <v>0</v>
      </c>
      <c r="H40" s="1">
        <v>19075.900000000001</v>
      </c>
      <c r="I40" s="1">
        <v>0</v>
      </c>
      <c r="J40" s="1">
        <v>3457.26</v>
      </c>
      <c r="K40" s="1">
        <v>0.09</v>
      </c>
      <c r="L40" s="1">
        <v>1643.05</v>
      </c>
      <c r="M40" s="1">
        <v>4239.79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73.709999999999994</v>
      </c>
      <c r="T40" s="1">
        <v>9413.9</v>
      </c>
      <c r="U40" s="1">
        <v>9662</v>
      </c>
    </row>
    <row r="41" spans="1:21" x14ac:dyDescent="0.2">
      <c r="A41" s="2" t="s">
        <v>74</v>
      </c>
      <c r="B41" s="1" t="s">
        <v>75</v>
      </c>
      <c r="C41" s="1">
        <v>10989</v>
      </c>
      <c r="D41" s="1">
        <v>3626.39</v>
      </c>
      <c r="E41" s="1">
        <v>52.84</v>
      </c>
      <c r="F41" s="1">
        <v>0</v>
      </c>
      <c r="G41" s="1">
        <v>0</v>
      </c>
      <c r="H41" s="1">
        <v>14668.23</v>
      </c>
      <c r="I41" s="1">
        <v>0</v>
      </c>
      <c r="J41" s="1">
        <v>2425.5</v>
      </c>
      <c r="K41" s="1">
        <v>-0.05</v>
      </c>
      <c r="L41" s="1">
        <v>1263.74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52.84</v>
      </c>
      <c r="T41" s="1">
        <v>3742.03</v>
      </c>
      <c r="U41" s="1">
        <v>10926.2</v>
      </c>
    </row>
    <row r="42" spans="1:21" x14ac:dyDescent="0.2">
      <c r="A42" s="2" t="s">
        <v>76</v>
      </c>
      <c r="B42" s="1" t="s">
        <v>77</v>
      </c>
      <c r="C42" s="1">
        <v>14287.35</v>
      </c>
      <c r="D42" s="1">
        <v>4714.84</v>
      </c>
      <c r="E42" s="1">
        <v>73.709999999999994</v>
      </c>
      <c r="F42" s="1">
        <v>0</v>
      </c>
      <c r="G42" s="1">
        <v>0</v>
      </c>
      <c r="H42" s="1">
        <v>19075.900000000001</v>
      </c>
      <c r="I42" s="1">
        <v>0</v>
      </c>
      <c r="J42" s="1">
        <v>3457.26</v>
      </c>
      <c r="K42" s="1">
        <v>-0.12</v>
      </c>
      <c r="L42" s="1">
        <v>1643.05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73.709999999999994</v>
      </c>
      <c r="T42" s="1">
        <v>5173.8999999999996</v>
      </c>
      <c r="U42" s="1">
        <v>13902</v>
      </c>
    </row>
    <row r="43" spans="1:21" x14ac:dyDescent="0.2">
      <c r="A43" s="2" t="s">
        <v>78</v>
      </c>
      <c r="B43" s="1" t="s">
        <v>79</v>
      </c>
      <c r="C43" s="1">
        <v>10989</v>
      </c>
      <c r="D43" s="1">
        <v>3626.39</v>
      </c>
      <c r="E43" s="1">
        <v>52.84</v>
      </c>
      <c r="F43" s="1">
        <v>0</v>
      </c>
      <c r="G43" s="1">
        <v>0</v>
      </c>
      <c r="H43" s="1">
        <v>14668.23</v>
      </c>
      <c r="I43" s="1">
        <v>0</v>
      </c>
      <c r="J43" s="1">
        <v>2425.5</v>
      </c>
      <c r="K43" s="1">
        <v>-0.05</v>
      </c>
      <c r="L43" s="1">
        <v>1263.74</v>
      </c>
      <c r="M43" s="1">
        <v>0</v>
      </c>
      <c r="N43" s="1">
        <v>0</v>
      </c>
      <c r="O43" s="1">
        <v>0</v>
      </c>
      <c r="P43" s="1">
        <v>0</v>
      </c>
      <c r="Q43" s="1">
        <v>300</v>
      </c>
      <c r="R43" s="1">
        <v>100</v>
      </c>
      <c r="S43" s="1">
        <v>52.84</v>
      </c>
      <c r="T43" s="1">
        <v>4142.03</v>
      </c>
      <c r="U43" s="1">
        <v>10526.2</v>
      </c>
    </row>
    <row r="44" spans="1:21" s="4" customFormat="1" x14ac:dyDescent="0.2">
      <c r="A44" s="10" t="s">
        <v>52</v>
      </c>
      <c r="B44" s="12"/>
      <c r="C44" s="4" t="s">
        <v>53</v>
      </c>
      <c r="D44" s="4" t="s">
        <v>53</v>
      </c>
      <c r="E44" s="4" t="s">
        <v>53</v>
      </c>
      <c r="F44" s="4" t="s">
        <v>53</v>
      </c>
      <c r="G44" s="4" t="s">
        <v>53</v>
      </c>
      <c r="H44" s="4" t="s">
        <v>53</v>
      </c>
      <c r="I44" s="4" t="s">
        <v>53</v>
      </c>
      <c r="J44" s="4" t="s">
        <v>53</v>
      </c>
      <c r="K44" s="4" t="s">
        <v>53</v>
      </c>
      <c r="L44" s="4" t="s">
        <v>53</v>
      </c>
      <c r="M44" s="4" t="s">
        <v>53</v>
      </c>
      <c r="N44" s="4" t="s">
        <v>53</v>
      </c>
      <c r="O44" s="4" t="s">
        <v>53</v>
      </c>
      <c r="P44" s="4" t="s">
        <v>53</v>
      </c>
      <c r="Q44" s="4" t="s">
        <v>53</v>
      </c>
      <c r="R44" s="4" t="s">
        <v>53</v>
      </c>
      <c r="S44" s="4" t="s">
        <v>53</v>
      </c>
      <c r="T44" s="4" t="s">
        <v>53</v>
      </c>
      <c r="U44" s="4" t="s">
        <v>53</v>
      </c>
    </row>
    <row r="45" spans="1:21" x14ac:dyDescent="0.2">
      <c r="C45" s="11">
        <v>109488.6</v>
      </c>
      <c r="D45" s="11">
        <v>36131.29</v>
      </c>
      <c r="E45" s="11">
        <v>467.13</v>
      </c>
      <c r="F45" s="11">
        <v>0</v>
      </c>
      <c r="G45" s="11">
        <v>0</v>
      </c>
      <c r="H45" s="11">
        <v>146087.01999999999</v>
      </c>
      <c r="I45" s="11">
        <v>0</v>
      </c>
      <c r="J45" s="11">
        <v>29429.98</v>
      </c>
      <c r="K45" s="11">
        <v>-0.15</v>
      </c>
      <c r="L45" s="11">
        <v>12591.2</v>
      </c>
      <c r="M45" s="11">
        <v>7335.66</v>
      </c>
      <c r="N45" s="11">
        <v>7993</v>
      </c>
      <c r="O45" s="11">
        <v>0</v>
      </c>
      <c r="P45" s="11">
        <v>0</v>
      </c>
      <c r="Q45" s="11">
        <v>800</v>
      </c>
      <c r="R45" s="11">
        <v>100</v>
      </c>
      <c r="S45" s="11">
        <v>467.13</v>
      </c>
      <c r="T45" s="11">
        <v>58716.82</v>
      </c>
      <c r="U45" s="11">
        <v>87370.2</v>
      </c>
    </row>
    <row r="47" spans="1:21" x14ac:dyDescent="0.2">
      <c r="A47" s="8" t="s">
        <v>80</v>
      </c>
    </row>
    <row r="48" spans="1:21" x14ac:dyDescent="0.2">
      <c r="A48" s="2" t="s">
        <v>81</v>
      </c>
      <c r="B48" s="1" t="s">
        <v>82</v>
      </c>
      <c r="C48" s="1">
        <v>5516.1</v>
      </c>
      <c r="D48" s="1">
        <v>1820.33</v>
      </c>
      <c r="E48" s="1">
        <v>18.22</v>
      </c>
      <c r="F48" s="1">
        <v>0</v>
      </c>
      <c r="G48" s="1">
        <v>0</v>
      </c>
      <c r="H48" s="1">
        <v>7354.65</v>
      </c>
      <c r="I48" s="1">
        <v>0</v>
      </c>
      <c r="J48" s="1">
        <v>846.49</v>
      </c>
      <c r="K48" s="1">
        <v>0.18</v>
      </c>
      <c r="L48" s="1">
        <v>634.36</v>
      </c>
      <c r="M48" s="1">
        <v>0</v>
      </c>
      <c r="N48" s="1">
        <v>2759</v>
      </c>
      <c r="O48" s="1">
        <v>0</v>
      </c>
      <c r="P48" s="1">
        <v>0</v>
      </c>
      <c r="Q48" s="1">
        <v>0</v>
      </c>
      <c r="R48" s="1">
        <v>0</v>
      </c>
      <c r="S48" s="1">
        <v>18.22</v>
      </c>
      <c r="T48" s="1">
        <v>4258.25</v>
      </c>
      <c r="U48" s="1">
        <v>3096.4</v>
      </c>
    </row>
    <row r="49" spans="1:21" x14ac:dyDescent="0.2">
      <c r="A49" s="2" t="s">
        <v>83</v>
      </c>
      <c r="B49" s="1" t="s">
        <v>84</v>
      </c>
      <c r="C49" s="1">
        <v>5516.1</v>
      </c>
      <c r="D49" s="1">
        <v>1820.33</v>
      </c>
      <c r="E49" s="1">
        <v>18.22</v>
      </c>
      <c r="F49" s="1">
        <v>0</v>
      </c>
      <c r="G49" s="1">
        <v>0</v>
      </c>
      <c r="H49" s="1">
        <v>7354.65</v>
      </c>
      <c r="I49" s="1">
        <v>0</v>
      </c>
      <c r="J49" s="1">
        <v>846.49</v>
      </c>
      <c r="K49" s="1">
        <v>-0.02</v>
      </c>
      <c r="L49" s="1">
        <v>634.36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18.22</v>
      </c>
      <c r="T49" s="1">
        <v>1499.05</v>
      </c>
      <c r="U49" s="1">
        <v>5855.6</v>
      </c>
    </row>
    <row r="50" spans="1:21" x14ac:dyDescent="0.2">
      <c r="A50" s="2" t="s">
        <v>85</v>
      </c>
      <c r="B50" s="1" t="s">
        <v>86</v>
      </c>
      <c r="C50" s="1">
        <v>14287.35</v>
      </c>
      <c r="D50" s="1">
        <v>4714.84</v>
      </c>
      <c r="E50" s="1">
        <v>73.709999999999994</v>
      </c>
      <c r="F50" s="1">
        <v>0</v>
      </c>
      <c r="G50" s="1">
        <v>0</v>
      </c>
      <c r="H50" s="1">
        <v>19075.900000000001</v>
      </c>
      <c r="I50" s="1">
        <v>0</v>
      </c>
      <c r="J50" s="1">
        <v>3457.26</v>
      </c>
      <c r="K50" s="1">
        <v>0.08</v>
      </c>
      <c r="L50" s="1">
        <v>1643.05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73.709999999999994</v>
      </c>
      <c r="T50" s="1">
        <v>5174.1000000000004</v>
      </c>
      <c r="U50" s="1">
        <v>13901.8</v>
      </c>
    </row>
    <row r="51" spans="1:21" x14ac:dyDescent="0.2">
      <c r="A51" s="2" t="s">
        <v>87</v>
      </c>
      <c r="B51" s="1" t="s">
        <v>88</v>
      </c>
      <c r="C51" s="1">
        <v>27003.3</v>
      </c>
      <c r="D51" s="1">
        <v>8911.06</v>
      </c>
      <c r="E51" s="1">
        <v>122.24</v>
      </c>
      <c r="F51" s="1">
        <v>0</v>
      </c>
      <c r="G51" s="1">
        <v>0</v>
      </c>
      <c r="H51" s="1">
        <v>36036.6</v>
      </c>
      <c r="I51" s="1">
        <v>0</v>
      </c>
      <c r="J51" s="1">
        <v>8384.01</v>
      </c>
      <c r="K51" s="1">
        <v>-0.02</v>
      </c>
      <c r="L51" s="1">
        <v>3105.37</v>
      </c>
      <c r="M51" s="1">
        <v>0</v>
      </c>
      <c r="N51" s="1">
        <v>4048</v>
      </c>
      <c r="O51" s="1">
        <v>0</v>
      </c>
      <c r="P51" s="1">
        <v>0</v>
      </c>
      <c r="Q51" s="1">
        <v>0</v>
      </c>
      <c r="R51" s="1">
        <v>0</v>
      </c>
      <c r="S51" s="1">
        <v>122.24</v>
      </c>
      <c r="T51" s="1">
        <v>15659.6</v>
      </c>
      <c r="U51" s="1">
        <v>20377</v>
      </c>
    </row>
    <row r="52" spans="1:21" x14ac:dyDescent="0.2">
      <c r="A52" s="2" t="s">
        <v>89</v>
      </c>
      <c r="B52" s="1" t="s">
        <v>90</v>
      </c>
      <c r="C52" s="1">
        <v>5516.1</v>
      </c>
      <c r="D52" s="1">
        <v>1820.33</v>
      </c>
      <c r="E52" s="1">
        <v>18.22</v>
      </c>
      <c r="F52" s="1">
        <v>0</v>
      </c>
      <c r="G52" s="1">
        <v>0</v>
      </c>
      <c r="H52" s="1">
        <v>7354.65</v>
      </c>
      <c r="I52" s="1">
        <v>0</v>
      </c>
      <c r="J52" s="1">
        <v>846.49</v>
      </c>
      <c r="K52" s="1">
        <v>-0.02</v>
      </c>
      <c r="L52" s="1">
        <v>634.36</v>
      </c>
      <c r="M52" s="1">
        <v>0</v>
      </c>
      <c r="N52" s="1">
        <v>1248</v>
      </c>
      <c r="O52" s="1">
        <v>0</v>
      </c>
      <c r="P52" s="1">
        <v>0</v>
      </c>
      <c r="Q52" s="1">
        <v>0</v>
      </c>
      <c r="R52" s="1">
        <v>0</v>
      </c>
      <c r="S52" s="1">
        <v>18.22</v>
      </c>
      <c r="T52" s="1">
        <v>2747.05</v>
      </c>
      <c r="U52" s="1">
        <v>4607.6000000000004</v>
      </c>
    </row>
    <row r="53" spans="1:21" x14ac:dyDescent="0.2">
      <c r="A53" s="2" t="s">
        <v>91</v>
      </c>
      <c r="B53" s="1" t="s">
        <v>92</v>
      </c>
      <c r="C53" s="1">
        <v>5791.95</v>
      </c>
      <c r="D53" s="1">
        <v>1911.35</v>
      </c>
      <c r="E53" s="1">
        <v>19.97</v>
      </c>
      <c r="F53" s="1">
        <v>0</v>
      </c>
      <c r="G53" s="1">
        <v>0</v>
      </c>
      <c r="H53" s="1">
        <v>7723.27</v>
      </c>
      <c r="I53" s="1">
        <v>0</v>
      </c>
      <c r="J53" s="1">
        <v>924.85</v>
      </c>
      <c r="K53" s="1">
        <v>-0.03</v>
      </c>
      <c r="L53" s="1">
        <v>666.08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19.97</v>
      </c>
      <c r="T53" s="1">
        <v>1610.87</v>
      </c>
      <c r="U53" s="1">
        <v>6112.4</v>
      </c>
    </row>
    <row r="54" spans="1:21" x14ac:dyDescent="0.2">
      <c r="A54" s="2" t="s">
        <v>93</v>
      </c>
      <c r="B54" s="1" t="s">
        <v>94</v>
      </c>
      <c r="C54" s="1">
        <v>14287.35</v>
      </c>
      <c r="D54" s="1">
        <v>4714.84</v>
      </c>
      <c r="E54" s="1">
        <v>73.709999999999994</v>
      </c>
      <c r="F54" s="1">
        <v>0</v>
      </c>
      <c r="G54" s="1">
        <v>0</v>
      </c>
      <c r="H54" s="1">
        <v>19075.900000000001</v>
      </c>
      <c r="I54" s="1">
        <v>0</v>
      </c>
      <c r="J54" s="1">
        <v>3457.26</v>
      </c>
      <c r="K54" s="1">
        <v>-0.12</v>
      </c>
      <c r="L54" s="1">
        <v>1643.05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73.709999999999994</v>
      </c>
      <c r="T54" s="1">
        <v>5173.8999999999996</v>
      </c>
      <c r="U54" s="1">
        <v>13902</v>
      </c>
    </row>
    <row r="55" spans="1:21" x14ac:dyDescent="0.2">
      <c r="A55" s="2" t="s">
        <v>95</v>
      </c>
      <c r="B55" s="1" t="s">
        <v>96</v>
      </c>
      <c r="C55" s="1">
        <v>14287.35</v>
      </c>
      <c r="D55" s="1">
        <v>4714.84</v>
      </c>
      <c r="E55" s="1">
        <v>73.709999999999994</v>
      </c>
      <c r="F55" s="1">
        <v>0</v>
      </c>
      <c r="G55" s="1">
        <v>0</v>
      </c>
      <c r="H55" s="1">
        <v>19075.900000000001</v>
      </c>
      <c r="I55" s="1">
        <v>0</v>
      </c>
      <c r="J55" s="1">
        <v>3457.26</v>
      </c>
      <c r="K55" s="1">
        <v>0.02</v>
      </c>
      <c r="L55" s="1">
        <v>1643.05</v>
      </c>
      <c r="M55" s="1">
        <v>5583.26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73.709999999999994</v>
      </c>
      <c r="T55" s="1">
        <v>10757.3</v>
      </c>
      <c r="U55" s="1">
        <v>8318.6</v>
      </c>
    </row>
    <row r="56" spans="1:21" s="4" customFormat="1" x14ac:dyDescent="0.2">
      <c r="A56" s="10" t="s">
        <v>52</v>
      </c>
      <c r="B56" s="12"/>
      <c r="C56" s="4" t="s">
        <v>53</v>
      </c>
      <c r="D56" s="4" t="s">
        <v>53</v>
      </c>
      <c r="E56" s="4" t="s">
        <v>53</v>
      </c>
      <c r="F56" s="4" t="s">
        <v>53</v>
      </c>
      <c r="G56" s="4" t="s">
        <v>53</v>
      </c>
      <c r="H56" s="4" t="s">
        <v>53</v>
      </c>
      <c r="I56" s="4" t="s">
        <v>53</v>
      </c>
      <c r="J56" s="4" t="s">
        <v>53</v>
      </c>
      <c r="K56" s="4" t="s">
        <v>53</v>
      </c>
      <c r="L56" s="4" t="s">
        <v>53</v>
      </c>
      <c r="M56" s="4" t="s">
        <v>53</v>
      </c>
      <c r="N56" s="4" t="s">
        <v>53</v>
      </c>
      <c r="O56" s="4" t="s">
        <v>53</v>
      </c>
      <c r="P56" s="4" t="s">
        <v>53</v>
      </c>
      <c r="Q56" s="4" t="s">
        <v>53</v>
      </c>
      <c r="R56" s="4" t="s">
        <v>53</v>
      </c>
      <c r="S56" s="4" t="s">
        <v>53</v>
      </c>
      <c r="T56" s="4" t="s">
        <v>53</v>
      </c>
      <c r="U56" s="4" t="s">
        <v>53</v>
      </c>
    </row>
    <row r="57" spans="1:21" x14ac:dyDescent="0.2">
      <c r="C57" s="11">
        <v>92205.6</v>
      </c>
      <c r="D57" s="11">
        <v>30427.919999999998</v>
      </c>
      <c r="E57" s="11">
        <v>418</v>
      </c>
      <c r="F57" s="11">
        <v>0</v>
      </c>
      <c r="G57" s="11">
        <v>0</v>
      </c>
      <c r="H57" s="11">
        <v>123051.52</v>
      </c>
      <c r="I57" s="11">
        <v>0</v>
      </c>
      <c r="J57" s="11">
        <v>22220.11</v>
      </c>
      <c r="K57" s="11">
        <v>7.0000000000000007E-2</v>
      </c>
      <c r="L57" s="11">
        <v>10603.68</v>
      </c>
      <c r="M57" s="11">
        <v>5583.26</v>
      </c>
      <c r="N57" s="11">
        <v>8055</v>
      </c>
      <c r="O57" s="11">
        <v>0</v>
      </c>
      <c r="P57" s="11">
        <v>0</v>
      </c>
      <c r="Q57" s="11">
        <v>0</v>
      </c>
      <c r="R57" s="11">
        <v>0</v>
      </c>
      <c r="S57" s="11">
        <v>418</v>
      </c>
      <c r="T57" s="11">
        <v>46880.12</v>
      </c>
      <c r="U57" s="11">
        <v>76171.399999999994</v>
      </c>
    </row>
    <row r="59" spans="1:21" x14ac:dyDescent="0.2">
      <c r="A59" s="8" t="s">
        <v>97</v>
      </c>
    </row>
    <row r="60" spans="1:21" x14ac:dyDescent="0.2">
      <c r="A60" s="2" t="s">
        <v>98</v>
      </c>
      <c r="B60" s="1" t="s">
        <v>99</v>
      </c>
      <c r="C60" s="1">
        <v>14287.35</v>
      </c>
      <c r="D60" s="1">
        <v>4714.84</v>
      </c>
      <c r="E60" s="1">
        <v>73.709999999999994</v>
      </c>
      <c r="F60" s="1">
        <v>0</v>
      </c>
      <c r="G60" s="1">
        <v>0</v>
      </c>
      <c r="H60" s="1">
        <v>19075.900000000001</v>
      </c>
      <c r="I60" s="1">
        <v>0</v>
      </c>
      <c r="J60" s="1">
        <v>3457.26</v>
      </c>
      <c r="K60" s="1">
        <v>0.08</v>
      </c>
      <c r="L60" s="1">
        <v>1643.05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73.709999999999994</v>
      </c>
      <c r="T60" s="1">
        <v>5174.1000000000004</v>
      </c>
      <c r="U60" s="1">
        <v>13901.8</v>
      </c>
    </row>
    <row r="61" spans="1:21" x14ac:dyDescent="0.2">
      <c r="A61" s="2" t="s">
        <v>100</v>
      </c>
      <c r="B61" s="1" t="s">
        <v>101</v>
      </c>
      <c r="C61" s="1">
        <v>10989</v>
      </c>
      <c r="D61" s="1">
        <v>3626.39</v>
      </c>
      <c r="E61" s="1">
        <v>52.84</v>
      </c>
      <c r="F61" s="1">
        <v>0</v>
      </c>
      <c r="G61" s="1">
        <v>0</v>
      </c>
      <c r="H61" s="1">
        <v>14668.23</v>
      </c>
      <c r="I61" s="1">
        <v>0</v>
      </c>
      <c r="J61" s="1">
        <v>2425.5</v>
      </c>
      <c r="K61" s="1">
        <v>-0.06</v>
      </c>
      <c r="L61" s="1">
        <v>1263.74</v>
      </c>
      <c r="M61" s="1">
        <v>0</v>
      </c>
      <c r="N61" s="1">
        <v>0</v>
      </c>
      <c r="O61" s="1">
        <v>4669.8100000000004</v>
      </c>
      <c r="P61" s="1">
        <v>0</v>
      </c>
      <c r="Q61" s="1">
        <v>0</v>
      </c>
      <c r="R61" s="1">
        <v>0</v>
      </c>
      <c r="S61" s="1">
        <v>52.84</v>
      </c>
      <c r="T61" s="1">
        <v>8411.83</v>
      </c>
      <c r="U61" s="1">
        <v>6256.4</v>
      </c>
    </row>
    <row r="62" spans="1:21" x14ac:dyDescent="0.2">
      <c r="A62" s="2" t="s">
        <v>102</v>
      </c>
      <c r="B62" s="1" t="s">
        <v>103</v>
      </c>
      <c r="C62" s="1">
        <v>10989</v>
      </c>
      <c r="D62" s="1">
        <v>3626.39</v>
      </c>
      <c r="E62" s="1">
        <v>52.84</v>
      </c>
      <c r="F62" s="1">
        <v>0</v>
      </c>
      <c r="G62" s="1">
        <v>0</v>
      </c>
      <c r="H62" s="1">
        <v>14668.23</v>
      </c>
      <c r="I62" s="1">
        <v>0</v>
      </c>
      <c r="J62" s="1">
        <v>2425.5</v>
      </c>
      <c r="K62" s="1">
        <v>0.15</v>
      </c>
      <c r="L62" s="1">
        <v>1263.74</v>
      </c>
      <c r="M62" s="1">
        <v>0</v>
      </c>
      <c r="N62" s="1">
        <v>4600</v>
      </c>
      <c r="O62" s="1">
        <v>0</v>
      </c>
      <c r="P62" s="1">
        <v>0</v>
      </c>
      <c r="Q62" s="1">
        <v>0</v>
      </c>
      <c r="R62" s="1">
        <v>0</v>
      </c>
      <c r="S62" s="1">
        <v>52.84</v>
      </c>
      <c r="T62" s="1">
        <v>8342.23</v>
      </c>
      <c r="U62" s="1">
        <v>6326</v>
      </c>
    </row>
    <row r="63" spans="1:21" x14ac:dyDescent="0.2">
      <c r="A63" s="2" t="s">
        <v>104</v>
      </c>
      <c r="B63" s="1" t="s">
        <v>105</v>
      </c>
      <c r="C63" s="1">
        <v>14287.35</v>
      </c>
      <c r="D63" s="1">
        <v>4714.84</v>
      </c>
      <c r="E63" s="1">
        <v>73.709999999999994</v>
      </c>
      <c r="F63" s="1">
        <v>0</v>
      </c>
      <c r="G63" s="1">
        <v>0</v>
      </c>
      <c r="H63" s="1">
        <v>19075.900000000001</v>
      </c>
      <c r="I63" s="1">
        <v>0</v>
      </c>
      <c r="J63" s="1">
        <v>3457.26</v>
      </c>
      <c r="K63" s="1">
        <v>0.08</v>
      </c>
      <c r="L63" s="1">
        <v>1643.05</v>
      </c>
      <c r="M63" s="1">
        <v>0</v>
      </c>
      <c r="N63" s="1">
        <v>5477</v>
      </c>
      <c r="O63" s="1">
        <v>0</v>
      </c>
      <c r="P63" s="1">
        <v>0</v>
      </c>
      <c r="Q63" s="1">
        <v>0</v>
      </c>
      <c r="R63" s="1">
        <v>0</v>
      </c>
      <c r="S63" s="1">
        <v>73.709999999999994</v>
      </c>
      <c r="T63" s="1">
        <v>10651.1</v>
      </c>
      <c r="U63" s="1">
        <v>8424.7999999999993</v>
      </c>
    </row>
    <row r="64" spans="1:21" x14ac:dyDescent="0.2">
      <c r="A64" s="2" t="s">
        <v>106</v>
      </c>
      <c r="B64" s="1" t="s">
        <v>107</v>
      </c>
      <c r="C64" s="1">
        <v>10989</v>
      </c>
      <c r="D64" s="1">
        <v>3626.39</v>
      </c>
      <c r="E64" s="1">
        <v>52.84</v>
      </c>
      <c r="F64" s="1">
        <v>0</v>
      </c>
      <c r="G64" s="1">
        <v>0</v>
      </c>
      <c r="H64" s="1">
        <v>14668.23</v>
      </c>
      <c r="I64" s="1">
        <v>0</v>
      </c>
      <c r="J64" s="1">
        <v>2425.5</v>
      </c>
      <c r="K64" s="1">
        <v>-0.05</v>
      </c>
      <c r="L64" s="1">
        <v>1263.74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52.84</v>
      </c>
      <c r="T64" s="1">
        <v>3742.03</v>
      </c>
      <c r="U64" s="1">
        <v>10926.2</v>
      </c>
    </row>
    <row r="65" spans="1:21" x14ac:dyDescent="0.2">
      <c r="A65" s="2" t="s">
        <v>108</v>
      </c>
      <c r="B65" s="1" t="s">
        <v>109</v>
      </c>
      <c r="C65" s="1">
        <v>14287.35</v>
      </c>
      <c r="D65" s="1">
        <v>4714.84</v>
      </c>
      <c r="E65" s="1">
        <v>73.709999999999994</v>
      </c>
      <c r="F65" s="1">
        <v>0</v>
      </c>
      <c r="G65" s="1">
        <v>0</v>
      </c>
      <c r="H65" s="1">
        <v>19075.900000000001</v>
      </c>
      <c r="I65" s="1">
        <v>0</v>
      </c>
      <c r="J65" s="1">
        <v>3457.26</v>
      </c>
      <c r="K65" s="1">
        <v>-0.12</v>
      </c>
      <c r="L65" s="1">
        <v>1643.05</v>
      </c>
      <c r="M65" s="1">
        <v>0</v>
      </c>
      <c r="N65" s="1">
        <v>7144</v>
      </c>
      <c r="O65" s="1">
        <v>0</v>
      </c>
      <c r="P65" s="1">
        <v>0</v>
      </c>
      <c r="Q65" s="1">
        <v>0</v>
      </c>
      <c r="R65" s="1">
        <v>0</v>
      </c>
      <c r="S65" s="1">
        <v>73.709999999999994</v>
      </c>
      <c r="T65" s="1">
        <v>12317.9</v>
      </c>
      <c r="U65" s="1">
        <v>6758</v>
      </c>
    </row>
    <row r="66" spans="1:21" x14ac:dyDescent="0.2">
      <c r="A66" s="2" t="s">
        <v>110</v>
      </c>
      <c r="B66" s="1" t="s">
        <v>111</v>
      </c>
      <c r="C66" s="1">
        <v>27003.3</v>
      </c>
      <c r="D66" s="1">
        <v>8911.06</v>
      </c>
      <c r="E66" s="1">
        <v>122.24</v>
      </c>
      <c r="F66" s="1">
        <v>0</v>
      </c>
      <c r="G66" s="1">
        <v>0</v>
      </c>
      <c r="H66" s="1">
        <v>36036.6</v>
      </c>
      <c r="I66" s="1">
        <v>0</v>
      </c>
      <c r="J66" s="1">
        <v>8384.01</v>
      </c>
      <c r="K66" s="1">
        <v>-0.02</v>
      </c>
      <c r="L66" s="1">
        <v>3105.37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122.24</v>
      </c>
      <c r="T66" s="1">
        <v>11611.6</v>
      </c>
      <c r="U66" s="1">
        <v>24425</v>
      </c>
    </row>
    <row r="67" spans="1:21" x14ac:dyDescent="0.2">
      <c r="A67" s="2" t="s">
        <v>112</v>
      </c>
      <c r="B67" s="1" t="s">
        <v>113</v>
      </c>
      <c r="C67" s="1">
        <v>10989</v>
      </c>
      <c r="D67" s="1">
        <v>3626.39</v>
      </c>
      <c r="E67" s="1">
        <v>52.84</v>
      </c>
      <c r="F67" s="1">
        <v>0</v>
      </c>
      <c r="G67" s="1">
        <v>0</v>
      </c>
      <c r="H67" s="1">
        <v>14668.23</v>
      </c>
      <c r="I67" s="1">
        <v>0</v>
      </c>
      <c r="J67" s="1">
        <v>2425.5</v>
      </c>
      <c r="K67" s="1">
        <v>-0.01</v>
      </c>
      <c r="L67" s="1">
        <v>1263.74</v>
      </c>
      <c r="M67" s="1">
        <v>0</v>
      </c>
      <c r="N67" s="1">
        <v>0</v>
      </c>
      <c r="O67" s="1">
        <v>4895.5600000000004</v>
      </c>
      <c r="P67" s="1">
        <v>0</v>
      </c>
      <c r="Q67" s="1">
        <v>0</v>
      </c>
      <c r="R67" s="1">
        <v>0</v>
      </c>
      <c r="S67" s="1">
        <v>52.84</v>
      </c>
      <c r="T67" s="1">
        <v>8637.6299999999992</v>
      </c>
      <c r="U67" s="1">
        <v>6030.6</v>
      </c>
    </row>
    <row r="68" spans="1:21" s="4" customFormat="1" x14ac:dyDescent="0.2">
      <c r="A68" s="10" t="s">
        <v>52</v>
      </c>
      <c r="B68" s="12"/>
      <c r="C68" s="4" t="s">
        <v>53</v>
      </c>
      <c r="D68" s="4" t="s">
        <v>53</v>
      </c>
      <c r="E68" s="4" t="s">
        <v>53</v>
      </c>
      <c r="F68" s="4" t="s">
        <v>53</v>
      </c>
      <c r="G68" s="4" t="s">
        <v>53</v>
      </c>
      <c r="H68" s="4" t="s">
        <v>53</v>
      </c>
      <c r="I68" s="4" t="s">
        <v>53</v>
      </c>
      <c r="J68" s="4" t="s">
        <v>53</v>
      </c>
      <c r="K68" s="4" t="s">
        <v>53</v>
      </c>
      <c r="L68" s="4" t="s">
        <v>53</v>
      </c>
      <c r="M68" s="4" t="s">
        <v>53</v>
      </c>
      <c r="N68" s="4" t="s">
        <v>53</v>
      </c>
      <c r="O68" s="4" t="s">
        <v>53</v>
      </c>
      <c r="P68" s="4" t="s">
        <v>53</v>
      </c>
      <c r="Q68" s="4" t="s">
        <v>53</v>
      </c>
      <c r="R68" s="4" t="s">
        <v>53</v>
      </c>
      <c r="S68" s="4" t="s">
        <v>53</v>
      </c>
      <c r="T68" s="4" t="s">
        <v>53</v>
      </c>
      <c r="U68" s="4" t="s">
        <v>53</v>
      </c>
    </row>
    <row r="69" spans="1:21" x14ac:dyDescent="0.2">
      <c r="C69" s="11">
        <v>113821.35</v>
      </c>
      <c r="D69" s="11">
        <v>37561.14</v>
      </c>
      <c r="E69" s="11">
        <v>554.73</v>
      </c>
      <c r="F69" s="11">
        <v>0</v>
      </c>
      <c r="G69" s="11">
        <v>0</v>
      </c>
      <c r="H69" s="11">
        <v>151937.22</v>
      </c>
      <c r="I69" s="11">
        <v>0</v>
      </c>
      <c r="J69" s="11">
        <v>28457.79</v>
      </c>
      <c r="K69" s="11">
        <v>0.05</v>
      </c>
      <c r="L69" s="11">
        <v>13089.48</v>
      </c>
      <c r="M69" s="11">
        <v>0</v>
      </c>
      <c r="N69" s="11">
        <v>17221</v>
      </c>
      <c r="O69" s="11">
        <v>9565.3700000000008</v>
      </c>
      <c r="P69" s="11">
        <v>0</v>
      </c>
      <c r="Q69" s="11">
        <v>0</v>
      </c>
      <c r="R69" s="11">
        <v>0</v>
      </c>
      <c r="S69" s="11">
        <v>554.73</v>
      </c>
      <c r="T69" s="11">
        <v>68888.42</v>
      </c>
      <c r="U69" s="11">
        <v>83048.800000000003</v>
      </c>
    </row>
    <row r="71" spans="1:21" x14ac:dyDescent="0.2">
      <c r="A71" s="8" t="s">
        <v>114</v>
      </c>
    </row>
    <row r="72" spans="1:21" x14ac:dyDescent="0.2">
      <c r="A72" s="2" t="s">
        <v>115</v>
      </c>
      <c r="B72" s="1" t="s">
        <v>116</v>
      </c>
      <c r="C72" s="1">
        <v>10989</v>
      </c>
      <c r="D72" s="1">
        <v>3626.39</v>
      </c>
      <c r="E72" s="1">
        <v>52.84</v>
      </c>
      <c r="F72" s="1">
        <v>0</v>
      </c>
      <c r="G72" s="1">
        <v>0</v>
      </c>
      <c r="H72" s="1">
        <v>14668.23</v>
      </c>
      <c r="I72" s="1">
        <v>0</v>
      </c>
      <c r="J72" s="1">
        <v>2425.5</v>
      </c>
      <c r="K72" s="1">
        <v>-0.05</v>
      </c>
      <c r="L72" s="1">
        <v>1263.74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52.84</v>
      </c>
      <c r="T72" s="1">
        <v>3742.03</v>
      </c>
      <c r="U72" s="1">
        <v>10926.2</v>
      </c>
    </row>
    <row r="73" spans="1:21" x14ac:dyDescent="0.2">
      <c r="A73" s="2" t="s">
        <v>117</v>
      </c>
      <c r="B73" s="1" t="s">
        <v>118</v>
      </c>
      <c r="C73" s="1">
        <v>27003.3</v>
      </c>
      <c r="D73" s="1">
        <v>8911.06</v>
      </c>
      <c r="E73" s="1">
        <v>122.24</v>
      </c>
      <c r="F73" s="1">
        <v>0</v>
      </c>
      <c r="G73" s="1">
        <v>0</v>
      </c>
      <c r="H73" s="1">
        <v>36036.6</v>
      </c>
      <c r="I73" s="1">
        <v>0</v>
      </c>
      <c r="J73" s="1">
        <v>8384.01</v>
      </c>
      <c r="K73" s="1">
        <v>-0.01</v>
      </c>
      <c r="L73" s="1">
        <v>3105.37</v>
      </c>
      <c r="M73" s="1">
        <v>0</v>
      </c>
      <c r="N73" s="1">
        <v>3893.19</v>
      </c>
      <c r="O73" s="1">
        <v>0</v>
      </c>
      <c r="P73" s="1">
        <v>0</v>
      </c>
      <c r="Q73" s="1">
        <v>0</v>
      </c>
      <c r="R73" s="1">
        <v>0</v>
      </c>
      <c r="S73" s="1">
        <v>122.24</v>
      </c>
      <c r="T73" s="1">
        <v>15504.8</v>
      </c>
      <c r="U73" s="1">
        <v>20531.8</v>
      </c>
    </row>
    <row r="74" spans="1:21" x14ac:dyDescent="0.2">
      <c r="A74" s="2" t="s">
        <v>119</v>
      </c>
      <c r="B74" s="1" t="s">
        <v>120</v>
      </c>
      <c r="C74" s="1">
        <v>10989</v>
      </c>
      <c r="D74" s="1">
        <v>3626.39</v>
      </c>
      <c r="E74" s="1">
        <v>52.84</v>
      </c>
      <c r="F74" s="1">
        <v>0</v>
      </c>
      <c r="G74" s="1">
        <v>0</v>
      </c>
      <c r="H74" s="1">
        <v>14668.23</v>
      </c>
      <c r="I74" s="1">
        <v>0</v>
      </c>
      <c r="J74" s="1">
        <v>2425.5</v>
      </c>
      <c r="K74" s="1">
        <v>-0.05</v>
      </c>
      <c r="L74" s="1">
        <v>1263.74</v>
      </c>
      <c r="M74" s="1">
        <v>0</v>
      </c>
      <c r="N74" s="1">
        <v>5046</v>
      </c>
      <c r="O74" s="1">
        <v>0</v>
      </c>
      <c r="P74" s="1">
        <v>0</v>
      </c>
      <c r="Q74" s="1">
        <v>0</v>
      </c>
      <c r="R74" s="1">
        <v>0</v>
      </c>
      <c r="S74" s="1">
        <v>52.84</v>
      </c>
      <c r="T74" s="1">
        <v>8788.0300000000007</v>
      </c>
      <c r="U74" s="1">
        <v>5880.2</v>
      </c>
    </row>
    <row r="75" spans="1:21" x14ac:dyDescent="0.2">
      <c r="A75" s="2" t="s">
        <v>121</v>
      </c>
      <c r="B75" s="1" t="s">
        <v>122</v>
      </c>
      <c r="C75" s="1">
        <v>14287.35</v>
      </c>
      <c r="D75" s="1">
        <v>4714.84</v>
      </c>
      <c r="E75" s="1">
        <v>73.709999999999994</v>
      </c>
      <c r="F75" s="1">
        <v>0</v>
      </c>
      <c r="G75" s="1">
        <v>0</v>
      </c>
      <c r="H75" s="1">
        <v>19075.900000000001</v>
      </c>
      <c r="I75" s="1">
        <v>0</v>
      </c>
      <c r="J75" s="1">
        <v>3457.26</v>
      </c>
      <c r="K75" s="1">
        <v>-0.03</v>
      </c>
      <c r="L75" s="1">
        <v>1643.05</v>
      </c>
      <c r="M75" s="1">
        <v>0</v>
      </c>
      <c r="N75" s="1">
        <v>5377.51</v>
      </c>
      <c r="O75" s="1">
        <v>0</v>
      </c>
      <c r="P75" s="1">
        <v>0</v>
      </c>
      <c r="Q75" s="1">
        <v>0</v>
      </c>
      <c r="R75" s="1">
        <v>0</v>
      </c>
      <c r="S75" s="1">
        <v>73.709999999999994</v>
      </c>
      <c r="T75" s="1">
        <v>10551.5</v>
      </c>
      <c r="U75" s="1">
        <v>8524.4</v>
      </c>
    </row>
    <row r="76" spans="1:21" x14ac:dyDescent="0.2">
      <c r="A76" s="2" t="s">
        <v>123</v>
      </c>
      <c r="B76" s="1" t="s">
        <v>124</v>
      </c>
      <c r="C76" s="1">
        <v>14287.35</v>
      </c>
      <c r="D76" s="1">
        <v>4714.84</v>
      </c>
      <c r="E76" s="1">
        <v>73.709999999999994</v>
      </c>
      <c r="F76" s="1">
        <v>0</v>
      </c>
      <c r="G76" s="1">
        <v>0</v>
      </c>
      <c r="H76" s="1">
        <v>19075.900000000001</v>
      </c>
      <c r="I76" s="1">
        <v>0</v>
      </c>
      <c r="J76" s="1">
        <v>3457.26</v>
      </c>
      <c r="K76" s="1">
        <v>-0.12</v>
      </c>
      <c r="L76" s="1">
        <v>1643.05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73.709999999999994</v>
      </c>
      <c r="T76" s="1">
        <v>5173.8999999999996</v>
      </c>
      <c r="U76" s="1">
        <v>13902</v>
      </c>
    </row>
    <row r="77" spans="1:21" x14ac:dyDescent="0.2">
      <c r="A77" s="2" t="s">
        <v>125</v>
      </c>
      <c r="B77" s="1" t="s">
        <v>126</v>
      </c>
      <c r="C77" s="1">
        <v>10989</v>
      </c>
      <c r="D77" s="1">
        <v>3626.39</v>
      </c>
      <c r="E77" s="1">
        <v>52.84</v>
      </c>
      <c r="F77" s="1">
        <v>0</v>
      </c>
      <c r="G77" s="1">
        <v>0</v>
      </c>
      <c r="H77" s="1">
        <v>14668.23</v>
      </c>
      <c r="I77" s="1">
        <v>0</v>
      </c>
      <c r="J77" s="1">
        <v>2425.5</v>
      </c>
      <c r="K77" s="1">
        <v>-0.05</v>
      </c>
      <c r="L77" s="1">
        <v>1263.74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52.84</v>
      </c>
      <c r="T77" s="1">
        <v>3742.03</v>
      </c>
      <c r="U77" s="1">
        <v>10926.2</v>
      </c>
    </row>
    <row r="78" spans="1:21" x14ac:dyDescent="0.2">
      <c r="A78" s="2" t="s">
        <v>127</v>
      </c>
      <c r="B78" s="1" t="s">
        <v>128</v>
      </c>
      <c r="C78" s="1">
        <v>10989</v>
      </c>
      <c r="D78" s="1">
        <v>3626.39</v>
      </c>
      <c r="E78" s="1">
        <v>52.84</v>
      </c>
      <c r="F78" s="1">
        <v>0</v>
      </c>
      <c r="G78" s="1">
        <v>0</v>
      </c>
      <c r="H78" s="1">
        <v>14668.23</v>
      </c>
      <c r="I78" s="1">
        <v>0</v>
      </c>
      <c r="J78" s="1">
        <v>2425.5</v>
      </c>
      <c r="K78" s="1">
        <v>0.15</v>
      </c>
      <c r="L78" s="1">
        <v>1263.74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52.84</v>
      </c>
      <c r="T78" s="1">
        <v>3742.23</v>
      </c>
      <c r="U78" s="1">
        <v>10926</v>
      </c>
    </row>
    <row r="79" spans="1:21" s="4" customFormat="1" x14ac:dyDescent="0.2">
      <c r="A79" s="10" t="s">
        <v>52</v>
      </c>
      <c r="B79" s="12"/>
      <c r="C79" s="4" t="s">
        <v>53</v>
      </c>
      <c r="D79" s="4" t="s">
        <v>53</v>
      </c>
      <c r="E79" s="4" t="s">
        <v>53</v>
      </c>
      <c r="F79" s="4" t="s">
        <v>53</v>
      </c>
      <c r="G79" s="4" t="s">
        <v>53</v>
      </c>
      <c r="H79" s="4" t="s">
        <v>53</v>
      </c>
      <c r="I79" s="4" t="s">
        <v>53</v>
      </c>
      <c r="J79" s="4" t="s">
        <v>53</v>
      </c>
      <c r="K79" s="4" t="s">
        <v>53</v>
      </c>
      <c r="L79" s="4" t="s">
        <v>53</v>
      </c>
      <c r="M79" s="4" t="s">
        <v>53</v>
      </c>
      <c r="N79" s="4" t="s">
        <v>53</v>
      </c>
      <c r="O79" s="4" t="s">
        <v>53</v>
      </c>
      <c r="P79" s="4" t="s">
        <v>53</v>
      </c>
      <c r="Q79" s="4" t="s">
        <v>53</v>
      </c>
      <c r="R79" s="4" t="s">
        <v>53</v>
      </c>
      <c r="S79" s="4" t="s">
        <v>53</v>
      </c>
      <c r="T79" s="4" t="s">
        <v>53</v>
      </c>
      <c r="U79" s="4" t="s">
        <v>53</v>
      </c>
    </row>
    <row r="80" spans="1:21" x14ac:dyDescent="0.2">
      <c r="C80" s="11">
        <v>99534</v>
      </c>
      <c r="D80" s="11">
        <v>32846.300000000003</v>
      </c>
      <c r="E80" s="11">
        <v>481.02</v>
      </c>
      <c r="F80" s="11">
        <v>0</v>
      </c>
      <c r="G80" s="11">
        <v>0</v>
      </c>
      <c r="H80" s="11">
        <v>132861.32</v>
      </c>
      <c r="I80" s="11">
        <v>0</v>
      </c>
      <c r="J80" s="11">
        <v>25000.53</v>
      </c>
      <c r="K80" s="11">
        <v>-0.16</v>
      </c>
      <c r="L80" s="11">
        <v>11446.43</v>
      </c>
      <c r="M80" s="11">
        <v>0</v>
      </c>
      <c r="N80" s="11">
        <v>14316.7</v>
      </c>
      <c r="O80" s="11">
        <v>0</v>
      </c>
      <c r="P80" s="11">
        <v>0</v>
      </c>
      <c r="Q80" s="11">
        <v>0</v>
      </c>
      <c r="R80" s="11">
        <v>0</v>
      </c>
      <c r="S80" s="11">
        <v>481.02</v>
      </c>
      <c r="T80" s="11">
        <v>51244.52</v>
      </c>
      <c r="U80" s="11">
        <v>81616.800000000003</v>
      </c>
    </row>
    <row r="82" spans="1:21" x14ac:dyDescent="0.2">
      <c r="A82" s="8" t="s">
        <v>129</v>
      </c>
    </row>
    <row r="83" spans="1:21" x14ac:dyDescent="0.2">
      <c r="A83" s="2" t="s">
        <v>130</v>
      </c>
      <c r="B83" s="1" t="s">
        <v>131</v>
      </c>
      <c r="C83" s="1">
        <v>14287.35</v>
      </c>
      <c r="D83" s="1">
        <v>4714.84</v>
      </c>
      <c r="E83" s="1">
        <v>73.709999999999994</v>
      </c>
      <c r="F83" s="1">
        <v>0</v>
      </c>
      <c r="G83" s="1">
        <v>0</v>
      </c>
      <c r="H83" s="1">
        <v>19075.900000000001</v>
      </c>
      <c r="I83" s="1">
        <v>0</v>
      </c>
      <c r="J83" s="1">
        <v>3457.26</v>
      </c>
      <c r="K83" s="1">
        <v>-0.12</v>
      </c>
      <c r="L83" s="1">
        <v>1643.05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73.709999999999994</v>
      </c>
      <c r="T83" s="1">
        <v>5173.8999999999996</v>
      </c>
      <c r="U83" s="1">
        <v>13902</v>
      </c>
    </row>
    <row r="84" spans="1:21" x14ac:dyDescent="0.2">
      <c r="A84" s="2" t="s">
        <v>132</v>
      </c>
      <c r="B84" s="1" t="s">
        <v>133</v>
      </c>
      <c r="C84" s="1">
        <v>14287.35</v>
      </c>
      <c r="D84" s="1">
        <v>4714.84</v>
      </c>
      <c r="E84" s="1">
        <v>73.709999999999994</v>
      </c>
      <c r="F84" s="1">
        <v>0</v>
      </c>
      <c r="G84" s="1">
        <v>0</v>
      </c>
      <c r="H84" s="1">
        <v>19075.900000000001</v>
      </c>
      <c r="I84" s="1">
        <v>0</v>
      </c>
      <c r="J84" s="1">
        <v>3457.26</v>
      </c>
      <c r="K84" s="1">
        <v>0.08</v>
      </c>
      <c r="L84" s="1">
        <v>1643.05</v>
      </c>
      <c r="M84" s="1">
        <v>0</v>
      </c>
      <c r="N84" s="1">
        <v>0</v>
      </c>
      <c r="O84" s="1">
        <v>0</v>
      </c>
      <c r="P84" s="1">
        <v>0</v>
      </c>
      <c r="Q84" s="1">
        <v>1000</v>
      </c>
      <c r="R84" s="1">
        <v>0</v>
      </c>
      <c r="S84" s="1">
        <v>73.709999999999994</v>
      </c>
      <c r="T84" s="1">
        <v>6174.1</v>
      </c>
      <c r="U84" s="1">
        <v>12901.8</v>
      </c>
    </row>
    <row r="85" spans="1:21" x14ac:dyDescent="0.2">
      <c r="A85" s="2" t="s">
        <v>134</v>
      </c>
      <c r="B85" s="1" t="s">
        <v>135</v>
      </c>
      <c r="C85" s="1">
        <v>27003.3</v>
      </c>
      <c r="D85" s="1">
        <v>8911.06</v>
      </c>
      <c r="E85" s="1">
        <v>122.24</v>
      </c>
      <c r="F85" s="1">
        <v>0</v>
      </c>
      <c r="G85" s="1">
        <v>0</v>
      </c>
      <c r="H85" s="1">
        <v>36036.6</v>
      </c>
      <c r="I85" s="1">
        <v>0</v>
      </c>
      <c r="J85" s="1">
        <v>8384.01</v>
      </c>
      <c r="K85" s="1">
        <v>-0.12</v>
      </c>
      <c r="L85" s="1">
        <v>3105.37</v>
      </c>
      <c r="M85" s="1">
        <v>0</v>
      </c>
      <c r="N85" s="1">
        <v>0</v>
      </c>
      <c r="O85" s="1">
        <v>0</v>
      </c>
      <c r="P85" s="1">
        <v>7327.5</v>
      </c>
      <c r="Q85" s="1">
        <v>0</v>
      </c>
      <c r="R85" s="1">
        <v>0</v>
      </c>
      <c r="S85" s="1">
        <v>122.24</v>
      </c>
      <c r="T85" s="1">
        <v>18939</v>
      </c>
      <c r="U85" s="1">
        <v>17097.599999999999</v>
      </c>
    </row>
    <row r="86" spans="1:21" x14ac:dyDescent="0.2">
      <c r="A86" s="2" t="s">
        <v>136</v>
      </c>
      <c r="B86" s="1" t="s">
        <v>137</v>
      </c>
      <c r="C86" s="1">
        <v>14287.35</v>
      </c>
      <c r="D86" s="1">
        <v>4714.84</v>
      </c>
      <c r="E86" s="1">
        <v>73.709999999999994</v>
      </c>
      <c r="F86" s="1">
        <v>0</v>
      </c>
      <c r="G86" s="1">
        <v>0</v>
      </c>
      <c r="H86" s="1">
        <v>19075.900000000001</v>
      </c>
      <c r="I86" s="1">
        <v>0</v>
      </c>
      <c r="J86" s="1">
        <v>3457.26</v>
      </c>
      <c r="K86" s="1">
        <v>-0.12</v>
      </c>
      <c r="L86" s="1">
        <v>1643.05</v>
      </c>
      <c r="M86" s="1">
        <v>0</v>
      </c>
      <c r="N86" s="1">
        <v>7144</v>
      </c>
      <c r="O86" s="1">
        <v>0</v>
      </c>
      <c r="P86" s="1">
        <v>0</v>
      </c>
      <c r="Q86" s="1">
        <v>0</v>
      </c>
      <c r="R86" s="1">
        <v>0</v>
      </c>
      <c r="S86" s="1">
        <v>73.709999999999994</v>
      </c>
      <c r="T86" s="1">
        <v>12317.9</v>
      </c>
      <c r="U86" s="1">
        <v>6758</v>
      </c>
    </row>
    <row r="87" spans="1:21" s="4" customFormat="1" x14ac:dyDescent="0.2">
      <c r="A87" s="10" t="s">
        <v>52</v>
      </c>
      <c r="B87" s="12"/>
      <c r="C87" s="4" t="s">
        <v>53</v>
      </c>
      <c r="D87" s="4" t="s">
        <v>53</v>
      </c>
      <c r="E87" s="4" t="s">
        <v>53</v>
      </c>
      <c r="F87" s="4" t="s">
        <v>53</v>
      </c>
      <c r="G87" s="4" t="s">
        <v>53</v>
      </c>
      <c r="H87" s="4" t="s">
        <v>53</v>
      </c>
      <c r="I87" s="4" t="s">
        <v>53</v>
      </c>
      <c r="J87" s="4" t="s">
        <v>53</v>
      </c>
      <c r="K87" s="4" t="s">
        <v>53</v>
      </c>
      <c r="L87" s="4" t="s">
        <v>53</v>
      </c>
      <c r="M87" s="4" t="s">
        <v>53</v>
      </c>
      <c r="N87" s="4" t="s">
        <v>53</v>
      </c>
      <c r="O87" s="4" t="s">
        <v>53</v>
      </c>
      <c r="P87" s="4" t="s">
        <v>53</v>
      </c>
      <c r="Q87" s="4" t="s">
        <v>53</v>
      </c>
      <c r="R87" s="4" t="s">
        <v>53</v>
      </c>
      <c r="S87" s="4" t="s">
        <v>53</v>
      </c>
      <c r="T87" s="4" t="s">
        <v>53</v>
      </c>
      <c r="U87" s="4" t="s">
        <v>53</v>
      </c>
    </row>
    <row r="88" spans="1:21" x14ac:dyDescent="0.2">
      <c r="C88" s="11">
        <v>69865.350000000006</v>
      </c>
      <c r="D88" s="11">
        <v>23055.58</v>
      </c>
      <c r="E88" s="11">
        <v>343.37</v>
      </c>
      <c r="F88" s="11">
        <v>0</v>
      </c>
      <c r="G88" s="11">
        <v>0</v>
      </c>
      <c r="H88" s="11">
        <v>93264.3</v>
      </c>
      <c r="I88" s="11">
        <v>0</v>
      </c>
      <c r="J88" s="11">
        <v>18755.79</v>
      </c>
      <c r="K88" s="11">
        <v>-0.28000000000000003</v>
      </c>
      <c r="L88" s="11">
        <v>8034.52</v>
      </c>
      <c r="M88" s="11">
        <v>0</v>
      </c>
      <c r="N88" s="11">
        <v>7144</v>
      </c>
      <c r="O88" s="11">
        <v>0</v>
      </c>
      <c r="P88" s="11">
        <v>7327.5</v>
      </c>
      <c r="Q88" s="11">
        <v>1000</v>
      </c>
      <c r="R88" s="11">
        <v>0</v>
      </c>
      <c r="S88" s="11">
        <v>343.37</v>
      </c>
      <c r="T88" s="11">
        <v>42604.9</v>
      </c>
      <c r="U88" s="11">
        <v>50659.4</v>
      </c>
    </row>
    <row r="90" spans="1:21" x14ac:dyDescent="0.2">
      <c r="A90" s="8" t="s">
        <v>138</v>
      </c>
    </row>
    <row r="91" spans="1:21" x14ac:dyDescent="0.2">
      <c r="A91" s="2" t="s">
        <v>139</v>
      </c>
      <c r="B91" s="1" t="s">
        <v>140</v>
      </c>
      <c r="C91" s="1">
        <v>27003.3</v>
      </c>
      <c r="D91" s="1">
        <v>8911.06</v>
      </c>
      <c r="E91" s="1">
        <v>122.24</v>
      </c>
      <c r="F91" s="1">
        <v>0</v>
      </c>
      <c r="G91" s="1">
        <v>0</v>
      </c>
      <c r="H91" s="1">
        <v>36036.6</v>
      </c>
      <c r="I91" s="1">
        <v>0</v>
      </c>
      <c r="J91" s="1">
        <v>8384.01</v>
      </c>
      <c r="K91" s="1">
        <v>-0.02</v>
      </c>
      <c r="L91" s="1">
        <v>3105.37</v>
      </c>
      <c r="M91" s="1">
        <v>0</v>
      </c>
      <c r="N91" s="1">
        <v>12983</v>
      </c>
      <c r="O91" s="1">
        <v>0</v>
      </c>
      <c r="P91" s="1">
        <v>0</v>
      </c>
      <c r="Q91" s="1">
        <v>0</v>
      </c>
      <c r="R91" s="1">
        <v>0</v>
      </c>
      <c r="S91" s="1">
        <v>122.24</v>
      </c>
      <c r="T91" s="1">
        <v>24594.6</v>
      </c>
      <c r="U91" s="1">
        <v>11442</v>
      </c>
    </row>
    <row r="92" spans="1:21" x14ac:dyDescent="0.2">
      <c r="A92" s="2" t="s">
        <v>141</v>
      </c>
      <c r="B92" s="1" t="s">
        <v>142</v>
      </c>
      <c r="C92" s="1">
        <v>10989</v>
      </c>
      <c r="D92" s="1">
        <v>3626.39</v>
      </c>
      <c r="E92" s="1">
        <v>52.84</v>
      </c>
      <c r="F92" s="1">
        <v>0</v>
      </c>
      <c r="G92" s="1">
        <v>0</v>
      </c>
      <c r="H92" s="1">
        <v>14668.23</v>
      </c>
      <c r="I92" s="1">
        <v>0</v>
      </c>
      <c r="J92" s="1">
        <v>2425.5</v>
      </c>
      <c r="K92" s="1">
        <v>0.15</v>
      </c>
      <c r="L92" s="1">
        <v>1263.74</v>
      </c>
      <c r="M92" s="1">
        <v>0</v>
      </c>
      <c r="N92" s="1">
        <v>1879</v>
      </c>
      <c r="O92" s="1">
        <v>0</v>
      </c>
      <c r="P92" s="1">
        <v>0</v>
      </c>
      <c r="Q92" s="1">
        <v>0</v>
      </c>
      <c r="R92" s="1">
        <v>0</v>
      </c>
      <c r="S92" s="1">
        <v>52.84</v>
      </c>
      <c r="T92" s="1">
        <v>5621.23</v>
      </c>
      <c r="U92" s="1">
        <v>9047</v>
      </c>
    </row>
    <row r="93" spans="1:21" x14ac:dyDescent="0.2">
      <c r="A93" s="2" t="s">
        <v>143</v>
      </c>
      <c r="B93" s="1" t="s">
        <v>144</v>
      </c>
      <c r="C93" s="1">
        <v>14287.35</v>
      </c>
      <c r="D93" s="1">
        <v>4714.84</v>
      </c>
      <c r="E93" s="1">
        <v>73.709999999999994</v>
      </c>
      <c r="F93" s="1">
        <v>0</v>
      </c>
      <c r="G93" s="1">
        <v>0</v>
      </c>
      <c r="H93" s="1">
        <v>19075.900000000001</v>
      </c>
      <c r="I93" s="1">
        <v>0</v>
      </c>
      <c r="J93" s="1">
        <v>3457.26</v>
      </c>
      <c r="K93" s="1">
        <v>-0.12</v>
      </c>
      <c r="L93" s="1">
        <v>1643.05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73.709999999999994</v>
      </c>
      <c r="T93" s="1">
        <v>5173.8999999999996</v>
      </c>
      <c r="U93" s="1">
        <v>13902</v>
      </c>
    </row>
    <row r="94" spans="1:21" s="4" customFormat="1" x14ac:dyDescent="0.2">
      <c r="A94" s="10" t="s">
        <v>52</v>
      </c>
      <c r="B94" s="12"/>
      <c r="C94" s="4" t="s">
        <v>53</v>
      </c>
      <c r="D94" s="4" t="s">
        <v>53</v>
      </c>
      <c r="E94" s="4" t="s">
        <v>53</v>
      </c>
      <c r="F94" s="4" t="s">
        <v>53</v>
      </c>
      <c r="G94" s="4" t="s">
        <v>53</v>
      </c>
      <c r="H94" s="4" t="s">
        <v>53</v>
      </c>
      <c r="I94" s="4" t="s">
        <v>53</v>
      </c>
      <c r="J94" s="4" t="s">
        <v>53</v>
      </c>
      <c r="K94" s="4" t="s">
        <v>53</v>
      </c>
      <c r="L94" s="4" t="s">
        <v>53</v>
      </c>
      <c r="M94" s="4" t="s">
        <v>53</v>
      </c>
      <c r="N94" s="4" t="s">
        <v>53</v>
      </c>
      <c r="O94" s="4" t="s">
        <v>53</v>
      </c>
      <c r="P94" s="4" t="s">
        <v>53</v>
      </c>
      <c r="Q94" s="4" t="s">
        <v>53</v>
      </c>
      <c r="R94" s="4" t="s">
        <v>53</v>
      </c>
      <c r="S94" s="4" t="s">
        <v>53</v>
      </c>
      <c r="T94" s="4" t="s">
        <v>53</v>
      </c>
      <c r="U94" s="4" t="s">
        <v>53</v>
      </c>
    </row>
    <row r="95" spans="1:21" x14ac:dyDescent="0.2">
      <c r="C95" s="11">
        <v>52279.65</v>
      </c>
      <c r="D95" s="11">
        <v>17252.29</v>
      </c>
      <c r="E95" s="11">
        <v>248.79</v>
      </c>
      <c r="F95" s="11">
        <v>0</v>
      </c>
      <c r="G95" s="11">
        <v>0</v>
      </c>
      <c r="H95" s="11">
        <v>69780.73</v>
      </c>
      <c r="I95" s="11">
        <v>0</v>
      </c>
      <c r="J95" s="11">
        <v>14266.77</v>
      </c>
      <c r="K95" s="11">
        <v>0.01</v>
      </c>
      <c r="L95" s="11">
        <v>6012.16</v>
      </c>
      <c r="M95" s="11">
        <v>0</v>
      </c>
      <c r="N95" s="11">
        <v>14862</v>
      </c>
      <c r="O95" s="11">
        <v>0</v>
      </c>
      <c r="P95" s="11">
        <v>0</v>
      </c>
      <c r="Q95" s="11">
        <v>0</v>
      </c>
      <c r="R95" s="11">
        <v>0</v>
      </c>
      <c r="S95" s="11">
        <v>248.79</v>
      </c>
      <c r="T95" s="11">
        <v>35389.730000000003</v>
      </c>
      <c r="U95" s="11">
        <v>34391</v>
      </c>
    </row>
    <row r="97" spans="1:21" x14ac:dyDescent="0.2">
      <c r="A97" s="8" t="s">
        <v>145</v>
      </c>
    </row>
    <row r="98" spans="1:21" x14ac:dyDescent="0.2">
      <c r="A98" s="2" t="s">
        <v>146</v>
      </c>
      <c r="B98" s="1" t="s">
        <v>147</v>
      </c>
      <c r="C98" s="1">
        <v>7823.25</v>
      </c>
      <c r="D98" s="1">
        <v>0</v>
      </c>
      <c r="E98" s="1">
        <v>31.65</v>
      </c>
      <c r="F98" s="1">
        <v>0</v>
      </c>
      <c r="G98" s="1">
        <v>2336.8000000000002</v>
      </c>
      <c r="H98" s="1">
        <v>10191.700000000001</v>
      </c>
      <c r="I98" s="1">
        <v>0</v>
      </c>
      <c r="J98" s="1">
        <v>1449.59</v>
      </c>
      <c r="K98" s="1">
        <v>0.06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31.65</v>
      </c>
      <c r="T98" s="1">
        <v>1481.3</v>
      </c>
      <c r="U98" s="1">
        <v>8710.4</v>
      </c>
    </row>
    <row r="99" spans="1:21" x14ac:dyDescent="0.2">
      <c r="A99" s="2" t="s">
        <v>148</v>
      </c>
      <c r="B99" s="1" t="s">
        <v>149</v>
      </c>
      <c r="C99" s="1">
        <v>7823.25</v>
      </c>
      <c r="D99" s="1">
        <v>0</v>
      </c>
      <c r="E99" s="1">
        <v>31.65</v>
      </c>
      <c r="F99" s="1">
        <v>0</v>
      </c>
      <c r="G99" s="1">
        <v>2336.8000000000002</v>
      </c>
      <c r="H99" s="1">
        <v>10191.700000000001</v>
      </c>
      <c r="I99" s="1">
        <v>0</v>
      </c>
      <c r="J99" s="1">
        <v>1449.59</v>
      </c>
      <c r="K99" s="1">
        <v>0.06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31.65</v>
      </c>
      <c r="T99" s="1">
        <v>1481.3</v>
      </c>
      <c r="U99" s="1">
        <v>8710.4</v>
      </c>
    </row>
    <row r="100" spans="1:21" x14ac:dyDescent="0.2">
      <c r="A100" s="2" t="s">
        <v>150</v>
      </c>
      <c r="B100" s="1" t="s">
        <v>151</v>
      </c>
      <c r="C100" s="1">
        <v>27003.3</v>
      </c>
      <c r="D100" s="1">
        <v>8911.06</v>
      </c>
      <c r="E100" s="1">
        <v>122.24</v>
      </c>
      <c r="F100" s="1">
        <v>0</v>
      </c>
      <c r="G100" s="1">
        <v>0</v>
      </c>
      <c r="H100" s="1">
        <v>36036.6</v>
      </c>
      <c r="I100" s="1">
        <v>0</v>
      </c>
      <c r="J100" s="1">
        <v>8384.01</v>
      </c>
      <c r="K100" s="1">
        <v>-0.01</v>
      </c>
      <c r="L100" s="1">
        <v>3105.37</v>
      </c>
      <c r="M100" s="1">
        <v>4239.79</v>
      </c>
      <c r="N100" s="1">
        <v>9262</v>
      </c>
      <c r="O100" s="1">
        <v>0</v>
      </c>
      <c r="P100" s="1">
        <v>0</v>
      </c>
      <c r="Q100" s="1">
        <v>0</v>
      </c>
      <c r="R100" s="1">
        <v>0</v>
      </c>
      <c r="S100" s="1">
        <v>122.24</v>
      </c>
      <c r="T100" s="1">
        <v>25113.4</v>
      </c>
      <c r="U100" s="1">
        <v>10923.2</v>
      </c>
    </row>
    <row r="101" spans="1:21" x14ac:dyDescent="0.2">
      <c r="A101" s="2" t="s">
        <v>152</v>
      </c>
      <c r="B101" s="1" t="s">
        <v>153</v>
      </c>
      <c r="C101" s="1">
        <v>14287.35</v>
      </c>
      <c r="D101" s="1">
        <v>4714.84</v>
      </c>
      <c r="E101" s="1">
        <v>73.709999999999994</v>
      </c>
      <c r="F101" s="1">
        <v>0</v>
      </c>
      <c r="G101" s="1">
        <v>0</v>
      </c>
      <c r="H101" s="1">
        <v>19075.900000000001</v>
      </c>
      <c r="I101" s="1">
        <v>0</v>
      </c>
      <c r="J101" s="1">
        <v>3457.26</v>
      </c>
      <c r="K101" s="1">
        <v>0.08</v>
      </c>
      <c r="L101" s="1">
        <v>1643.05</v>
      </c>
      <c r="M101" s="1">
        <v>0</v>
      </c>
      <c r="N101" s="1">
        <v>2042</v>
      </c>
      <c r="O101" s="1">
        <v>0</v>
      </c>
      <c r="P101" s="1">
        <v>0</v>
      </c>
      <c r="Q101" s="1">
        <v>0</v>
      </c>
      <c r="R101" s="1">
        <v>0</v>
      </c>
      <c r="S101" s="1">
        <v>73.709999999999994</v>
      </c>
      <c r="T101" s="1">
        <v>7216.1</v>
      </c>
      <c r="U101" s="1">
        <v>11859.8</v>
      </c>
    </row>
    <row r="102" spans="1:21" x14ac:dyDescent="0.2">
      <c r="A102" s="2" t="s">
        <v>154</v>
      </c>
      <c r="B102" s="1" t="s">
        <v>155</v>
      </c>
      <c r="C102" s="1">
        <v>14287.35</v>
      </c>
      <c r="D102" s="1">
        <v>4714.84</v>
      </c>
      <c r="E102" s="1">
        <v>73.709999999999994</v>
      </c>
      <c r="F102" s="1">
        <v>0</v>
      </c>
      <c r="G102" s="1">
        <v>0</v>
      </c>
      <c r="H102" s="1">
        <v>19075.900000000001</v>
      </c>
      <c r="I102" s="1">
        <v>0</v>
      </c>
      <c r="J102" s="1">
        <v>3457.26</v>
      </c>
      <c r="K102" s="1">
        <v>-0.12</v>
      </c>
      <c r="L102" s="1">
        <v>1643.05</v>
      </c>
      <c r="M102" s="1">
        <v>0</v>
      </c>
      <c r="N102" s="1">
        <v>3402</v>
      </c>
      <c r="O102" s="1">
        <v>0</v>
      </c>
      <c r="P102" s="1">
        <v>0</v>
      </c>
      <c r="Q102" s="1">
        <v>0</v>
      </c>
      <c r="R102" s="1">
        <v>0</v>
      </c>
      <c r="S102" s="1">
        <v>73.709999999999994</v>
      </c>
      <c r="T102" s="1">
        <v>8575.9</v>
      </c>
      <c r="U102" s="1">
        <v>10500</v>
      </c>
    </row>
    <row r="103" spans="1:21" x14ac:dyDescent="0.2">
      <c r="A103" s="2" t="s">
        <v>156</v>
      </c>
      <c r="B103" s="1" t="s">
        <v>157</v>
      </c>
      <c r="C103" s="1">
        <v>19294.95</v>
      </c>
      <c r="D103" s="1">
        <v>6367.35</v>
      </c>
      <c r="E103" s="1">
        <v>105.38</v>
      </c>
      <c r="F103" s="1">
        <v>0</v>
      </c>
      <c r="G103" s="1">
        <v>0</v>
      </c>
      <c r="H103" s="1">
        <v>25767.68</v>
      </c>
      <c r="I103" s="1">
        <v>0</v>
      </c>
      <c r="J103" s="1">
        <v>5308.43</v>
      </c>
      <c r="K103" s="1">
        <v>-0.06</v>
      </c>
      <c r="L103" s="1">
        <v>2218.9299999999998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105.38</v>
      </c>
      <c r="T103" s="1">
        <v>7632.68</v>
      </c>
      <c r="U103" s="1">
        <v>18135</v>
      </c>
    </row>
    <row r="104" spans="1:21" x14ac:dyDescent="0.2">
      <c r="A104" s="2" t="s">
        <v>158</v>
      </c>
      <c r="B104" s="1" t="s">
        <v>159</v>
      </c>
      <c r="C104" s="1">
        <v>14287.35</v>
      </c>
      <c r="D104" s="1">
        <v>4714.84</v>
      </c>
      <c r="E104" s="1">
        <v>73.709999999999994</v>
      </c>
      <c r="F104" s="1">
        <v>0</v>
      </c>
      <c r="G104" s="1">
        <v>0</v>
      </c>
      <c r="H104" s="1">
        <v>19075.900000000001</v>
      </c>
      <c r="I104" s="1">
        <v>0</v>
      </c>
      <c r="J104" s="1">
        <v>3457.26</v>
      </c>
      <c r="K104" s="1">
        <v>-0.12</v>
      </c>
      <c r="L104" s="1">
        <v>1643.05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73.709999999999994</v>
      </c>
      <c r="T104" s="1">
        <v>5173.8999999999996</v>
      </c>
      <c r="U104" s="1">
        <v>13902</v>
      </c>
    </row>
    <row r="105" spans="1:21" x14ac:dyDescent="0.2">
      <c r="A105" s="2" t="s">
        <v>160</v>
      </c>
      <c r="B105" s="1" t="s">
        <v>161</v>
      </c>
      <c r="C105" s="1">
        <v>14287.35</v>
      </c>
      <c r="D105" s="1">
        <v>4714.84</v>
      </c>
      <c r="E105" s="1">
        <v>73.709999999999994</v>
      </c>
      <c r="F105" s="1">
        <v>0</v>
      </c>
      <c r="G105" s="1">
        <v>0</v>
      </c>
      <c r="H105" s="1">
        <v>19075.900000000001</v>
      </c>
      <c r="I105" s="1">
        <v>0</v>
      </c>
      <c r="J105" s="1">
        <v>3457.26</v>
      </c>
      <c r="K105" s="1">
        <v>-0.12</v>
      </c>
      <c r="L105" s="1">
        <v>1643.05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73.709999999999994</v>
      </c>
      <c r="T105" s="1">
        <v>5173.8999999999996</v>
      </c>
      <c r="U105" s="1">
        <v>13902</v>
      </c>
    </row>
    <row r="106" spans="1:21" x14ac:dyDescent="0.2">
      <c r="A106" s="2" t="s">
        <v>162</v>
      </c>
      <c r="B106" s="1" t="s">
        <v>163</v>
      </c>
      <c r="C106" s="1">
        <v>14287.35</v>
      </c>
      <c r="D106" s="1">
        <v>4714.84</v>
      </c>
      <c r="E106" s="1">
        <v>73.709999999999994</v>
      </c>
      <c r="F106" s="1">
        <v>0</v>
      </c>
      <c r="G106" s="1">
        <v>0</v>
      </c>
      <c r="H106" s="1">
        <v>19075.900000000001</v>
      </c>
      <c r="I106" s="1">
        <v>0</v>
      </c>
      <c r="J106" s="1">
        <v>3457.26</v>
      </c>
      <c r="K106" s="1">
        <v>0.08</v>
      </c>
      <c r="L106" s="1">
        <v>1643.05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73.709999999999994</v>
      </c>
      <c r="T106" s="1">
        <v>5174.1000000000004</v>
      </c>
      <c r="U106" s="1">
        <v>13901.8</v>
      </c>
    </row>
    <row r="107" spans="1:21" x14ac:dyDescent="0.2">
      <c r="A107" s="2" t="s">
        <v>164</v>
      </c>
      <c r="B107" s="1" t="s">
        <v>165</v>
      </c>
      <c r="C107" s="1">
        <v>7823.25</v>
      </c>
      <c r="D107" s="1">
        <v>0</v>
      </c>
      <c r="E107" s="1">
        <v>31.65</v>
      </c>
      <c r="F107" s="1">
        <v>0</v>
      </c>
      <c r="G107" s="1">
        <v>2336.8000000000002</v>
      </c>
      <c r="H107" s="1">
        <v>10191.700000000001</v>
      </c>
      <c r="I107" s="1">
        <v>0</v>
      </c>
      <c r="J107" s="1">
        <v>1449.59</v>
      </c>
      <c r="K107" s="1">
        <v>0.06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31.65</v>
      </c>
      <c r="T107" s="1">
        <v>1481.3</v>
      </c>
      <c r="U107" s="1">
        <v>8710.4</v>
      </c>
    </row>
    <row r="108" spans="1:21" x14ac:dyDescent="0.2">
      <c r="A108" s="2" t="s">
        <v>166</v>
      </c>
      <c r="B108" s="1" t="s">
        <v>167</v>
      </c>
      <c r="C108" s="1">
        <v>7823.25</v>
      </c>
      <c r="D108" s="1">
        <v>0</v>
      </c>
      <c r="E108" s="1">
        <v>31.65</v>
      </c>
      <c r="F108" s="1">
        <v>0</v>
      </c>
      <c r="G108" s="1">
        <v>2336.8000000000002</v>
      </c>
      <c r="H108" s="1">
        <v>10191.700000000001</v>
      </c>
      <c r="I108" s="1">
        <v>0</v>
      </c>
      <c r="J108" s="1">
        <v>1449.59</v>
      </c>
      <c r="K108" s="1">
        <v>0.06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31.65</v>
      </c>
      <c r="T108" s="1">
        <v>1481.3</v>
      </c>
      <c r="U108" s="1">
        <v>8710.4</v>
      </c>
    </row>
    <row r="109" spans="1:21" x14ac:dyDescent="0.2">
      <c r="A109" s="2" t="s">
        <v>168</v>
      </c>
      <c r="B109" s="1" t="s">
        <v>169</v>
      </c>
      <c r="C109" s="1">
        <v>7823.25</v>
      </c>
      <c r="D109" s="1">
        <v>0</v>
      </c>
      <c r="E109" s="1">
        <v>31.65</v>
      </c>
      <c r="F109" s="1">
        <v>0</v>
      </c>
      <c r="G109" s="1">
        <v>2336.8000000000002</v>
      </c>
      <c r="H109" s="1">
        <v>10191.700000000001</v>
      </c>
      <c r="I109" s="1">
        <v>0</v>
      </c>
      <c r="J109" s="1">
        <v>1449.59</v>
      </c>
      <c r="K109" s="1">
        <v>0.06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31.65</v>
      </c>
      <c r="T109" s="1">
        <v>1481.3</v>
      </c>
      <c r="U109" s="1">
        <v>8710.4</v>
      </c>
    </row>
    <row r="110" spans="1:21" x14ac:dyDescent="0.2">
      <c r="A110" s="2" t="s">
        <v>170</v>
      </c>
      <c r="B110" s="1" t="s">
        <v>171</v>
      </c>
      <c r="C110" s="1">
        <v>14287.35</v>
      </c>
      <c r="D110" s="1">
        <v>4714.84</v>
      </c>
      <c r="E110" s="1">
        <v>73.709999999999994</v>
      </c>
      <c r="F110" s="1">
        <v>0</v>
      </c>
      <c r="G110" s="1">
        <v>0</v>
      </c>
      <c r="H110" s="1">
        <v>19075.900000000001</v>
      </c>
      <c r="I110" s="1">
        <v>0</v>
      </c>
      <c r="J110" s="1">
        <v>3457.26</v>
      </c>
      <c r="K110" s="1">
        <v>-0.12</v>
      </c>
      <c r="L110" s="1">
        <v>1643.05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73.709999999999994</v>
      </c>
      <c r="T110" s="1">
        <v>5173.8999999999996</v>
      </c>
      <c r="U110" s="1">
        <v>13902</v>
      </c>
    </row>
    <row r="111" spans="1:21" x14ac:dyDescent="0.2">
      <c r="A111" s="2" t="s">
        <v>172</v>
      </c>
      <c r="B111" s="1" t="s">
        <v>173</v>
      </c>
      <c r="C111" s="1">
        <v>7823.25</v>
      </c>
      <c r="D111" s="1">
        <v>0</v>
      </c>
      <c r="E111" s="1">
        <v>31.65</v>
      </c>
      <c r="F111" s="1">
        <v>0</v>
      </c>
      <c r="G111" s="1">
        <v>2336.8000000000002</v>
      </c>
      <c r="H111" s="1">
        <v>10191.700000000001</v>
      </c>
      <c r="I111" s="1">
        <v>0</v>
      </c>
      <c r="J111" s="1">
        <v>1449.59</v>
      </c>
      <c r="K111" s="1">
        <v>0.06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31.65</v>
      </c>
      <c r="T111" s="1">
        <v>1481.3</v>
      </c>
      <c r="U111" s="1">
        <v>8710.4</v>
      </c>
    </row>
    <row r="112" spans="1:21" s="4" customFormat="1" x14ac:dyDescent="0.2">
      <c r="A112" s="10" t="s">
        <v>52</v>
      </c>
      <c r="B112" s="12"/>
      <c r="C112" s="4" t="s">
        <v>53</v>
      </c>
      <c r="D112" s="4" t="s">
        <v>53</v>
      </c>
      <c r="E112" s="4" t="s">
        <v>53</v>
      </c>
      <c r="F112" s="4" t="s">
        <v>53</v>
      </c>
      <c r="G112" s="4" t="s">
        <v>53</v>
      </c>
      <c r="H112" s="4" t="s">
        <v>53</v>
      </c>
      <c r="I112" s="4" t="s">
        <v>53</v>
      </c>
      <c r="J112" s="4" t="s">
        <v>53</v>
      </c>
      <c r="K112" s="4" t="s">
        <v>53</v>
      </c>
      <c r="L112" s="4" t="s">
        <v>53</v>
      </c>
      <c r="M112" s="4" t="s">
        <v>53</v>
      </c>
      <c r="N112" s="4" t="s">
        <v>53</v>
      </c>
      <c r="O112" s="4" t="s">
        <v>53</v>
      </c>
      <c r="P112" s="4" t="s">
        <v>53</v>
      </c>
      <c r="Q112" s="4" t="s">
        <v>53</v>
      </c>
      <c r="R112" s="4" t="s">
        <v>53</v>
      </c>
      <c r="S112" s="4" t="s">
        <v>53</v>
      </c>
      <c r="T112" s="4" t="s">
        <v>53</v>
      </c>
      <c r="U112" s="4" t="s">
        <v>53</v>
      </c>
    </row>
    <row r="113" spans="1:21" x14ac:dyDescent="0.2">
      <c r="C113" s="11">
        <v>178961.85</v>
      </c>
      <c r="D113" s="11">
        <v>43567.45</v>
      </c>
      <c r="E113" s="11">
        <v>859.78</v>
      </c>
      <c r="F113" s="11">
        <v>0</v>
      </c>
      <c r="G113" s="11">
        <v>14020.8</v>
      </c>
      <c r="H113" s="11">
        <v>237409.88</v>
      </c>
      <c r="I113" s="11">
        <v>0</v>
      </c>
      <c r="J113" s="11">
        <v>43133.54</v>
      </c>
      <c r="K113" s="11">
        <v>-0.03</v>
      </c>
      <c r="L113" s="11">
        <v>15182.6</v>
      </c>
      <c r="M113" s="11">
        <v>4239.79</v>
      </c>
      <c r="N113" s="11">
        <v>14706</v>
      </c>
      <c r="O113" s="11">
        <v>0</v>
      </c>
      <c r="P113" s="11">
        <v>0</v>
      </c>
      <c r="Q113" s="11">
        <v>0</v>
      </c>
      <c r="R113" s="11">
        <v>0</v>
      </c>
      <c r="S113" s="11">
        <v>859.78</v>
      </c>
      <c r="T113" s="11">
        <v>78121.679999999993</v>
      </c>
      <c r="U113" s="11">
        <v>159288.20000000001</v>
      </c>
    </row>
    <row r="115" spans="1:21" x14ac:dyDescent="0.2">
      <c r="A115" s="8" t="s">
        <v>174</v>
      </c>
    </row>
    <row r="116" spans="1:21" x14ac:dyDescent="0.2">
      <c r="A116" s="2" t="s">
        <v>175</v>
      </c>
      <c r="B116" s="1" t="s">
        <v>176</v>
      </c>
      <c r="C116" s="1">
        <v>24303</v>
      </c>
      <c r="D116" s="1">
        <v>8019.99</v>
      </c>
      <c r="E116" s="1">
        <v>122.24</v>
      </c>
      <c r="F116" s="1">
        <v>0</v>
      </c>
      <c r="G116" s="1">
        <v>0</v>
      </c>
      <c r="H116" s="1">
        <v>32445.23</v>
      </c>
      <c r="I116" s="1">
        <v>0</v>
      </c>
      <c r="J116" s="1">
        <v>7306.62</v>
      </c>
      <c r="K116" s="1">
        <v>0.12</v>
      </c>
      <c r="L116" s="1">
        <v>2794.85</v>
      </c>
      <c r="M116" s="1">
        <v>3427.2</v>
      </c>
      <c r="N116" s="1">
        <v>0</v>
      </c>
      <c r="O116" s="1">
        <v>0</v>
      </c>
      <c r="P116" s="1">
        <v>0</v>
      </c>
      <c r="Q116" s="1">
        <v>4860</v>
      </c>
      <c r="R116" s="1">
        <v>0</v>
      </c>
      <c r="S116" s="1">
        <v>122.24</v>
      </c>
      <c r="T116" s="1">
        <v>18511.03</v>
      </c>
      <c r="U116" s="1">
        <v>13934.2</v>
      </c>
    </row>
    <row r="117" spans="1:21" x14ac:dyDescent="0.2">
      <c r="A117" s="2" t="s">
        <v>177</v>
      </c>
      <c r="B117" s="1" t="s">
        <v>178</v>
      </c>
      <c r="C117" s="1">
        <v>14287.35</v>
      </c>
      <c r="D117" s="1">
        <v>4714.84</v>
      </c>
      <c r="E117" s="1">
        <v>73.709999999999994</v>
      </c>
      <c r="F117" s="1">
        <v>0</v>
      </c>
      <c r="G117" s="1">
        <v>0</v>
      </c>
      <c r="H117" s="1">
        <v>19075.900000000001</v>
      </c>
      <c r="I117" s="1">
        <v>0</v>
      </c>
      <c r="J117" s="1">
        <v>3457.26</v>
      </c>
      <c r="K117" s="1">
        <v>0.08</v>
      </c>
      <c r="L117" s="1">
        <v>1643.05</v>
      </c>
      <c r="M117" s="1">
        <v>0</v>
      </c>
      <c r="N117" s="1">
        <v>0</v>
      </c>
      <c r="O117" s="1">
        <v>0</v>
      </c>
      <c r="P117" s="1">
        <v>0</v>
      </c>
      <c r="Q117" s="1">
        <v>2857</v>
      </c>
      <c r="R117" s="1">
        <v>0</v>
      </c>
      <c r="S117" s="1">
        <v>73.709999999999994</v>
      </c>
      <c r="T117" s="1">
        <v>8031.1</v>
      </c>
      <c r="U117" s="1">
        <v>11044.8</v>
      </c>
    </row>
    <row r="118" spans="1:21" x14ac:dyDescent="0.2">
      <c r="A118" s="2" t="s">
        <v>179</v>
      </c>
      <c r="B118" s="1" t="s">
        <v>180</v>
      </c>
      <c r="C118" s="1">
        <v>14287.35</v>
      </c>
      <c r="D118" s="1">
        <v>4714.84</v>
      </c>
      <c r="E118" s="1">
        <v>73.709999999999994</v>
      </c>
      <c r="F118" s="1">
        <v>0</v>
      </c>
      <c r="G118" s="1">
        <v>0</v>
      </c>
      <c r="H118" s="1">
        <v>19075.900000000001</v>
      </c>
      <c r="I118" s="1">
        <v>0</v>
      </c>
      <c r="J118" s="1">
        <v>3457.26</v>
      </c>
      <c r="K118" s="1">
        <v>-0.01</v>
      </c>
      <c r="L118" s="1">
        <v>1643.05</v>
      </c>
      <c r="M118" s="1">
        <v>0</v>
      </c>
      <c r="N118" s="1">
        <v>2921.49</v>
      </c>
      <c r="O118" s="1">
        <v>0</v>
      </c>
      <c r="P118" s="1">
        <v>0</v>
      </c>
      <c r="Q118" s="1">
        <v>0</v>
      </c>
      <c r="R118" s="1">
        <v>0</v>
      </c>
      <c r="S118" s="1">
        <v>73.709999999999994</v>
      </c>
      <c r="T118" s="1">
        <v>8095.5</v>
      </c>
      <c r="U118" s="1">
        <v>10980.4</v>
      </c>
    </row>
    <row r="119" spans="1:21" x14ac:dyDescent="0.2">
      <c r="A119" s="2" t="s">
        <v>181</v>
      </c>
      <c r="B119" s="1" t="s">
        <v>182</v>
      </c>
      <c r="C119" s="1">
        <v>14287.35</v>
      </c>
      <c r="D119" s="1">
        <v>4714.84</v>
      </c>
      <c r="E119" s="1">
        <v>73.709999999999994</v>
      </c>
      <c r="F119" s="1">
        <v>0</v>
      </c>
      <c r="G119" s="1">
        <v>0</v>
      </c>
      <c r="H119" s="1">
        <v>19075.900000000001</v>
      </c>
      <c r="I119" s="1">
        <v>0</v>
      </c>
      <c r="J119" s="1">
        <v>3457.26</v>
      </c>
      <c r="K119" s="1">
        <v>0.08</v>
      </c>
      <c r="L119" s="1">
        <v>1643.05</v>
      </c>
      <c r="M119" s="1">
        <v>0</v>
      </c>
      <c r="N119" s="1">
        <v>3271</v>
      </c>
      <c r="O119" s="1">
        <v>0</v>
      </c>
      <c r="P119" s="1">
        <v>0</v>
      </c>
      <c r="Q119" s="1">
        <v>0</v>
      </c>
      <c r="R119" s="1">
        <v>0</v>
      </c>
      <c r="S119" s="1">
        <v>73.709999999999994</v>
      </c>
      <c r="T119" s="1">
        <v>8445.1</v>
      </c>
      <c r="U119" s="1">
        <v>10630.8</v>
      </c>
    </row>
    <row r="120" spans="1:21" s="4" customFormat="1" x14ac:dyDescent="0.2">
      <c r="A120" s="10" t="s">
        <v>52</v>
      </c>
      <c r="B120" s="12"/>
      <c r="C120" s="4" t="s">
        <v>53</v>
      </c>
      <c r="D120" s="4" t="s">
        <v>53</v>
      </c>
      <c r="E120" s="4" t="s">
        <v>53</v>
      </c>
      <c r="F120" s="4" t="s">
        <v>53</v>
      </c>
      <c r="G120" s="4" t="s">
        <v>53</v>
      </c>
      <c r="H120" s="4" t="s">
        <v>53</v>
      </c>
      <c r="I120" s="4" t="s">
        <v>53</v>
      </c>
      <c r="J120" s="4" t="s">
        <v>53</v>
      </c>
      <c r="K120" s="4" t="s">
        <v>53</v>
      </c>
      <c r="L120" s="4" t="s">
        <v>53</v>
      </c>
      <c r="M120" s="4" t="s">
        <v>53</v>
      </c>
      <c r="N120" s="4" t="s">
        <v>53</v>
      </c>
      <c r="O120" s="4" t="s">
        <v>53</v>
      </c>
      <c r="P120" s="4" t="s">
        <v>53</v>
      </c>
      <c r="Q120" s="4" t="s">
        <v>53</v>
      </c>
      <c r="R120" s="4" t="s">
        <v>53</v>
      </c>
      <c r="S120" s="4" t="s">
        <v>53</v>
      </c>
      <c r="T120" s="4" t="s">
        <v>53</v>
      </c>
      <c r="U120" s="4" t="s">
        <v>53</v>
      </c>
    </row>
    <row r="121" spans="1:21" x14ac:dyDescent="0.2">
      <c r="C121" s="11">
        <v>67165.05</v>
      </c>
      <c r="D121" s="11">
        <v>22164.51</v>
      </c>
      <c r="E121" s="11">
        <v>343.37</v>
      </c>
      <c r="F121" s="11">
        <v>0</v>
      </c>
      <c r="G121" s="11">
        <v>0</v>
      </c>
      <c r="H121" s="11">
        <v>89672.93</v>
      </c>
      <c r="I121" s="11">
        <v>0</v>
      </c>
      <c r="J121" s="11">
        <v>17678.400000000001</v>
      </c>
      <c r="K121" s="11">
        <v>0.27</v>
      </c>
      <c r="L121" s="11">
        <v>7724</v>
      </c>
      <c r="M121" s="11">
        <v>3427.2</v>
      </c>
      <c r="N121" s="11">
        <v>6192.49</v>
      </c>
      <c r="O121" s="11">
        <v>0</v>
      </c>
      <c r="P121" s="11">
        <v>0</v>
      </c>
      <c r="Q121" s="11">
        <v>7717</v>
      </c>
      <c r="R121" s="11">
        <v>0</v>
      </c>
      <c r="S121" s="11">
        <v>343.37</v>
      </c>
      <c r="T121" s="11">
        <v>43082.73</v>
      </c>
      <c r="U121" s="11">
        <v>46590.2</v>
      </c>
    </row>
    <row r="123" spans="1:21" x14ac:dyDescent="0.2">
      <c r="A123" s="8" t="s">
        <v>183</v>
      </c>
    </row>
    <row r="124" spans="1:21" x14ac:dyDescent="0.2">
      <c r="A124" s="2" t="s">
        <v>191</v>
      </c>
      <c r="B124" s="1" t="s">
        <v>192</v>
      </c>
      <c r="C124" s="1">
        <v>24303</v>
      </c>
      <c r="D124" s="1">
        <v>8019.99</v>
      </c>
      <c r="E124" s="1">
        <v>122.24</v>
      </c>
      <c r="F124" s="1">
        <v>0</v>
      </c>
      <c r="G124" s="1">
        <v>0</v>
      </c>
      <c r="H124" s="1">
        <v>32445.23</v>
      </c>
      <c r="I124" s="1">
        <v>0</v>
      </c>
      <c r="J124" s="1">
        <v>7306.62</v>
      </c>
      <c r="K124" s="1">
        <v>0.12</v>
      </c>
      <c r="L124" s="1">
        <v>2794.85</v>
      </c>
      <c r="M124" s="1">
        <v>0</v>
      </c>
      <c r="N124" s="1">
        <v>3339</v>
      </c>
      <c r="O124" s="1">
        <v>0</v>
      </c>
      <c r="P124" s="1">
        <v>0</v>
      </c>
      <c r="Q124" s="1">
        <v>0</v>
      </c>
      <c r="R124" s="1">
        <v>0</v>
      </c>
      <c r="S124" s="1">
        <v>122.24</v>
      </c>
      <c r="T124" s="1">
        <v>13562.83</v>
      </c>
      <c r="U124" s="1">
        <v>18882.400000000001</v>
      </c>
    </row>
    <row r="125" spans="1:21" x14ac:dyDescent="0.2">
      <c r="A125" s="2" t="s">
        <v>184</v>
      </c>
      <c r="B125" s="1" t="s">
        <v>185</v>
      </c>
      <c r="C125" s="1">
        <v>19294.95</v>
      </c>
      <c r="D125" s="1">
        <v>6367.35</v>
      </c>
      <c r="E125" s="1">
        <v>105.38</v>
      </c>
      <c r="F125" s="1">
        <v>0</v>
      </c>
      <c r="G125" s="1">
        <v>0</v>
      </c>
      <c r="H125" s="1">
        <v>25767.68</v>
      </c>
      <c r="I125" s="1">
        <v>0</v>
      </c>
      <c r="J125" s="1">
        <v>5308.43</v>
      </c>
      <c r="K125" s="1">
        <v>-0.06</v>
      </c>
      <c r="L125" s="1">
        <v>2218.9299999999998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105.38</v>
      </c>
      <c r="T125" s="1">
        <v>7632.68</v>
      </c>
      <c r="U125" s="1">
        <v>18135</v>
      </c>
    </row>
    <row r="126" spans="1:21" x14ac:dyDescent="0.2">
      <c r="A126" s="2" t="s">
        <v>186</v>
      </c>
      <c r="B126" s="1" t="s">
        <v>187</v>
      </c>
      <c r="C126" s="1">
        <v>10989</v>
      </c>
      <c r="D126" s="1">
        <v>3626.39</v>
      </c>
      <c r="E126" s="1">
        <v>52.84</v>
      </c>
      <c r="F126" s="1">
        <v>0</v>
      </c>
      <c r="G126" s="1">
        <v>0</v>
      </c>
      <c r="H126" s="1">
        <v>14668.23</v>
      </c>
      <c r="I126" s="1">
        <v>0</v>
      </c>
      <c r="J126" s="1">
        <v>2425.5</v>
      </c>
      <c r="K126" s="1">
        <v>-0.02</v>
      </c>
      <c r="L126" s="1">
        <v>1263.74</v>
      </c>
      <c r="M126" s="1">
        <v>3875.43</v>
      </c>
      <c r="N126" s="1">
        <v>1218.74</v>
      </c>
      <c r="O126" s="1">
        <v>0</v>
      </c>
      <c r="P126" s="1">
        <v>0</v>
      </c>
      <c r="Q126" s="1">
        <v>0</v>
      </c>
      <c r="R126" s="1">
        <v>0</v>
      </c>
      <c r="S126" s="1">
        <v>52.84</v>
      </c>
      <c r="T126" s="1">
        <v>8836.23</v>
      </c>
      <c r="U126" s="1">
        <v>5832</v>
      </c>
    </row>
    <row r="127" spans="1:21" s="4" customFormat="1" x14ac:dyDescent="0.2">
      <c r="A127" s="10" t="s">
        <v>52</v>
      </c>
      <c r="B127" s="12"/>
      <c r="C127" s="4" t="s">
        <v>53</v>
      </c>
      <c r="D127" s="4" t="s">
        <v>53</v>
      </c>
      <c r="E127" s="4" t="s">
        <v>53</v>
      </c>
      <c r="F127" s="4" t="s">
        <v>53</v>
      </c>
      <c r="G127" s="4" t="s">
        <v>53</v>
      </c>
      <c r="H127" s="4" t="s">
        <v>53</v>
      </c>
      <c r="I127" s="4" t="s">
        <v>53</v>
      </c>
      <c r="J127" s="4" t="s">
        <v>53</v>
      </c>
      <c r="K127" s="4" t="s">
        <v>53</v>
      </c>
      <c r="L127" s="4" t="s">
        <v>53</v>
      </c>
      <c r="M127" s="4" t="s">
        <v>53</v>
      </c>
      <c r="N127" s="4" t="s">
        <v>53</v>
      </c>
      <c r="O127" s="4" t="s">
        <v>53</v>
      </c>
      <c r="P127" s="4" t="s">
        <v>53</v>
      </c>
      <c r="Q127" s="4" t="s">
        <v>53</v>
      </c>
      <c r="R127" s="4" t="s">
        <v>53</v>
      </c>
      <c r="S127" s="4" t="s">
        <v>53</v>
      </c>
      <c r="T127" s="4" t="s">
        <v>53</v>
      </c>
      <c r="U127" s="4" t="s">
        <v>53</v>
      </c>
    </row>
    <row r="128" spans="1:21" x14ac:dyDescent="0.2">
      <c r="C128" s="11">
        <f>SUM(C124:C127)</f>
        <v>54586.95</v>
      </c>
      <c r="D128" s="11">
        <f t="shared" ref="D128:U128" si="0">SUM(D124:D127)</f>
        <v>18013.73</v>
      </c>
      <c r="E128" s="11">
        <f t="shared" si="0"/>
        <v>280.46000000000004</v>
      </c>
      <c r="F128" s="11">
        <f t="shared" si="0"/>
        <v>0</v>
      </c>
      <c r="G128" s="11">
        <f t="shared" si="0"/>
        <v>0</v>
      </c>
      <c r="H128" s="11">
        <f t="shared" si="0"/>
        <v>72881.14</v>
      </c>
      <c r="I128" s="11">
        <f t="shared" si="0"/>
        <v>0</v>
      </c>
      <c r="J128" s="11">
        <f t="shared" si="0"/>
        <v>15040.55</v>
      </c>
      <c r="K128" s="11">
        <f t="shared" si="0"/>
        <v>3.9999999999999994E-2</v>
      </c>
      <c r="L128" s="11">
        <f t="shared" si="0"/>
        <v>6277.5199999999995</v>
      </c>
      <c r="M128" s="11">
        <f t="shared" si="0"/>
        <v>3875.43</v>
      </c>
      <c r="N128" s="11">
        <f t="shared" si="0"/>
        <v>4557.74</v>
      </c>
      <c r="O128" s="11">
        <f t="shared" si="0"/>
        <v>0</v>
      </c>
      <c r="P128" s="11">
        <f t="shared" si="0"/>
        <v>0</v>
      </c>
      <c r="Q128" s="11">
        <f t="shared" si="0"/>
        <v>0</v>
      </c>
      <c r="R128" s="11">
        <f t="shared" si="0"/>
        <v>0</v>
      </c>
      <c r="S128" s="11">
        <f t="shared" si="0"/>
        <v>280.46000000000004</v>
      </c>
      <c r="T128" s="11">
        <f t="shared" si="0"/>
        <v>30031.74</v>
      </c>
      <c r="U128" s="11">
        <f t="shared" si="0"/>
        <v>42849.4</v>
      </c>
    </row>
    <row r="130" spans="1:21" x14ac:dyDescent="0.2">
      <c r="A130" s="8" t="s">
        <v>188</v>
      </c>
    </row>
    <row r="131" spans="1:21" x14ac:dyDescent="0.2">
      <c r="A131" s="2" t="s">
        <v>189</v>
      </c>
      <c r="B131" s="1" t="s">
        <v>190</v>
      </c>
      <c r="C131" s="1">
        <v>27003.3</v>
      </c>
      <c r="D131" s="1">
        <v>8911.06</v>
      </c>
      <c r="E131" s="1">
        <v>122.24</v>
      </c>
      <c r="F131" s="1">
        <v>0</v>
      </c>
      <c r="G131" s="1">
        <v>0</v>
      </c>
      <c r="H131" s="1">
        <v>36036.6</v>
      </c>
      <c r="I131" s="1">
        <v>0</v>
      </c>
      <c r="J131" s="1">
        <v>8384.01</v>
      </c>
      <c r="K131" s="1">
        <v>0.18</v>
      </c>
      <c r="L131" s="1">
        <v>3105.37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122.24</v>
      </c>
      <c r="T131" s="1">
        <v>11611.8</v>
      </c>
      <c r="U131" s="1">
        <v>24424.799999999999</v>
      </c>
    </row>
    <row r="132" spans="1:21" s="4" customFormat="1" x14ac:dyDescent="0.2">
      <c r="A132" s="10" t="s">
        <v>52</v>
      </c>
      <c r="B132" s="12"/>
      <c r="C132" s="4" t="s">
        <v>53</v>
      </c>
      <c r="D132" s="4" t="s">
        <v>53</v>
      </c>
      <c r="E132" s="4" t="s">
        <v>53</v>
      </c>
      <c r="F132" s="4" t="s">
        <v>53</v>
      </c>
      <c r="G132" s="4" t="s">
        <v>53</v>
      </c>
      <c r="H132" s="4" t="s">
        <v>53</v>
      </c>
      <c r="I132" s="4" t="s">
        <v>53</v>
      </c>
      <c r="J132" s="4" t="s">
        <v>53</v>
      </c>
      <c r="K132" s="4" t="s">
        <v>53</v>
      </c>
      <c r="L132" s="4" t="s">
        <v>53</v>
      </c>
      <c r="M132" s="4" t="s">
        <v>53</v>
      </c>
      <c r="N132" s="4" t="s">
        <v>53</v>
      </c>
      <c r="O132" s="4" t="s">
        <v>53</v>
      </c>
      <c r="P132" s="4" t="s">
        <v>53</v>
      </c>
      <c r="Q132" s="4" t="s">
        <v>53</v>
      </c>
      <c r="R132" s="4" t="s">
        <v>53</v>
      </c>
      <c r="S132" s="4" t="s">
        <v>53</v>
      </c>
      <c r="T132" s="4" t="s">
        <v>53</v>
      </c>
      <c r="U132" s="4" t="s">
        <v>53</v>
      </c>
    </row>
    <row r="133" spans="1:21" x14ac:dyDescent="0.2">
      <c r="C133" s="11">
        <v>27003.3</v>
      </c>
      <c r="D133" s="11">
        <v>8911.06</v>
      </c>
      <c r="E133" s="11">
        <v>122.24</v>
      </c>
      <c r="F133" s="11">
        <v>0</v>
      </c>
      <c r="G133" s="11">
        <v>0</v>
      </c>
      <c r="H133" s="11">
        <v>36036.6</v>
      </c>
      <c r="I133" s="11">
        <v>0</v>
      </c>
      <c r="J133" s="11">
        <v>8384.01</v>
      </c>
      <c r="K133" s="11">
        <v>0.18</v>
      </c>
      <c r="L133" s="11">
        <v>3105.37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122.24</v>
      </c>
      <c r="T133" s="11">
        <v>11611.8</v>
      </c>
      <c r="U133" s="11">
        <v>24424.799999999999</v>
      </c>
    </row>
    <row r="135" spans="1:21" x14ac:dyDescent="0.2">
      <c r="A135" s="8" t="s">
        <v>193</v>
      </c>
    </row>
    <row r="136" spans="1:21" x14ac:dyDescent="0.2">
      <c r="A136" s="2" t="s">
        <v>194</v>
      </c>
      <c r="B136" s="1" t="s">
        <v>195</v>
      </c>
      <c r="C136" s="1">
        <v>24303</v>
      </c>
      <c r="D136" s="1">
        <v>8019.99</v>
      </c>
      <c r="E136" s="1">
        <v>122.24</v>
      </c>
      <c r="F136" s="1">
        <v>0</v>
      </c>
      <c r="G136" s="1">
        <v>0</v>
      </c>
      <c r="H136" s="1">
        <v>32445.23</v>
      </c>
      <c r="I136" s="1">
        <v>0</v>
      </c>
      <c r="J136" s="1">
        <v>7306.62</v>
      </c>
      <c r="K136" s="1">
        <v>0.12</v>
      </c>
      <c r="L136" s="1">
        <v>2794.85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122.24</v>
      </c>
      <c r="T136" s="1">
        <v>10223.83</v>
      </c>
      <c r="U136" s="1">
        <v>22221.4</v>
      </c>
    </row>
    <row r="137" spans="1:21" s="4" customFormat="1" x14ac:dyDescent="0.2">
      <c r="A137" s="10" t="s">
        <v>52</v>
      </c>
      <c r="B137" s="12"/>
      <c r="C137" s="4" t="s">
        <v>53</v>
      </c>
      <c r="D137" s="4" t="s">
        <v>53</v>
      </c>
      <c r="E137" s="4" t="s">
        <v>53</v>
      </c>
      <c r="F137" s="4" t="s">
        <v>53</v>
      </c>
      <c r="G137" s="4" t="s">
        <v>53</v>
      </c>
      <c r="H137" s="4" t="s">
        <v>53</v>
      </c>
      <c r="I137" s="4" t="s">
        <v>53</v>
      </c>
      <c r="J137" s="4" t="s">
        <v>53</v>
      </c>
      <c r="K137" s="4" t="s">
        <v>53</v>
      </c>
      <c r="L137" s="4" t="s">
        <v>53</v>
      </c>
      <c r="M137" s="4" t="s">
        <v>53</v>
      </c>
      <c r="N137" s="4" t="s">
        <v>53</v>
      </c>
      <c r="O137" s="4" t="s">
        <v>53</v>
      </c>
      <c r="P137" s="4" t="s">
        <v>53</v>
      </c>
      <c r="Q137" s="4" t="s">
        <v>53</v>
      </c>
      <c r="R137" s="4" t="s">
        <v>53</v>
      </c>
      <c r="S137" s="4" t="s">
        <v>53</v>
      </c>
      <c r="T137" s="4" t="s">
        <v>53</v>
      </c>
      <c r="U137" s="4" t="s">
        <v>53</v>
      </c>
    </row>
    <row r="138" spans="1:21" x14ac:dyDescent="0.2">
      <c r="C138" s="11">
        <v>24303</v>
      </c>
      <c r="D138" s="11">
        <v>8019.99</v>
      </c>
      <c r="E138" s="11">
        <v>122.24</v>
      </c>
      <c r="F138" s="11">
        <v>0</v>
      </c>
      <c r="G138" s="11">
        <v>0</v>
      </c>
      <c r="H138" s="11">
        <v>32445.23</v>
      </c>
      <c r="I138" s="11">
        <v>0</v>
      </c>
      <c r="J138" s="11">
        <v>7306.62</v>
      </c>
      <c r="K138" s="11">
        <v>0.12</v>
      </c>
      <c r="L138" s="11">
        <v>2794.85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122.24</v>
      </c>
      <c r="T138" s="11">
        <v>10223.83</v>
      </c>
      <c r="U138" s="11">
        <v>22221.4</v>
      </c>
    </row>
    <row r="140" spans="1:21" x14ac:dyDescent="0.2">
      <c r="A140" s="8" t="s">
        <v>196</v>
      </c>
    </row>
    <row r="141" spans="1:21" x14ac:dyDescent="0.2">
      <c r="A141" s="2" t="s">
        <v>197</v>
      </c>
      <c r="B141" s="1" t="s">
        <v>198</v>
      </c>
      <c r="C141" s="1">
        <v>14287.35</v>
      </c>
      <c r="D141" s="1">
        <v>4714.84</v>
      </c>
      <c r="E141" s="1">
        <v>73.709999999999994</v>
      </c>
      <c r="F141" s="1">
        <v>0</v>
      </c>
      <c r="G141" s="1">
        <v>0</v>
      </c>
      <c r="H141" s="1">
        <v>19075.900000000001</v>
      </c>
      <c r="I141" s="1">
        <v>0</v>
      </c>
      <c r="J141" s="1">
        <v>3457.26</v>
      </c>
      <c r="K141" s="1">
        <v>0.08</v>
      </c>
      <c r="L141" s="1">
        <v>1643.05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73.709999999999994</v>
      </c>
      <c r="T141" s="1">
        <v>5174.1000000000004</v>
      </c>
      <c r="U141" s="1">
        <v>13901.8</v>
      </c>
    </row>
    <row r="142" spans="1:21" x14ac:dyDescent="0.2">
      <c r="A142" s="2" t="s">
        <v>199</v>
      </c>
      <c r="B142" s="1" t="s">
        <v>200</v>
      </c>
      <c r="C142" s="1">
        <v>10989</v>
      </c>
      <c r="D142" s="1">
        <v>3626.39</v>
      </c>
      <c r="E142" s="1">
        <v>52.84</v>
      </c>
      <c r="F142" s="1">
        <v>0</v>
      </c>
      <c r="G142" s="1">
        <v>0</v>
      </c>
      <c r="H142" s="1">
        <v>14668.23</v>
      </c>
      <c r="I142" s="1">
        <v>0</v>
      </c>
      <c r="J142" s="1">
        <v>2425.5</v>
      </c>
      <c r="K142" s="1">
        <v>0.16</v>
      </c>
      <c r="L142" s="1">
        <v>1263.74</v>
      </c>
      <c r="M142" s="1">
        <v>4262.79</v>
      </c>
      <c r="N142" s="1">
        <v>1144</v>
      </c>
      <c r="O142" s="1">
        <v>0</v>
      </c>
      <c r="P142" s="1">
        <v>0</v>
      </c>
      <c r="Q142" s="1">
        <v>0</v>
      </c>
      <c r="R142" s="1">
        <v>0</v>
      </c>
      <c r="S142" s="1">
        <v>52.84</v>
      </c>
      <c r="T142" s="1">
        <v>9149.0300000000007</v>
      </c>
      <c r="U142" s="1">
        <v>5519.2</v>
      </c>
    </row>
    <row r="143" spans="1:21" x14ac:dyDescent="0.2">
      <c r="A143" s="2" t="s">
        <v>201</v>
      </c>
      <c r="B143" s="1" t="s">
        <v>202</v>
      </c>
      <c r="C143" s="1">
        <v>27003.3</v>
      </c>
      <c r="D143" s="1">
        <v>8911.06</v>
      </c>
      <c r="E143" s="1">
        <v>122.24</v>
      </c>
      <c r="F143" s="1">
        <v>0</v>
      </c>
      <c r="G143" s="1">
        <v>0</v>
      </c>
      <c r="H143" s="1">
        <v>36036.6</v>
      </c>
      <c r="I143" s="1">
        <v>0</v>
      </c>
      <c r="J143" s="1">
        <v>8384.01</v>
      </c>
      <c r="K143" s="1">
        <v>-0.02</v>
      </c>
      <c r="L143" s="1">
        <v>3105.37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122.24</v>
      </c>
      <c r="T143" s="1">
        <v>11611.6</v>
      </c>
      <c r="U143" s="1">
        <v>24425</v>
      </c>
    </row>
    <row r="144" spans="1:21" x14ac:dyDescent="0.2">
      <c r="A144" s="2" t="s">
        <v>203</v>
      </c>
      <c r="B144" s="1" t="s">
        <v>204</v>
      </c>
      <c r="C144" s="1">
        <v>10989</v>
      </c>
      <c r="D144" s="1">
        <v>3626.39</v>
      </c>
      <c r="E144" s="1">
        <v>52.84</v>
      </c>
      <c r="F144" s="1">
        <v>0</v>
      </c>
      <c r="G144" s="1">
        <v>0</v>
      </c>
      <c r="H144" s="1">
        <v>14668.23</v>
      </c>
      <c r="I144" s="1">
        <v>0</v>
      </c>
      <c r="J144" s="1">
        <v>2425.5</v>
      </c>
      <c r="K144" s="1">
        <v>-0.05</v>
      </c>
      <c r="L144" s="1">
        <v>1263.74</v>
      </c>
      <c r="M144" s="1">
        <v>0</v>
      </c>
      <c r="N144" s="1">
        <v>3234</v>
      </c>
      <c r="O144" s="1">
        <v>0</v>
      </c>
      <c r="P144" s="1">
        <v>0</v>
      </c>
      <c r="Q144" s="1">
        <v>0</v>
      </c>
      <c r="R144" s="1">
        <v>0</v>
      </c>
      <c r="S144" s="1">
        <v>52.84</v>
      </c>
      <c r="T144" s="1">
        <v>6976.03</v>
      </c>
      <c r="U144" s="1">
        <v>7692.2</v>
      </c>
    </row>
    <row r="145" spans="1:21" x14ac:dyDescent="0.2">
      <c r="A145" s="2" t="s">
        <v>205</v>
      </c>
      <c r="B145" s="1" t="s">
        <v>206</v>
      </c>
      <c r="C145" s="1">
        <v>14287.35</v>
      </c>
      <c r="D145" s="1">
        <v>4714.84</v>
      </c>
      <c r="E145" s="1">
        <v>73.709999999999994</v>
      </c>
      <c r="F145" s="1">
        <v>0</v>
      </c>
      <c r="G145" s="1">
        <v>0</v>
      </c>
      <c r="H145" s="1">
        <v>19075.900000000001</v>
      </c>
      <c r="I145" s="1">
        <v>0</v>
      </c>
      <c r="J145" s="1">
        <v>3457.26</v>
      </c>
      <c r="K145" s="1">
        <v>0.08</v>
      </c>
      <c r="L145" s="1">
        <v>1643.05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73.709999999999994</v>
      </c>
      <c r="T145" s="1">
        <v>5174.1000000000004</v>
      </c>
      <c r="U145" s="1">
        <v>13901.8</v>
      </c>
    </row>
    <row r="146" spans="1:21" x14ac:dyDescent="0.2">
      <c r="A146" s="2" t="s">
        <v>207</v>
      </c>
      <c r="B146" s="1" t="s">
        <v>208</v>
      </c>
      <c r="C146" s="1">
        <v>10989</v>
      </c>
      <c r="D146" s="1">
        <v>3626.39</v>
      </c>
      <c r="E146" s="1">
        <v>52.84</v>
      </c>
      <c r="F146" s="1">
        <v>0</v>
      </c>
      <c r="G146" s="1">
        <v>0</v>
      </c>
      <c r="H146" s="1">
        <v>14668.23</v>
      </c>
      <c r="I146" s="1">
        <v>0</v>
      </c>
      <c r="J146" s="1">
        <v>2425.5</v>
      </c>
      <c r="K146" s="1">
        <v>0.15</v>
      </c>
      <c r="L146" s="1">
        <v>1263.74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52.84</v>
      </c>
      <c r="T146" s="1">
        <v>3742.23</v>
      </c>
      <c r="U146" s="1">
        <v>10926</v>
      </c>
    </row>
    <row r="147" spans="1:21" x14ac:dyDescent="0.2">
      <c r="A147" s="2" t="s">
        <v>209</v>
      </c>
      <c r="B147" s="1" t="s">
        <v>210</v>
      </c>
      <c r="C147" s="1">
        <v>10989</v>
      </c>
      <c r="D147" s="1">
        <v>3626.39</v>
      </c>
      <c r="E147" s="1">
        <v>52.84</v>
      </c>
      <c r="F147" s="1">
        <v>0</v>
      </c>
      <c r="G147" s="1">
        <v>0</v>
      </c>
      <c r="H147" s="1">
        <v>14668.23</v>
      </c>
      <c r="I147" s="1">
        <v>0</v>
      </c>
      <c r="J147" s="1">
        <v>2425.5</v>
      </c>
      <c r="K147" s="1">
        <v>0.15</v>
      </c>
      <c r="L147" s="1">
        <v>1263.74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52.84</v>
      </c>
      <c r="T147" s="1">
        <v>3742.23</v>
      </c>
      <c r="U147" s="1">
        <v>10926</v>
      </c>
    </row>
    <row r="148" spans="1:21" s="4" customFormat="1" x14ac:dyDescent="0.2">
      <c r="A148" s="10" t="s">
        <v>52</v>
      </c>
      <c r="B148" s="12"/>
      <c r="C148" s="4" t="s">
        <v>53</v>
      </c>
      <c r="D148" s="4" t="s">
        <v>53</v>
      </c>
      <c r="E148" s="4" t="s">
        <v>53</v>
      </c>
      <c r="F148" s="4" t="s">
        <v>53</v>
      </c>
      <c r="G148" s="4" t="s">
        <v>53</v>
      </c>
      <c r="H148" s="4" t="s">
        <v>53</v>
      </c>
      <c r="I148" s="4" t="s">
        <v>53</v>
      </c>
      <c r="J148" s="4" t="s">
        <v>53</v>
      </c>
      <c r="K148" s="4" t="s">
        <v>53</v>
      </c>
      <c r="L148" s="4" t="s">
        <v>53</v>
      </c>
      <c r="M148" s="4" t="s">
        <v>53</v>
      </c>
      <c r="N148" s="4" t="s">
        <v>53</v>
      </c>
      <c r="O148" s="4" t="s">
        <v>53</v>
      </c>
      <c r="P148" s="4" t="s">
        <v>53</v>
      </c>
      <c r="Q148" s="4" t="s">
        <v>53</v>
      </c>
      <c r="R148" s="4" t="s">
        <v>53</v>
      </c>
      <c r="S148" s="4" t="s">
        <v>53</v>
      </c>
      <c r="T148" s="4" t="s">
        <v>53</v>
      </c>
      <c r="U148" s="4" t="s">
        <v>53</v>
      </c>
    </row>
    <row r="149" spans="1:21" x14ac:dyDescent="0.2">
      <c r="C149" s="11">
        <v>99534</v>
      </c>
      <c r="D149" s="11">
        <v>32846.300000000003</v>
      </c>
      <c r="E149" s="11">
        <v>481.02</v>
      </c>
      <c r="F149" s="11">
        <v>0</v>
      </c>
      <c r="G149" s="11">
        <v>0</v>
      </c>
      <c r="H149" s="11">
        <v>132861.32</v>
      </c>
      <c r="I149" s="11">
        <v>0</v>
      </c>
      <c r="J149" s="11">
        <v>25000.53</v>
      </c>
      <c r="K149" s="11">
        <v>0.55000000000000004</v>
      </c>
      <c r="L149" s="11">
        <v>11446.43</v>
      </c>
      <c r="M149" s="11">
        <v>4262.79</v>
      </c>
      <c r="N149" s="11">
        <v>4378</v>
      </c>
      <c r="O149" s="11">
        <v>0</v>
      </c>
      <c r="P149" s="11">
        <v>0</v>
      </c>
      <c r="Q149" s="11">
        <v>0</v>
      </c>
      <c r="R149" s="11">
        <v>0</v>
      </c>
      <c r="S149" s="11">
        <v>481.02</v>
      </c>
      <c r="T149" s="11">
        <v>45569.32</v>
      </c>
      <c r="U149" s="11">
        <v>87292</v>
      </c>
    </row>
    <row r="151" spans="1:21" x14ac:dyDescent="0.2">
      <c r="A151" s="8" t="s">
        <v>211</v>
      </c>
    </row>
    <row r="152" spans="1:21" x14ac:dyDescent="0.2">
      <c r="A152" s="2" t="s">
        <v>212</v>
      </c>
      <c r="B152" s="1" t="s">
        <v>213</v>
      </c>
      <c r="C152" s="1">
        <v>24303</v>
      </c>
      <c r="D152" s="1">
        <v>8019.99</v>
      </c>
      <c r="E152" s="1">
        <v>122.24</v>
      </c>
      <c r="F152" s="1">
        <v>0</v>
      </c>
      <c r="G152" s="1">
        <v>0</v>
      </c>
      <c r="H152" s="1">
        <v>32445.23</v>
      </c>
      <c r="I152" s="1">
        <v>0</v>
      </c>
      <c r="J152" s="1">
        <v>7306.62</v>
      </c>
      <c r="K152" s="1">
        <v>-0.08</v>
      </c>
      <c r="L152" s="1">
        <v>2794.85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122.24</v>
      </c>
      <c r="T152" s="1">
        <v>10223.629999999999</v>
      </c>
      <c r="U152" s="1">
        <v>22221.599999999999</v>
      </c>
    </row>
    <row r="153" spans="1:21" s="4" customFormat="1" x14ac:dyDescent="0.2">
      <c r="A153" s="10" t="s">
        <v>52</v>
      </c>
      <c r="B153" s="12"/>
      <c r="C153" s="4" t="s">
        <v>53</v>
      </c>
      <c r="D153" s="4" t="s">
        <v>53</v>
      </c>
      <c r="E153" s="4" t="s">
        <v>53</v>
      </c>
      <c r="F153" s="4" t="s">
        <v>53</v>
      </c>
      <c r="G153" s="4" t="s">
        <v>53</v>
      </c>
      <c r="H153" s="4" t="s">
        <v>53</v>
      </c>
      <c r="I153" s="4" t="s">
        <v>53</v>
      </c>
      <c r="J153" s="4" t="s">
        <v>53</v>
      </c>
      <c r="K153" s="4" t="s">
        <v>53</v>
      </c>
      <c r="L153" s="4" t="s">
        <v>53</v>
      </c>
      <c r="M153" s="4" t="s">
        <v>53</v>
      </c>
      <c r="N153" s="4" t="s">
        <v>53</v>
      </c>
      <c r="O153" s="4" t="s">
        <v>53</v>
      </c>
      <c r="P153" s="4" t="s">
        <v>53</v>
      </c>
      <c r="Q153" s="4" t="s">
        <v>53</v>
      </c>
      <c r="R153" s="4" t="s">
        <v>53</v>
      </c>
      <c r="S153" s="4" t="s">
        <v>53</v>
      </c>
      <c r="T153" s="4" t="s">
        <v>53</v>
      </c>
      <c r="U153" s="4" t="s">
        <v>53</v>
      </c>
    </row>
    <row r="154" spans="1:21" x14ac:dyDescent="0.2">
      <c r="C154" s="11">
        <v>24303</v>
      </c>
      <c r="D154" s="11">
        <v>8019.99</v>
      </c>
      <c r="E154" s="11">
        <v>122.24</v>
      </c>
      <c r="F154" s="11">
        <v>0</v>
      </c>
      <c r="G154" s="11">
        <v>0</v>
      </c>
      <c r="H154" s="11">
        <v>32445.23</v>
      </c>
      <c r="I154" s="11">
        <v>0</v>
      </c>
      <c r="J154" s="11">
        <v>7306.62</v>
      </c>
      <c r="K154" s="11">
        <v>-0.08</v>
      </c>
      <c r="L154" s="11">
        <v>2794.85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122.24</v>
      </c>
      <c r="T154" s="11">
        <v>10223.629999999999</v>
      </c>
      <c r="U154" s="11">
        <v>22221.599999999999</v>
      </c>
    </row>
    <row r="156" spans="1:21" x14ac:dyDescent="0.2">
      <c r="A156" s="8" t="s">
        <v>214</v>
      </c>
    </row>
    <row r="157" spans="1:21" x14ac:dyDescent="0.2">
      <c r="A157" s="2" t="s">
        <v>215</v>
      </c>
      <c r="B157" s="1" t="s">
        <v>216</v>
      </c>
      <c r="C157" s="1">
        <v>24303</v>
      </c>
      <c r="D157" s="1">
        <v>8019.99</v>
      </c>
      <c r="E157" s="1">
        <v>122.24</v>
      </c>
      <c r="F157" s="1">
        <v>0</v>
      </c>
      <c r="G157" s="1">
        <v>0</v>
      </c>
      <c r="H157" s="1">
        <v>32445.23</v>
      </c>
      <c r="I157" s="1">
        <v>0</v>
      </c>
      <c r="J157" s="1">
        <v>7306.62</v>
      </c>
      <c r="K157" s="1">
        <v>0.12</v>
      </c>
      <c r="L157" s="1">
        <v>2794.85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122.24</v>
      </c>
      <c r="T157" s="1">
        <v>10223.83</v>
      </c>
      <c r="U157" s="1">
        <v>22221.4</v>
      </c>
    </row>
    <row r="158" spans="1:21" s="4" customFormat="1" x14ac:dyDescent="0.2">
      <c r="A158" s="10" t="s">
        <v>52</v>
      </c>
      <c r="B158" s="12"/>
      <c r="C158" s="4" t="s">
        <v>53</v>
      </c>
      <c r="D158" s="4" t="s">
        <v>53</v>
      </c>
      <c r="E158" s="4" t="s">
        <v>53</v>
      </c>
      <c r="F158" s="4" t="s">
        <v>53</v>
      </c>
      <c r="G158" s="4" t="s">
        <v>53</v>
      </c>
      <c r="H158" s="4" t="s">
        <v>53</v>
      </c>
      <c r="I158" s="4" t="s">
        <v>53</v>
      </c>
      <c r="J158" s="4" t="s">
        <v>53</v>
      </c>
      <c r="K158" s="4" t="s">
        <v>53</v>
      </c>
      <c r="L158" s="4" t="s">
        <v>53</v>
      </c>
      <c r="M158" s="4" t="s">
        <v>53</v>
      </c>
      <c r="N158" s="4" t="s">
        <v>53</v>
      </c>
      <c r="O158" s="4" t="s">
        <v>53</v>
      </c>
      <c r="P158" s="4" t="s">
        <v>53</v>
      </c>
      <c r="Q158" s="4" t="s">
        <v>53</v>
      </c>
      <c r="R158" s="4" t="s">
        <v>53</v>
      </c>
      <c r="S158" s="4" t="s">
        <v>53</v>
      </c>
      <c r="T158" s="4" t="s">
        <v>53</v>
      </c>
      <c r="U158" s="4" t="s">
        <v>53</v>
      </c>
    </row>
    <row r="159" spans="1:21" x14ac:dyDescent="0.2">
      <c r="C159" s="11">
        <v>24303</v>
      </c>
      <c r="D159" s="11">
        <v>8019.99</v>
      </c>
      <c r="E159" s="11">
        <v>122.24</v>
      </c>
      <c r="F159" s="11">
        <v>0</v>
      </c>
      <c r="G159" s="11">
        <v>0</v>
      </c>
      <c r="H159" s="11">
        <v>32445.23</v>
      </c>
      <c r="I159" s="11">
        <v>0</v>
      </c>
      <c r="J159" s="11">
        <v>7306.62</v>
      </c>
      <c r="K159" s="11">
        <v>0.12</v>
      </c>
      <c r="L159" s="11">
        <v>2794.85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122.24</v>
      </c>
      <c r="T159" s="11">
        <v>10223.83</v>
      </c>
      <c r="U159" s="11">
        <v>22221.4</v>
      </c>
    </row>
    <row r="161" spans="1:21" x14ac:dyDescent="0.2">
      <c r="A161" s="8" t="s">
        <v>217</v>
      </c>
    </row>
    <row r="162" spans="1:21" x14ac:dyDescent="0.2">
      <c r="A162" s="2" t="s">
        <v>218</v>
      </c>
      <c r="B162" s="1" t="s">
        <v>219</v>
      </c>
      <c r="C162" s="1">
        <v>24303</v>
      </c>
      <c r="D162" s="1">
        <v>8019.99</v>
      </c>
      <c r="E162" s="1">
        <v>122.24</v>
      </c>
      <c r="F162" s="1">
        <v>0</v>
      </c>
      <c r="G162" s="1">
        <v>0</v>
      </c>
      <c r="H162" s="1">
        <v>32445.23</v>
      </c>
      <c r="I162" s="1">
        <v>0</v>
      </c>
      <c r="J162" s="1">
        <v>7306.62</v>
      </c>
      <c r="K162" s="1">
        <v>0.12</v>
      </c>
      <c r="L162" s="1">
        <v>2794.85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122.24</v>
      </c>
      <c r="T162" s="1">
        <v>10223.83</v>
      </c>
      <c r="U162" s="1">
        <v>22221.4</v>
      </c>
    </row>
    <row r="163" spans="1:21" s="4" customFormat="1" x14ac:dyDescent="0.2">
      <c r="A163" s="10" t="s">
        <v>52</v>
      </c>
      <c r="B163" s="12"/>
      <c r="C163" s="4" t="s">
        <v>53</v>
      </c>
      <c r="D163" s="4" t="s">
        <v>53</v>
      </c>
      <c r="E163" s="4" t="s">
        <v>53</v>
      </c>
      <c r="F163" s="4" t="s">
        <v>53</v>
      </c>
      <c r="G163" s="4" t="s">
        <v>53</v>
      </c>
      <c r="H163" s="4" t="s">
        <v>53</v>
      </c>
      <c r="I163" s="4" t="s">
        <v>53</v>
      </c>
      <c r="J163" s="4" t="s">
        <v>53</v>
      </c>
      <c r="K163" s="4" t="s">
        <v>53</v>
      </c>
      <c r="L163" s="4" t="s">
        <v>53</v>
      </c>
      <c r="M163" s="4" t="s">
        <v>53</v>
      </c>
      <c r="N163" s="4" t="s">
        <v>53</v>
      </c>
      <c r="O163" s="4" t="s">
        <v>53</v>
      </c>
      <c r="P163" s="4" t="s">
        <v>53</v>
      </c>
      <c r="Q163" s="4" t="s">
        <v>53</v>
      </c>
      <c r="R163" s="4" t="s">
        <v>53</v>
      </c>
      <c r="S163" s="4" t="s">
        <v>53</v>
      </c>
      <c r="T163" s="4" t="s">
        <v>53</v>
      </c>
      <c r="U163" s="4" t="s">
        <v>53</v>
      </c>
    </row>
    <row r="164" spans="1:21" x14ac:dyDescent="0.2">
      <c r="C164" s="11">
        <v>24303</v>
      </c>
      <c r="D164" s="11">
        <v>8019.99</v>
      </c>
      <c r="E164" s="11">
        <v>122.24</v>
      </c>
      <c r="F164" s="11">
        <v>0</v>
      </c>
      <c r="G164" s="11">
        <v>0</v>
      </c>
      <c r="H164" s="11">
        <v>32445.23</v>
      </c>
      <c r="I164" s="11">
        <v>0</v>
      </c>
      <c r="J164" s="11">
        <v>7306.62</v>
      </c>
      <c r="K164" s="11">
        <v>0.12</v>
      </c>
      <c r="L164" s="11">
        <v>2794.85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122.24</v>
      </c>
      <c r="T164" s="11">
        <v>10223.83</v>
      </c>
      <c r="U164" s="11">
        <v>22221.4</v>
      </c>
    </row>
    <row r="166" spans="1:21" s="4" customFormat="1" x14ac:dyDescent="0.2">
      <c r="A166" s="9"/>
      <c r="C166" s="4" t="s">
        <v>220</v>
      </c>
      <c r="D166" s="4" t="s">
        <v>220</v>
      </c>
      <c r="E166" s="4" t="s">
        <v>220</v>
      </c>
      <c r="F166" s="4" t="s">
        <v>220</v>
      </c>
      <c r="G166" s="4" t="s">
        <v>220</v>
      </c>
      <c r="H166" s="4" t="s">
        <v>220</v>
      </c>
      <c r="I166" s="4" t="s">
        <v>220</v>
      </c>
      <c r="J166" s="4" t="s">
        <v>220</v>
      </c>
      <c r="K166" s="4" t="s">
        <v>220</v>
      </c>
      <c r="L166" s="4" t="s">
        <v>220</v>
      </c>
      <c r="M166" s="4" t="s">
        <v>220</v>
      </c>
      <c r="N166" s="4" t="s">
        <v>220</v>
      </c>
      <c r="O166" s="4" t="s">
        <v>220</v>
      </c>
      <c r="P166" s="4" t="s">
        <v>220</v>
      </c>
      <c r="Q166" s="4" t="s">
        <v>220</v>
      </c>
      <c r="R166" s="4" t="s">
        <v>220</v>
      </c>
      <c r="S166" s="4" t="s">
        <v>220</v>
      </c>
      <c r="T166" s="4" t="s">
        <v>220</v>
      </c>
      <c r="U166" s="4" t="s">
        <v>220</v>
      </c>
    </row>
    <row r="167" spans="1:21" x14ac:dyDescent="0.2">
      <c r="A167" s="10" t="s">
        <v>221</v>
      </c>
      <c r="B167" s="12"/>
      <c r="C167" s="11">
        <v>1680235.4</v>
      </c>
      <c r="D167" s="11">
        <v>404612.35</v>
      </c>
      <c r="E167" s="11">
        <v>6821.42</v>
      </c>
      <c r="F167" s="11">
        <v>382.46</v>
      </c>
      <c r="G167" s="11">
        <v>14020.8</v>
      </c>
      <c r="H167" s="11">
        <v>2106072.4300000002</v>
      </c>
      <c r="I167" s="11">
        <v>220.6</v>
      </c>
      <c r="J167" s="11">
        <v>436154.69</v>
      </c>
      <c r="K167" s="11">
        <v>0.34</v>
      </c>
      <c r="L167" s="11">
        <v>182740.63</v>
      </c>
      <c r="M167" s="11">
        <v>41375.839999999997</v>
      </c>
      <c r="N167" s="11">
        <v>167776.24</v>
      </c>
      <c r="O167" s="11">
        <v>9565.3700000000008</v>
      </c>
      <c r="P167" s="11">
        <v>7327.5</v>
      </c>
      <c r="Q167" s="11">
        <v>10517</v>
      </c>
      <c r="R167" s="11">
        <v>100</v>
      </c>
      <c r="S167" s="11">
        <v>6821.42</v>
      </c>
      <c r="T167" s="11">
        <v>862599.63</v>
      </c>
      <c r="U167" s="11">
        <v>1243472.8</v>
      </c>
    </row>
  </sheetData>
  <mergeCells count="2">
    <mergeCell ref="A2:S2"/>
    <mergeCell ref="A1:S1"/>
  </mergeCells>
  <conditionalFormatting sqref="A1:B2 G1:XFD2 A3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Juan Huerta Marcial</cp:lastModifiedBy>
  <cp:lastPrinted>2021-10-30T19:19:45Z</cp:lastPrinted>
  <dcterms:created xsi:type="dcterms:W3CDTF">2021-10-30T18:43:19Z</dcterms:created>
  <dcterms:modified xsi:type="dcterms:W3CDTF">2023-06-28T16:53:03Z</dcterms:modified>
</cp:coreProperties>
</file>