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1\2QDIC21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Print_Titles" localSheetId="0">Hoja1!$2:$5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2" i="1" l="1"/>
</calcChain>
</file>

<file path=xl/sharedStrings.xml><?xml version="1.0" encoding="utf-8"?>
<sst xmlns="http://schemas.openxmlformats.org/spreadsheetml/2006/main" count="605" uniqueCount="246">
  <si>
    <t>Reg Pat IMSS: R1326894380</t>
  </si>
  <si>
    <t>Código</t>
  </si>
  <si>
    <t>Empleado</t>
  </si>
  <si>
    <t>Sueldo</t>
  </si>
  <si>
    <t>Compensación</t>
  </si>
  <si>
    <t>Cuotas IMSS pagadas por el patrón</t>
  </si>
  <si>
    <t>Tiempo Extraordinario</t>
  </si>
  <si>
    <t>*TOTAL* *PERCEPCIONES*</t>
  </si>
  <si>
    <t>I.S.R. (mes)</t>
  </si>
  <si>
    <t>Ajuste al neto</t>
  </si>
  <si>
    <t>Cuotas de Pensiones</t>
  </si>
  <si>
    <t>Préstamo pensiones PH</t>
  </si>
  <si>
    <t>CORTO PMO PENSIONES</t>
  </si>
  <si>
    <t>PLMP</t>
  </si>
  <si>
    <t>Pensión alimenticia</t>
  </si>
  <si>
    <t>Aport. Ad. Voluntaria SEDAR</t>
  </si>
  <si>
    <t>Aport. Ad. Complementaria</t>
  </si>
  <si>
    <t>I.M.S.S. empleado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</si>
  <si>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</si>
  <si>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</si>
  <si>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</si>
  <si>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</si>
  <si>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</si>
  <si>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</si>
  <si>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</si>
  <si>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</si>
  <si>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</si>
  <si>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</si>
  <si>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</si>
  <si>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</si>
  <si>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</si>
  <si>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</si>
  <si>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</si>
  <si>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</si>
  <si>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</si>
  <si>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</si>
  <si>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</si>
  <si>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</si>
  <si>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</si>
  <si>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</si>
  <si>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</si>
  <si>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</si>
  <si>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</si>
  <si>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</si>
  <si>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</si>
  <si>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</si>
  <si>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</si>
  <si>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</si>
  <si>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</si>
  <si>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</si>
  <si>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</si>
  <si>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</si>
  <si>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</si>
  <si>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</si>
  <si>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</si>
  <si>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</si>
  <si>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</si>
  <si>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</si>
  <si>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</si>
  <si>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Departamento 2 Presidencia</t>
  </si>
  <si>
    <t>021121B001</t>
  </si>
  <si>
    <t>Campos Sánchez Alfredo Oscar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</si>
  <si>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</si>
  <si>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</si>
  <si>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</si>
  <si>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</si>
  <si>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</si>
  <si>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</si>
  <si>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</si>
  <si>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</si>
  <si>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</si>
  <si>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</si>
  <si>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</si>
  <si>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</si>
  <si>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</si>
  <si>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</si>
  <si>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</si>
  <si>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</si>
  <si>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</si>
  <si>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</si>
  <si>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</si>
  <si>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</si>
  <si>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</si>
  <si>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</si>
  <si>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</si>
  <si>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</si>
  <si>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</si>
  <si>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</si>
  <si>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</si>
  <si>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</si>
  <si>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</si>
  <si>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</si>
  <si>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</si>
  <si>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</si>
  <si>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</si>
  <si>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</si>
  <si>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</si>
  <si>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</si>
  <si>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211001B001</t>
  </si>
  <si>
    <t>Mexía  Castro  Silvia Verónica</t>
  </si>
  <si>
    <t>990801B001</t>
  </si>
  <si>
    <t>Sánchez Alvarez Elvira Yadira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</si>
  <si>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</si>
  <si>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</si>
  <si>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</si>
  <si>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</si>
  <si>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</si>
  <si>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</si>
  <si>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</si>
  <si>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</si>
  <si>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</si>
  <si>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</si>
  <si>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</si>
  <si>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</si>
  <si>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</si>
  <si>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</si>
  <si>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</si>
  <si>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</si>
  <si>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</si>
  <si>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</si>
  <si>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</si>
  <si>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</si>
  <si>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161221B001</t>
  </si>
  <si>
    <t>Martinez Flores Larisa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</si>
  <si>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</si>
  <si>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</si>
  <si>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</si>
  <si>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</si>
  <si>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</si>
  <si>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</si>
  <si>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181101B006</t>
  </si>
  <si>
    <t>Nava Pulido Julio César</t>
  </si>
  <si>
    <t>210101B002</t>
  </si>
  <si>
    <t>Casillas Sánchez Sandra Isabel</t>
  </si>
  <si>
    <t>Departamento 8 Dirección Jurídica</t>
  </si>
  <si>
    <t>071021B002</t>
  </si>
  <si>
    <t>Sánchez Castellanos José Alberto</t>
  </si>
  <si>
    <t>111107E027</t>
  </si>
  <si>
    <t>Torres Cornejo Tammy Erika</t>
  </si>
  <si>
    <t>160601B048</t>
  </si>
  <si>
    <t>Moreno Trillo Catalina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</si>
  <si>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</si>
  <si>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</si>
  <si>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</si>
  <si>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</si>
  <si>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</si>
  <si>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</si>
  <si>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</si>
  <si>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</si>
  <si>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</si>
  <si>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</si>
  <si>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010721B001</t>
  </si>
  <si>
    <t xml:space="preserve">Guerrero Gámez Valeia Lizeth </t>
  </si>
  <si>
    <t>010921B001</t>
  </si>
  <si>
    <t>Navarro  Delgado  Raúl Iván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</si>
  <si>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</si>
  <si>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</si>
  <si>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</si>
  <si>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</si>
  <si>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</si>
  <si>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</si>
  <si>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</si>
  <si>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</si>
  <si>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</si>
  <si>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</si>
  <si>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</si>
  <si>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</si>
  <si>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</si>
  <si>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</si>
  <si>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</si>
  <si>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</si>
  <si>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</si>
  <si>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</si>
  <si>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</si>
  <si>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</si>
  <si>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</si>
  <si>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</si>
  <si>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</si>
  <si>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</si>
  <si>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</si>
  <si>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</si>
  <si>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</si>
  <si>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</si>
  <si>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</si>
  <si>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</si>
  <si>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</si>
  <si>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</si>
  <si>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</si>
  <si>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</si>
  <si>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</si>
  <si>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</si>
  <si>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</si>
  <si>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</si>
  <si>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</si>
  <si>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</si>
  <si>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</si>
  <si>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</si>
  <si>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</si>
  <si>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</si>
  <si>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</si>
  <si>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</si>
  <si>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</si>
  <si>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</si>
  <si>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</si>
  <si>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</si>
  <si>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</si>
  <si>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</si>
  <si>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</si>
  <si>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</si>
  <si>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</si>
  <si>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</si>
  <si>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</si>
  <si>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</si>
  <si>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</si>
  <si>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</si>
  <si>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</si>
  <si>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</si>
  <si>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</si>
  <si>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</si>
  <si>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</si>
  <si>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</si>
  <si>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</si>
  <si>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</si>
  <si>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</si>
  <si>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</si>
  <si>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</si>
  <si>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</si>
  <si>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</si>
  <si>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</si>
  <si>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24 al 24 Quincenal del 16/12/2021 al 31/12/2021 PERSONAL DE BASE</t>
  </si>
  <si>
    <t>AUTORIZO:</t>
  </si>
  <si>
    <t>MANUEL ALEJANDRO MURILLO GUTIÉRRREZ</t>
  </si>
  <si>
    <t>SECRETARIO EJECUTIVO</t>
  </si>
  <si>
    <t>HUGO PULIDO MACIEL</t>
  </si>
  <si>
    <t>DIRECTOR DE ADMINISTRACIÓN Y FINANZAS</t>
  </si>
  <si>
    <t>BASE</t>
  </si>
  <si>
    <t>IPEJAL</t>
  </si>
  <si>
    <t>SEDAR</t>
  </si>
  <si>
    <t>PRIMA VACACIONAL</t>
  </si>
  <si>
    <t>319970</t>
  </si>
  <si>
    <t>836353</t>
  </si>
  <si>
    <t>AGUINALDO COMPL.</t>
  </si>
  <si>
    <t>FINIQUITO PROP. EDIFICIO</t>
  </si>
  <si>
    <t>25 SPEI</t>
  </si>
  <si>
    <t>68 BBVA</t>
  </si>
  <si>
    <t>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</si>
</sst>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/>
    <xf numFmtId="49" fontId="2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1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9" fontId="6" fillId="3" borderId="0" xfId="0" applyNumberFormat="1" applyFont="1" applyFill="1"/>
  </cellXfs>
  <cellStyles count="1"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workbookViewId="0">
      <pane xSplit="2" ySplit="5" topLeftCell="H172" activePane="bottomRight" state="frozen"/>
      <selection pane="topRight" activeCell="C1" sqref="C1"/>
      <selection pane="bottomLeft" activeCell="A9" sqref="A9"/>
      <selection pane="bottomRight" activeCell="O200" sqref="O20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42578125" style="1" customWidth="1"/>
    <col min="4" max="4" width="13.85546875" style="1" customWidth="1"/>
    <col min="5" max="5" width="14.28515625" style="1" customWidth="1"/>
    <col min="6" max="6" width="13" style="1" customWidth="1"/>
    <col min="7" max="7" width="14" style="1" customWidth="1"/>
    <col min="8" max="8" width="11" style="1" customWidth="1"/>
    <col min="9" max="9" width="10" style="1" customWidth="1"/>
    <col min="10" max="10" width="12.7109375" style="1" customWidth="1"/>
    <col min="11" max="11" width="11.42578125" style="1" customWidth="1"/>
    <col min="12" max="12" width="12.140625" style="1" customWidth="1"/>
    <col min="13" max="13" width="10.28515625" style="1" customWidth="1"/>
    <col min="14" max="14" width="11.140625" style="1" customWidth="1"/>
    <col min="15" max="15" width="11.42578125" style="1" customWidth="1"/>
    <col min="16" max="16" width="14.140625" style="1" customWidth="1"/>
    <col min="17" max="17" width="10.28515625" style="1" customWidth="1"/>
    <col min="18" max="18" width="13.7109375" style="1" customWidth="1"/>
    <col min="19" max="19" width="12.42578125" style="1" customWidth="1"/>
    <col min="20" max="16384" width="11.42578125" style="1"/>
  </cols>
  <sheetData>
    <row r="1" spans="1:19" ht="18" customHeight="1" x14ac:dyDescent="0.25">
      <c r="A1" s="6"/>
      <c r="B1" s="19" t="s">
        <v>227</v>
      </c>
      <c r="C1" s="20"/>
      <c r="D1" s="20"/>
      <c r="E1" s="20"/>
      <c r="F1" s="20"/>
      <c r="N1" s="22" t="s">
        <v>0</v>
      </c>
      <c r="O1" s="22"/>
      <c r="P1" s="22"/>
    </row>
    <row r="2" spans="1:19" ht="20.25" x14ac:dyDescent="0.3">
      <c r="A2" s="21" t="s">
        <v>228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5" customHeight="1" x14ac:dyDescent="0.25">
      <c r="A3" s="15" t="s">
        <v>229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">
      <c r="B4" s="4"/>
    </row>
    <row r="5" spans="1:19" s="3" customFormat="1" ht="34.5" thickBot="1" x14ac:dyDescent="0.25">
      <c r="A5" s="7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9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8" t="s">
        <v>15</v>
      </c>
      <c r="P5" s="8" t="s">
        <v>16</v>
      </c>
      <c r="Q5" s="8" t="s">
        <v>17</v>
      </c>
      <c r="R5" s="9" t="s">
        <v>18</v>
      </c>
      <c r="S5" s="10" t="s">
        <v>19</v>
      </c>
    </row>
    <row r="6" spans="1:19" ht="12" thickTop="1" x14ac:dyDescent="0.2"/>
    <row r="7" spans="1:19" x14ac:dyDescent="0.2">
      <c r="A7" s="11" t="s">
        <v>20</v>
      </c>
    </row>
    <row r="8" spans="1:19" x14ac:dyDescent="0.2">
      <c r="A8" s="2" t="s">
        <v>21</v>
      </c>
      <c r="B8" s="1" t="s">
        <v>22</v>
      </c>
      <c r="C8" s="1">
        <v>8792.4</v>
      </c>
      <c r="D8" s="1">
        <v>2901.47</v>
      </c>
      <c r="E8" s="1">
        <v>38.950000000000003</v>
      </c>
      <c r="F8" s="1">
        <v>0</v>
      </c>
      <c r="G8" s="1">
        <v>11732.82</v>
      </c>
      <c r="H8" s="1">
        <v>1777.21</v>
      </c>
      <c r="I8" s="1">
        <v>-0.26</v>
      </c>
      <c r="J8" s="1">
        <v>1011.12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38.950000000000003</v>
      </c>
      <c r="R8" s="1">
        <v>2827.02</v>
      </c>
      <c r="S8" s="1">
        <v>8905.7999999999993</v>
      </c>
    </row>
    <row r="9" spans="1:19" x14ac:dyDescent="0.2">
      <c r="A9" s="2" t="s">
        <v>23</v>
      </c>
      <c r="B9" s="1" t="s">
        <v>24</v>
      </c>
      <c r="C9" s="1">
        <v>14287.35</v>
      </c>
      <c r="D9" s="1">
        <v>4714.84</v>
      </c>
      <c r="E9" s="1">
        <v>73.709999999999994</v>
      </c>
      <c r="F9" s="1">
        <v>0</v>
      </c>
      <c r="G9" s="1">
        <v>19075.900000000001</v>
      </c>
      <c r="H9" s="1">
        <v>3457.26</v>
      </c>
      <c r="I9" s="1">
        <v>-0.12</v>
      </c>
      <c r="J9" s="1">
        <v>1643.05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73.709999999999994</v>
      </c>
      <c r="R9" s="1">
        <v>5173.8999999999996</v>
      </c>
      <c r="S9" s="1">
        <v>13902</v>
      </c>
    </row>
    <row r="10" spans="1:19" x14ac:dyDescent="0.2">
      <c r="A10" s="2" t="s">
        <v>25</v>
      </c>
      <c r="B10" s="1" t="s">
        <v>26</v>
      </c>
      <c r="C10" s="1">
        <v>8792.4</v>
      </c>
      <c r="D10" s="1">
        <v>2901.47</v>
      </c>
      <c r="E10" s="1">
        <v>38.950000000000003</v>
      </c>
      <c r="F10" s="1">
        <v>0</v>
      </c>
      <c r="G10" s="1">
        <v>11732.82</v>
      </c>
      <c r="H10" s="1">
        <v>1777.21</v>
      </c>
      <c r="I10" s="1">
        <v>0.14000000000000001</v>
      </c>
      <c r="J10" s="1">
        <v>1011.12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38.950000000000003</v>
      </c>
      <c r="R10" s="1">
        <v>2827.42</v>
      </c>
      <c r="S10" s="1">
        <v>8905.4</v>
      </c>
    </row>
    <row r="11" spans="1:19" x14ac:dyDescent="0.2">
      <c r="A11" s="2" t="s">
        <v>27</v>
      </c>
      <c r="B11" s="1" t="s">
        <v>28</v>
      </c>
      <c r="C11" s="1">
        <v>8792.4</v>
      </c>
      <c r="D11" s="1">
        <v>2901.47</v>
      </c>
      <c r="E11" s="1">
        <v>38.950000000000003</v>
      </c>
      <c r="F11" s="1">
        <v>0</v>
      </c>
      <c r="G11" s="1">
        <v>11732.82</v>
      </c>
      <c r="H11" s="1">
        <v>1777.21</v>
      </c>
      <c r="I11" s="1">
        <v>-0.26</v>
      </c>
      <c r="J11" s="1">
        <v>1011.12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38.950000000000003</v>
      </c>
      <c r="R11" s="1">
        <v>2827.02</v>
      </c>
      <c r="S11" s="1">
        <v>8905.7999999999993</v>
      </c>
    </row>
    <row r="12" spans="1:19" x14ac:dyDescent="0.2">
      <c r="A12" s="2" t="s">
        <v>29</v>
      </c>
      <c r="B12" s="1" t="s">
        <v>30</v>
      </c>
      <c r="C12" s="1">
        <v>64294.65</v>
      </c>
      <c r="D12" s="1">
        <v>0</v>
      </c>
      <c r="E12" s="1">
        <v>122.24</v>
      </c>
      <c r="F12" s="1">
        <v>0</v>
      </c>
      <c r="G12" s="1">
        <v>64416.89</v>
      </c>
      <c r="H12" s="1">
        <v>17574.97</v>
      </c>
      <c r="I12" s="1">
        <v>-0.08</v>
      </c>
      <c r="J12" s="1">
        <v>6109.57</v>
      </c>
      <c r="K12" s="1">
        <v>4197.79</v>
      </c>
      <c r="L12" s="1">
        <v>12188</v>
      </c>
      <c r="M12" s="1">
        <v>0</v>
      </c>
      <c r="N12" s="1">
        <v>0</v>
      </c>
      <c r="O12" s="1">
        <v>0</v>
      </c>
      <c r="P12" s="1">
        <v>0</v>
      </c>
      <c r="Q12" s="1">
        <v>122.24</v>
      </c>
      <c r="R12" s="1">
        <v>40192.49</v>
      </c>
      <c r="S12" s="1">
        <v>24224.400000000001</v>
      </c>
    </row>
    <row r="13" spans="1:19" x14ac:dyDescent="0.2">
      <c r="A13" s="2" t="s">
        <v>31</v>
      </c>
      <c r="B13" s="1" t="s">
        <v>32</v>
      </c>
      <c r="C13" s="1">
        <v>64294.65</v>
      </c>
      <c r="D13" s="1">
        <v>0</v>
      </c>
      <c r="E13" s="1">
        <v>122.24</v>
      </c>
      <c r="F13" s="1">
        <v>0</v>
      </c>
      <c r="G13" s="1">
        <v>64416.89</v>
      </c>
      <c r="H13" s="1">
        <v>17574.97</v>
      </c>
      <c r="I13" s="1">
        <v>0</v>
      </c>
      <c r="J13" s="1">
        <v>6109.57</v>
      </c>
      <c r="K13" s="1">
        <v>0</v>
      </c>
      <c r="L13" s="1">
        <v>6808.31</v>
      </c>
      <c r="M13" s="1">
        <v>0</v>
      </c>
      <c r="N13" s="1">
        <v>0</v>
      </c>
      <c r="O13" s="1">
        <v>0</v>
      </c>
      <c r="P13" s="1">
        <v>0</v>
      </c>
      <c r="Q13" s="1">
        <v>122.24</v>
      </c>
      <c r="R13" s="1">
        <v>30615.09</v>
      </c>
      <c r="S13" s="1">
        <v>33801.800000000003</v>
      </c>
    </row>
    <row r="14" spans="1:19" x14ac:dyDescent="0.2">
      <c r="A14" s="2" t="s">
        <v>33</v>
      </c>
      <c r="B14" s="1" t="s">
        <v>34</v>
      </c>
      <c r="C14" s="1">
        <v>14287.35</v>
      </c>
      <c r="D14" s="1">
        <v>4714.84</v>
      </c>
      <c r="E14" s="1">
        <v>73.709999999999994</v>
      </c>
      <c r="F14" s="1">
        <v>0</v>
      </c>
      <c r="G14" s="1">
        <v>19075.900000000001</v>
      </c>
      <c r="H14" s="1">
        <v>3457.26</v>
      </c>
      <c r="I14" s="1">
        <v>0.13</v>
      </c>
      <c r="J14" s="1">
        <v>1643.05</v>
      </c>
      <c r="K14" s="1">
        <v>4223.95</v>
      </c>
      <c r="L14" s="1">
        <v>2920</v>
      </c>
      <c r="M14" s="1">
        <v>0</v>
      </c>
      <c r="N14" s="1">
        <v>0</v>
      </c>
      <c r="O14" s="1">
        <v>0</v>
      </c>
      <c r="P14" s="1">
        <v>0</v>
      </c>
      <c r="Q14" s="1">
        <v>73.709999999999994</v>
      </c>
      <c r="R14" s="1">
        <v>12318.1</v>
      </c>
      <c r="S14" s="1">
        <v>6757.8</v>
      </c>
    </row>
    <row r="15" spans="1:19" x14ac:dyDescent="0.2">
      <c r="A15" s="2" t="s">
        <v>35</v>
      </c>
      <c r="B15" s="1" t="s">
        <v>36</v>
      </c>
      <c r="C15" s="1">
        <v>64294.65</v>
      </c>
      <c r="D15" s="1">
        <v>0</v>
      </c>
      <c r="E15" s="1">
        <v>122.24</v>
      </c>
      <c r="F15" s="1">
        <v>0</v>
      </c>
      <c r="G15" s="1">
        <v>64416.89</v>
      </c>
      <c r="H15" s="1">
        <v>17574.97</v>
      </c>
      <c r="I15" s="1">
        <v>-0.09</v>
      </c>
      <c r="J15" s="1">
        <v>6109.57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122.24</v>
      </c>
      <c r="R15" s="1">
        <v>23806.69</v>
      </c>
      <c r="S15" s="1">
        <v>40610.199999999997</v>
      </c>
    </row>
    <row r="16" spans="1:19" x14ac:dyDescent="0.2">
      <c r="A16" s="2" t="s">
        <v>37</v>
      </c>
      <c r="B16" s="1" t="s">
        <v>38</v>
      </c>
      <c r="C16" s="1">
        <v>14287.35</v>
      </c>
      <c r="D16" s="1">
        <v>4714.84</v>
      </c>
      <c r="E16" s="1">
        <v>73.709999999999994</v>
      </c>
      <c r="F16" s="1">
        <v>0</v>
      </c>
      <c r="G16" s="1">
        <v>19075.900000000001</v>
      </c>
      <c r="H16" s="1">
        <v>3457.26</v>
      </c>
      <c r="I16" s="1">
        <v>-0.12</v>
      </c>
      <c r="J16" s="1">
        <v>1643.05</v>
      </c>
      <c r="K16" s="1">
        <v>0</v>
      </c>
      <c r="L16" s="1">
        <v>7144</v>
      </c>
      <c r="M16" s="1">
        <v>0</v>
      </c>
      <c r="N16" s="1">
        <v>0</v>
      </c>
      <c r="O16" s="1">
        <v>0</v>
      </c>
      <c r="P16" s="1">
        <v>0</v>
      </c>
      <c r="Q16" s="1">
        <v>73.709999999999994</v>
      </c>
      <c r="R16" s="1">
        <v>12317.9</v>
      </c>
      <c r="S16" s="1">
        <v>6758</v>
      </c>
    </row>
    <row r="17" spans="1:19" x14ac:dyDescent="0.2">
      <c r="A17" s="2" t="s">
        <v>39</v>
      </c>
      <c r="B17" s="1" t="s">
        <v>40</v>
      </c>
      <c r="C17" s="1">
        <v>14287.35</v>
      </c>
      <c r="D17" s="1">
        <v>4714.84</v>
      </c>
      <c r="E17" s="1">
        <v>73.709999999999994</v>
      </c>
      <c r="F17" s="1">
        <v>0</v>
      </c>
      <c r="G17" s="1">
        <v>19075.900000000001</v>
      </c>
      <c r="H17" s="1">
        <v>3457.26</v>
      </c>
      <c r="I17" s="1">
        <v>0.08</v>
      </c>
      <c r="J17" s="1">
        <v>1643.05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73.709999999999994</v>
      </c>
      <c r="R17" s="1">
        <v>5174.1000000000004</v>
      </c>
      <c r="S17" s="1">
        <v>13901.8</v>
      </c>
    </row>
    <row r="18" spans="1:19" x14ac:dyDescent="0.2">
      <c r="A18" s="2" t="s">
        <v>41</v>
      </c>
      <c r="B18" s="1" t="s">
        <v>42</v>
      </c>
      <c r="C18" s="1">
        <v>8792.4</v>
      </c>
      <c r="D18" s="1">
        <v>2901.47</v>
      </c>
      <c r="E18" s="1">
        <v>38.950000000000003</v>
      </c>
      <c r="F18" s="1">
        <v>0</v>
      </c>
      <c r="G18" s="1">
        <v>11732.82</v>
      </c>
      <c r="H18" s="1">
        <v>1777.21</v>
      </c>
      <c r="I18" s="1">
        <v>-0.06</v>
      </c>
      <c r="J18" s="1">
        <v>1011.12</v>
      </c>
      <c r="K18" s="1">
        <v>0</v>
      </c>
      <c r="L18" s="1">
        <v>4228</v>
      </c>
      <c r="M18" s="1">
        <v>0</v>
      </c>
      <c r="N18" s="1">
        <v>0</v>
      </c>
      <c r="O18" s="1">
        <v>0</v>
      </c>
      <c r="P18" s="1">
        <v>0</v>
      </c>
      <c r="Q18" s="1">
        <v>38.950000000000003</v>
      </c>
      <c r="R18" s="1">
        <v>7055.22</v>
      </c>
      <c r="S18" s="1">
        <v>4677.6000000000004</v>
      </c>
    </row>
    <row r="19" spans="1:19" x14ac:dyDescent="0.2">
      <c r="A19" s="2" t="s">
        <v>43</v>
      </c>
      <c r="B19" s="1" t="s">
        <v>44</v>
      </c>
      <c r="C19" s="1">
        <v>64294.65</v>
      </c>
      <c r="D19" s="1">
        <v>0</v>
      </c>
      <c r="E19" s="1">
        <v>122.24</v>
      </c>
      <c r="F19" s="1">
        <v>0</v>
      </c>
      <c r="G19" s="1">
        <v>64416.89</v>
      </c>
      <c r="H19" s="1">
        <v>17574.97</v>
      </c>
      <c r="I19" s="1">
        <v>-0.09</v>
      </c>
      <c r="J19" s="1">
        <v>6109.57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122.24</v>
      </c>
      <c r="R19" s="1">
        <v>23806.69</v>
      </c>
      <c r="S19" s="1">
        <v>40610.199999999997</v>
      </c>
    </row>
    <row r="20" spans="1:19" x14ac:dyDescent="0.2">
      <c r="A20" s="2" t="s">
        <v>45</v>
      </c>
      <c r="B20" s="1" t="s">
        <v>46</v>
      </c>
      <c r="C20" s="1">
        <v>64294.65</v>
      </c>
      <c r="D20" s="1">
        <v>0</v>
      </c>
      <c r="E20" s="1">
        <v>122.24</v>
      </c>
      <c r="F20" s="1">
        <v>0</v>
      </c>
      <c r="G20" s="1">
        <v>64416.89</v>
      </c>
      <c r="H20" s="1">
        <v>17574.97</v>
      </c>
      <c r="I20" s="1">
        <v>-0.09</v>
      </c>
      <c r="J20" s="1">
        <v>6109.57</v>
      </c>
      <c r="K20" s="1">
        <v>0</v>
      </c>
      <c r="L20" s="1">
        <v>32148</v>
      </c>
      <c r="M20" s="1">
        <v>0</v>
      </c>
      <c r="N20" s="1">
        <v>0</v>
      </c>
      <c r="O20" s="1">
        <v>0</v>
      </c>
      <c r="P20" s="1">
        <v>0</v>
      </c>
      <c r="Q20" s="1">
        <v>122.24</v>
      </c>
      <c r="R20" s="1">
        <v>55954.69</v>
      </c>
      <c r="S20" s="1">
        <v>8462.2000000000007</v>
      </c>
    </row>
    <row r="21" spans="1:19" x14ac:dyDescent="0.2">
      <c r="A21" s="2" t="s">
        <v>47</v>
      </c>
      <c r="B21" s="1" t="s">
        <v>48</v>
      </c>
      <c r="C21" s="1">
        <v>64294.65</v>
      </c>
      <c r="D21" s="1">
        <v>0</v>
      </c>
      <c r="E21" s="1">
        <v>122.24</v>
      </c>
      <c r="F21" s="1">
        <v>0</v>
      </c>
      <c r="G21" s="1">
        <v>64416.89</v>
      </c>
      <c r="H21" s="1">
        <v>17574.97</v>
      </c>
      <c r="I21" s="1">
        <v>-0.09</v>
      </c>
      <c r="J21" s="1">
        <v>6109.57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122.24</v>
      </c>
      <c r="R21" s="1">
        <v>23806.69</v>
      </c>
      <c r="S21" s="1">
        <v>40610.199999999997</v>
      </c>
    </row>
    <row r="22" spans="1:19" x14ac:dyDescent="0.2">
      <c r="A22" s="2" t="s">
        <v>49</v>
      </c>
      <c r="B22" s="1" t="s">
        <v>50</v>
      </c>
      <c r="C22" s="1">
        <v>14287.35</v>
      </c>
      <c r="D22" s="1">
        <v>4714.84</v>
      </c>
      <c r="E22" s="1">
        <v>73.709999999999994</v>
      </c>
      <c r="F22" s="1">
        <v>0</v>
      </c>
      <c r="G22" s="1">
        <v>19075.900000000001</v>
      </c>
      <c r="H22" s="1">
        <v>3457.26</v>
      </c>
      <c r="I22" s="1">
        <v>-0.12</v>
      </c>
      <c r="J22" s="1">
        <v>1643.05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73.709999999999994</v>
      </c>
      <c r="R22" s="1">
        <v>5173.8999999999996</v>
      </c>
      <c r="S22" s="1">
        <v>13902</v>
      </c>
    </row>
    <row r="23" spans="1:19" x14ac:dyDescent="0.2">
      <c r="A23" s="2" t="s">
        <v>51</v>
      </c>
      <c r="B23" s="1" t="s">
        <v>52</v>
      </c>
      <c r="C23" s="1">
        <v>14287.35</v>
      </c>
      <c r="D23" s="1">
        <v>4714.84</v>
      </c>
      <c r="E23" s="1">
        <v>73.709999999999994</v>
      </c>
      <c r="F23" s="1">
        <v>0</v>
      </c>
      <c r="G23" s="1">
        <v>19075.900000000001</v>
      </c>
      <c r="H23" s="1">
        <v>3457.26</v>
      </c>
      <c r="I23" s="1">
        <v>0.08</v>
      </c>
      <c r="J23" s="1">
        <v>1643.05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73.709999999999994</v>
      </c>
      <c r="R23" s="1">
        <v>5174.1000000000004</v>
      </c>
      <c r="S23" s="1">
        <v>13901.8</v>
      </c>
    </row>
    <row r="24" spans="1:19" x14ac:dyDescent="0.2">
      <c r="A24" s="2" t="s">
        <v>53</v>
      </c>
      <c r="B24" s="1" t="s">
        <v>54</v>
      </c>
      <c r="C24" s="1">
        <v>8792.4</v>
      </c>
      <c r="D24" s="1">
        <v>2901.47</v>
      </c>
      <c r="E24" s="1">
        <v>38.950000000000003</v>
      </c>
      <c r="F24" s="1">
        <v>0</v>
      </c>
      <c r="G24" s="1">
        <v>11732.82</v>
      </c>
      <c r="H24" s="1">
        <v>1777.21</v>
      </c>
      <c r="I24" s="1">
        <v>-0.26</v>
      </c>
      <c r="J24" s="1">
        <v>1011.12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38.950000000000003</v>
      </c>
      <c r="R24" s="1">
        <v>2827.02</v>
      </c>
      <c r="S24" s="1">
        <v>8905.7999999999993</v>
      </c>
    </row>
    <row r="25" spans="1:19" x14ac:dyDescent="0.2">
      <c r="A25" s="2" t="s">
        <v>55</v>
      </c>
      <c r="B25" s="1" t="s">
        <v>56</v>
      </c>
      <c r="C25" s="1">
        <v>8792.4</v>
      </c>
      <c r="D25" s="1">
        <v>2901.47</v>
      </c>
      <c r="E25" s="1">
        <v>38.950000000000003</v>
      </c>
      <c r="F25" s="1">
        <v>0</v>
      </c>
      <c r="G25" s="1">
        <v>11732.82</v>
      </c>
      <c r="H25" s="1">
        <v>1777.2</v>
      </c>
      <c r="I25" s="1">
        <v>0.14000000000000001</v>
      </c>
      <c r="J25" s="1">
        <v>1011.13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38.950000000000003</v>
      </c>
      <c r="R25" s="1">
        <v>2827.42</v>
      </c>
      <c r="S25" s="1">
        <v>8905.4</v>
      </c>
    </row>
    <row r="26" spans="1:19" s="5" customFormat="1" x14ac:dyDescent="0.2">
      <c r="A26" s="13" t="s">
        <v>57</v>
      </c>
      <c r="C26" s="5" t="s">
        <v>58</v>
      </c>
      <c r="D26" s="5" t="s">
        <v>58</v>
      </c>
      <c r="E26" s="5" t="s">
        <v>58</v>
      </c>
      <c r="F26" s="5" t="s">
        <v>58</v>
      </c>
      <c r="G26" s="5" t="s">
        <v>58</v>
      </c>
      <c r="H26" s="5" t="s">
        <v>58</v>
      </c>
      <c r="I26" s="5" t="s">
        <v>58</v>
      </c>
      <c r="J26" s="5" t="s">
        <v>58</v>
      </c>
      <c r="K26" s="5" t="s">
        <v>58</v>
      </c>
      <c r="L26" s="5" t="s">
        <v>58</v>
      </c>
      <c r="M26" s="5" t="s">
        <v>58</v>
      </c>
      <c r="N26" s="5" t="s">
        <v>58</v>
      </c>
      <c r="O26" s="5" t="s">
        <v>58</v>
      </c>
      <c r="P26" s="5" t="s">
        <v>58</v>
      </c>
      <c r="Q26" s="5" t="s">
        <v>58</v>
      </c>
      <c r="R26" s="5" t="s">
        <v>58</v>
      </c>
      <c r="S26" s="5" t="s">
        <v>58</v>
      </c>
    </row>
    <row r="27" spans="1:19" x14ac:dyDescent="0.2">
      <c r="C27" s="14">
        <v>524246.4</v>
      </c>
      <c r="D27" s="14">
        <v>45697.86</v>
      </c>
      <c r="E27" s="14">
        <v>1409.4</v>
      </c>
      <c r="F27" s="14">
        <v>0</v>
      </c>
      <c r="G27" s="14">
        <v>571353.66</v>
      </c>
      <c r="H27" s="14">
        <v>136856.63</v>
      </c>
      <c r="I27" s="14">
        <v>-1.07</v>
      </c>
      <c r="J27" s="14">
        <v>52582.45</v>
      </c>
      <c r="K27" s="14">
        <v>8421.74</v>
      </c>
      <c r="L27" s="14">
        <v>65436.31</v>
      </c>
      <c r="M27" s="14">
        <v>0</v>
      </c>
      <c r="N27" s="14">
        <v>0</v>
      </c>
      <c r="O27" s="14">
        <v>0</v>
      </c>
      <c r="P27" s="14">
        <v>0</v>
      </c>
      <c r="Q27" s="14">
        <v>1409.4</v>
      </c>
      <c r="R27" s="14">
        <v>264705.46000000002</v>
      </c>
      <c r="S27" s="14">
        <v>306648.2</v>
      </c>
    </row>
    <row r="29" spans="1:19" x14ac:dyDescent="0.2">
      <c r="A29" s="11" t="s">
        <v>59</v>
      </c>
    </row>
    <row r="30" spans="1:19" x14ac:dyDescent="0.2">
      <c r="A30" s="2" t="s">
        <v>60</v>
      </c>
      <c r="B30" s="1" t="s">
        <v>61</v>
      </c>
      <c r="C30" s="1">
        <v>8792.4</v>
      </c>
      <c r="D30" s="1">
        <v>2901.47</v>
      </c>
      <c r="E30" s="1">
        <v>38.950000000000003</v>
      </c>
      <c r="F30" s="1">
        <v>0</v>
      </c>
      <c r="G30" s="1">
        <v>11732.82</v>
      </c>
      <c r="H30" s="1">
        <v>1777.21</v>
      </c>
      <c r="I30" s="1">
        <v>0.14000000000000001</v>
      </c>
      <c r="J30" s="1">
        <v>1011.12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38.950000000000003</v>
      </c>
      <c r="R30" s="1">
        <v>2827.42</v>
      </c>
      <c r="S30" s="1">
        <v>8905.4</v>
      </c>
    </row>
    <row r="31" spans="1:19" x14ac:dyDescent="0.2">
      <c r="A31" s="2" t="s">
        <v>62</v>
      </c>
      <c r="B31" s="1" t="s">
        <v>63</v>
      </c>
      <c r="C31" s="1">
        <v>64294.65</v>
      </c>
      <c r="D31" s="1">
        <v>0</v>
      </c>
      <c r="E31" s="1">
        <v>122.24</v>
      </c>
      <c r="F31" s="1">
        <v>0</v>
      </c>
      <c r="G31" s="1">
        <v>64416.89</v>
      </c>
      <c r="H31" s="1">
        <v>17574.97</v>
      </c>
      <c r="I31" s="1">
        <v>-0.09</v>
      </c>
      <c r="J31" s="1">
        <v>6109.57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122.24</v>
      </c>
      <c r="R31" s="1">
        <v>23806.69</v>
      </c>
      <c r="S31" s="1">
        <v>40610.199999999997</v>
      </c>
    </row>
    <row r="32" spans="1:19" x14ac:dyDescent="0.2">
      <c r="A32" s="2" t="s">
        <v>64</v>
      </c>
      <c r="B32" s="1" t="s">
        <v>65</v>
      </c>
      <c r="C32" s="1">
        <v>27003.3</v>
      </c>
      <c r="D32" s="1">
        <v>8911.06</v>
      </c>
      <c r="E32" s="1">
        <v>122.24</v>
      </c>
      <c r="F32" s="1">
        <v>0</v>
      </c>
      <c r="G32" s="1">
        <v>36036.6</v>
      </c>
      <c r="H32" s="1">
        <v>8384.01</v>
      </c>
      <c r="I32" s="1">
        <v>0</v>
      </c>
      <c r="J32" s="1">
        <v>3105.35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122.24</v>
      </c>
      <c r="R32" s="1">
        <v>11611.6</v>
      </c>
      <c r="S32" s="1">
        <v>24425</v>
      </c>
    </row>
    <row r="33" spans="1:19" x14ac:dyDescent="0.2">
      <c r="A33" s="2" t="s">
        <v>66</v>
      </c>
      <c r="B33" s="1" t="s">
        <v>67</v>
      </c>
      <c r="C33" s="1">
        <v>27003.3</v>
      </c>
      <c r="D33" s="1">
        <v>8911.06</v>
      </c>
      <c r="E33" s="1">
        <v>122.24</v>
      </c>
      <c r="F33" s="1">
        <v>0</v>
      </c>
      <c r="G33" s="1">
        <v>36036.6</v>
      </c>
      <c r="H33" s="1">
        <v>8384.01</v>
      </c>
      <c r="I33" s="1">
        <v>0</v>
      </c>
      <c r="J33" s="1">
        <v>3105.35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122.24</v>
      </c>
      <c r="R33" s="1">
        <v>11611.6</v>
      </c>
      <c r="S33" s="1">
        <v>24425</v>
      </c>
    </row>
    <row r="34" spans="1:19" x14ac:dyDescent="0.2">
      <c r="A34" s="2" t="s">
        <v>68</v>
      </c>
      <c r="B34" s="1" t="s">
        <v>69</v>
      </c>
      <c r="C34" s="1">
        <v>14287.35</v>
      </c>
      <c r="D34" s="1">
        <v>4714.84</v>
      </c>
      <c r="E34" s="1">
        <v>73.709999999999994</v>
      </c>
      <c r="F34" s="1">
        <v>0</v>
      </c>
      <c r="G34" s="1">
        <v>19075.900000000001</v>
      </c>
      <c r="H34" s="1">
        <v>3457.26</v>
      </c>
      <c r="I34" s="1">
        <v>-0.09</v>
      </c>
      <c r="J34" s="1">
        <v>1643.05</v>
      </c>
      <c r="K34" s="1">
        <v>4229.97</v>
      </c>
      <c r="L34" s="1">
        <v>2914</v>
      </c>
      <c r="M34" s="1">
        <v>0</v>
      </c>
      <c r="N34" s="1">
        <v>0</v>
      </c>
      <c r="O34" s="1">
        <v>0</v>
      </c>
      <c r="P34" s="1">
        <v>0</v>
      </c>
      <c r="Q34" s="1">
        <v>73.709999999999994</v>
      </c>
      <c r="R34" s="1">
        <v>12317.9</v>
      </c>
      <c r="S34" s="1">
        <v>6758</v>
      </c>
    </row>
    <row r="35" spans="1:19" s="5" customFormat="1" x14ac:dyDescent="0.2">
      <c r="A35" s="13" t="s">
        <v>57</v>
      </c>
      <c r="C35" s="5" t="s">
        <v>58</v>
      </c>
      <c r="D35" s="5" t="s">
        <v>58</v>
      </c>
      <c r="E35" s="5" t="s">
        <v>58</v>
      </c>
      <c r="F35" s="5" t="s">
        <v>58</v>
      </c>
      <c r="G35" s="5" t="s">
        <v>58</v>
      </c>
      <c r="H35" s="5" t="s">
        <v>58</v>
      </c>
      <c r="I35" s="5" t="s">
        <v>58</v>
      </c>
      <c r="J35" s="5" t="s">
        <v>58</v>
      </c>
      <c r="K35" s="5" t="s">
        <v>58</v>
      </c>
      <c r="L35" s="5" t="s">
        <v>58</v>
      </c>
      <c r="M35" s="5" t="s">
        <v>58</v>
      </c>
      <c r="N35" s="5" t="s">
        <v>58</v>
      </c>
      <c r="O35" s="5" t="s">
        <v>58</v>
      </c>
      <c r="P35" s="5" t="s">
        <v>58</v>
      </c>
      <c r="Q35" s="5" t="s">
        <v>58</v>
      </c>
      <c r="R35" s="5" t="s">
        <v>58</v>
      </c>
      <c r="S35" s="5" t="s">
        <v>58</v>
      </c>
    </row>
    <row r="36" spans="1:19" x14ac:dyDescent="0.2">
      <c r="C36" s="14">
        <v>141381</v>
      </c>
      <c r="D36" s="14">
        <v>25438.43</v>
      </c>
      <c r="E36" s="14">
        <v>479.38</v>
      </c>
      <c r="F36" s="14">
        <v>0</v>
      </c>
      <c r="G36" s="14">
        <v>167298.81</v>
      </c>
      <c r="H36" s="14">
        <v>39577.46</v>
      </c>
      <c r="I36" s="14">
        <v>-0.04</v>
      </c>
      <c r="J36" s="14">
        <v>14974.44</v>
      </c>
      <c r="K36" s="14">
        <v>4229.97</v>
      </c>
      <c r="L36" s="14">
        <v>2914</v>
      </c>
      <c r="M36" s="14">
        <v>0</v>
      </c>
      <c r="N36" s="14">
        <v>0</v>
      </c>
      <c r="O36" s="14">
        <v>0</v>
      </c>
      <c r="P36" s="14">
        <v>0</v>
      </c>
      <c r="Q36" s="14">
        <v>479.38</v>
      </c>
      <c r="R36" s="14">
        <v>62175.21</v>
      </c>
      <c r="S36" s="14">
        <v>105123.6</v>
      </c>
    </row>
    <row r="38" spans="1:19" x14ac:dyDescent="0.2">
      <c r="A38" s="11" t="s">
        <v>70</v>
      </c>
    </row>
    <row r="39" spans="1:19" x14ac:dyDescent="0.2">
      <c r="A39" s="2" t="s">
        <v>71</v>
      </c>
      <c r="B39" s="1" t="s">
        <v>72</v>
      </c>
      <c r="C39" s="1">
        <v>10989</v>
      </c>
      <c r="D39" s="1">
        <v>3626.39</v>
      </c>
      <c r="E39" s="1">
        <v>52.84</v>
      </c>
      <c r="F39" s="1">
        <v>0</v>
      </c>
      <c r="G39" s="1">
        <v>14668.23</v>
      </c>
      <c r="H39" s="1">
        <v>2425.5</v>
      </c>
      <c r="I39" s="1">
        <v>0.08</v>
      </c>
      <c r="J39" s="1">
        <v>1263.74</v>
      </c>
      <c r="K39" s="1">
        <v>3095.87</v>
      </c>
      <c r="L39" s="1">
        <v>2399</v>
      </c>
      <c r="M39" s="1">
        <v>0</v>
      </c>
      <c r="N39" s="1">
        <v>0</v>
      </c>
      <c r="O39" s="1">
        <v>500</v>
      </c>
      <c r="P39" s="1">
        <v>0</v>
      </c>
      <c r="Q39" s="1">
        <v>52.84</v>
      </c>
      <c r="R39" s="1">
        <v>9737.0300000000007</v>
      </c>
      <c r="S39" s="1">
        <v>4931.2</v>
      </c>
    </row>
    <row r="40" spans="1:19" x14ac:dyDescent="0.2">
      <c r="A40" s="2" t="s">
        <v>73</v>
      </c>
      <c r="B40" s="1" t="s">
        <v>74</v>
      </c>
      <c r="C40" s="1">
        <v>8792.4</v>
      </c>
      <c r="D40" s="1">
        <v>2901.47</v>
      </c>
      <c r="E40" s="1">
        <v>38.950000000000003</v>
      </c>
      <c r="F40" s="1">
        <v>0</v>
      </c>
      <c r="G40" s="1">
        <v>11732.82</v>
      </c>
      <c r="H40" s="1">
        <v>1777.21</v>
      </c>
      <c r="I40" s="1">
        <v>-7.0000000000000007E-2</v>
      </c>
      <c r="J40" s="1">
        <v>1011.13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38.950000000000003</v>
      </c>
      <c r="R40" s="1">
        <v>2827.22</v>
      </c>
      <c r="S40" s="1">
        <v>8905.6</v>
      </c>
    </row>
    <row r="41" spans="1:19" x14ac:dyDescent="0.2">
      <c r="A41" s="2" t="s">
        <v>75</v>
      </c>
      <c r="B41" s="1" t="s">
        <v>76</v>
      </c>
      <c r="C41" s="1">
        <v>39154.5</v>
      </c>
      <c r="D41" s="1">
        <v>12920.97</v>
      </c>
      <c r="E41" s="1">
        <v>122.24</v>
      </c>
      <c r="F41" s="1">
        <v>0</v>
      </c>
      <c r="G41" s="1">
        <v>52197.71</v>
      </c>
      <c r="H41" s="1">
        <v>13461.75</v>
      </c>
      <c r="I41" s="1">
        <v>-0.04</v>
      </c>
      <c r="J41" s="1">
        <v>4502.76</v>
      </c>
      <c r="K41" s="1">
        <v>0</v>
      </c>
      <c r="L41" s="1">
        <v>5594</v>
      </c>
      <c r="M41" s="1">
        <v>0</v>
      </c>
      <c r="N41" s="1">
        <v>0</v>
      </c>
      <c r="O41" s="1">
        <v>0</v>
      </c>
      <c r="P41" s="1">
        <v>0</v>
      </c>
      <c r="Q41" s="1">
        <v>122.24</v>
      </c>
      <c r="R41" s="1">
        <v>23680.71</v>
      </c>
      <c r="S41" s="1">
        <v>28517</v>
      </c>
    </row>
    <row r="42" spans="1:19" x14ac:dyDescent="0.2">
      <c r="A42" s="2" t="s">
        <v>77</v>
      </c>
      <c r="B42" s="1" t="s">
        <v>78</v>
      </c>
      <c r="C42" s="1">
        <v>14287.35</v>
      </c>
      <c r="D42" s="1">
        <v>4714.84</v>
      </c>
      <c r="E42" s="1">
        <v>73.709999999999994</v>
      </c>
      <c r="F42" s="1">
        <v>0</v>
      </c>
      <c r="G42" s="1">
        <v>19075.900000000001</v>
      </c>
      <c r="H42" s="1">
        <v>3457.26</v>
      </c>
      <c r="I42" s="1">
        <v>0.09</v>
      </c>
      <c r="J42" s="1">
        <v>1643.05</v>
      </c>
      <c r="K42" s="1">
        <v>4239.79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73.709999999999994</v>
      </c>
      <c r="R42" s="1">
        <v>9413.9</v>
      </c>
      <c r="S42" s="1">
        <v>9662</v>
      </c>
    </row>
    <row r="43" spans="1:19" x14ac:dyDescent="0.2">
      <c r="A43" s="2" t="s">
        <v>79</v>
      </c>
      <c r="B43" s="1" t="s">
        <v>80</v>
      </c>
      <c r="C43" s="1">
        <v>10989</v>
      </c>
      <c r="D43" s="1">
        <v>3626.39</v>
      </c>
      <c r="E43" s="1">
        <v>52.84</v>
      </c>
      <c r="F43" s="1">
        <v>0</v>
      </c>
      <c r="G43" s="1">
        <v>14668.23</v>
      </c>
      <c r="H43" s="1">
        <v>2425.5</v>
      </c>
      <c r="I43" s="1">
        <v>-0.05</v>
      </c>
      <c r="J43" s="1">
        <v>1263.74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52.84</v>
      </c>
      <c r="R43" s="1">
        <v>3742.03</v>
      </c>
      <c r="S43" s="1">
        <v>10926.2</v>
      </c>
    </row>
    <row r="44" spans="1:19" x14ac:dyDescent="0.2">
      <c r="A44" s="2" t="s">
        <v>81</v>
      </c>
      <c r="B44" s="1" t="s">
        <v>82</v>
      </c>
      <c r="C44" s="1">
        <v>14287.35</v>
      </c>
      <c r="D44" s="1">
        <v>4714.84</v>
      </c>
      <c r="E44" s="1">
        <v>73.709999999999994</v>
      </c>
      <c r="F44" s="1">
        <v>0</v>
      </c>
      <c r="G44" s="1">
        <v>19075.900000000001</v>
      </c>
      <c r="H44" s="1">
        <v>3457.26</v>
      </c>
      <c r="I44" s="1">
        <v>0.08</v>
      </c>
      <c r="J44" s="1">
        <v>1643.05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73.709999999999994</v>
      </c>
      <c r="R44" s="1">
        <v>5174.1000000000004</v>
      </c>
      <c r="S44" s="1">
        <v>13901.8</v>
      </c>
    </row>
    <row r="45" spans="1:19" x14ac:dyDescent="0.2">
      <c r="A45" s="2" t="s">
        <v>83</v>
      </c>
      <c r="B45" s="1" t="s">
        <v>84</v>
      </c>
      <c r="C45" s="1">
        <v>10989</v>
      </c>
      <c r="D45" s="1">
        <v>3626.39</v>
      </c>
      <c r="E45" s="1">
        <v>52.84</v>
      </c>
      <c r="F45" s="1">
        <v>0</v>
      </c>
      <c r="G45" s="1">
        <v>14668.23</v>
      </c>
      <c r="H45" s="1">
        <v>2425.5</v>
      </c>
      <c r="I45" s="1">
        <v>-0.05</v>
      </c>
      <c r="J45" s="1">
        <v>1263.74</v>
      </c>
      <c r="K45" s="1">
        <v>0</v>
      </c>
      <c r="L45" s="1">
        <v>0</v>
      </c>
      <c r="M45" s="1">
        <v>0</v>
      </c>
      <c r="N45" s="1">
        <v>0</v>
      </c>
      <c r="O45" s="1">
        <v>300</v>
      </c>
      <c r="P45" s="1">
        <v>100</v>
      </c>
      <c r="Q45" s="1">
        <v>52.84</v>
      </c>
      <c r="R45" s="1">
        <v>4142.03</v>
      </c>
      <c r="S45" s="1">
        <v>10526.2</v>
      </c>
    </row>
    <row r="46" spans="1:19" s="5" customFormat="1" x14ac:dyDescent="0.2">
      <c r="A46" s="13" t="s">
        <v>57</v>
      </c>
      <c r="C46" s="5" t="s">
        <v>58</v>
      </c>
      <c r="D46" s="5" t="s">
        <v>58</v>
      </c>
      <c r="E46" s="5" t="s">
        <v>58</v>
      </c>
      <c r="F46" s="5" t="s">
        <v>58</v>
      </c>
      <c r="G46" s="5" t="s">
        <v>58</v>
      </c>
      <c r="H46" s="5" t="s">
        <v>58</v>
      </c>
      <c r="I46" s="5" t="s">
        <v>58</v>
      </c>
      <c r="J46" s="5" t="s">
        <v>58</v>
      </c>
      <c r="K46" s="5" t="s">
        <v>58</v>
      </c>
      <c r="L46" s="5" t="s">
        <v>58</v>
      </c>
      <c r="M46" s="5" t="s">
        <v>58</v>
      </c>
      <c r="N46" s="5" t="s">
        <v>58</v>
      </c>
      <c r="O46" s="5" t="s">
        <v>58</v>
      </c>
      <c r="P46" s="5" t="s">
        <v>58</v>
      </c>
      <c r="Q46" s="5" t="s">
        <v>58</v>
      </c>
      <c r="R46" s="5" t="s">
        <v>58</v>
      </c>
      <c r="S46" s="5" t="s">
        <v>58</v>
      </c>
    </row>
    <row r="47" spans="1:19" x14ac:dyDescent="0.2">
      <c r="C47" s="14">
        <v>109488.6</v>
      </c>
      <c r="D47" s="14">
        <v>36131.29</v>
      </c>
      <c r="E47" s="14">
        <v>467.13</v>
      </c>
      <c r="F47" s="14">
        <v>0</v>
      </c>
      <c r="G47" s="14">
        <v>146087.01999999999</v>
      </c>
      <c r="H47" s="14">
        <v>29429.98</v>
      </c>
      <c r="I47" s="14">
        <v>0.04</v>
      </c>
      <c r="J47" s="14">
        <v>12591.21</v>
      </c>
      <c r="K47" s="14">
        <v>7335.66</v>
      </c>
      <c r="L47" s="14">
        <v>7993</v>
      </c>
      <c r="M47" s="14">
        <v>0</v>
      </c>
      <c r="N47" s="14">
        <v>0</v>
      </c>
      <c r="O47" s="14">
        <v>800</v>
      </c>
      <c r="P47" s="14">
        <v>100</v>
      </c>
      <c r="Q47" s="14">
        <v>467.13</v>
      </c>
      <c r="R47" s="14">
        <v>58717.02</v>
      </c>
      <c r="S47" s="14">
        <v>87370</v>
      </c>
    </row>
    <row r="49" spans="1:19" x14ac:dyDescent="0.2">
      <c r="A49" s="11" t="s">
        <v>85</v>
      </c>
    </row>
    <row r="50" spans="1:19" x14ac:dyDescent="0.2">
      <c r="A50" s="2" t="s">
        <v>86</v>
      </c>
      <c r="B50" s="1" t="s">
        <v>87</v>
      </c>
      <c r="C50" s="1">
        <v>5516.1</v>
      </c>
      <c r="D50" s="1">
        <v>1820.33</v>
      </c>
      <c r="E50" s="1">
        <v>18.22</v>
      </c>
      <c r="F50" s="1">
        <v>0</v>
      </c>
      <c r="G50" s="1">
        <v>7354.65</v>
      </c>
      <c r="H50" s="1">
        <v>846.49</v>
      </c>
      <c r="I50" s="1">
        <v>-0.02</v>
      </c>
      <c r="J50" s="1">
        <v>634.36</v>
      </c>
      <c r="K50" s="1">
        <v>0</v>
      </c>
      <c r="L50" s="1">
        <v>2759</v>
      </c>
      <c r="M50" s="1">
        <v>0</v>
      </c>
      <c r="N50" s="1">
        <v>0</v>
      </c>
      <c r="O50" s="1">
        <v>0</v>
      </c>
      <c r="P50" s="1">
        <v>0</v>
      </c>
      <c r="Q50" s="1">
        <v>18.22</v>
      </c>
      <c r="R50" s="1">
        <v>4258.05</v>
      </c>
      <c r="S50" s="1">
        <v>3096.6</v>
      </c>
    </row>
    <row r="51" spans="1:19" x14ac:dyDescent="0.2">
      <c r="A51" s="2" t="s">
        <v>88</v>
      </c>
      <c r="B51" s="1" t="s">
        <v>89</v>
      </c>
      <c r="C51" s="1">
        <v>5516.1</v>
      </c>
      <c r="D51" s="1">
        <v>1820.33</v>
      </c>
      <c r="E51" s="1">
        <v>18.22</v>
      </c>
      <c r="F51" s="1">
        <v>0</v>
      </c>
      <c r="G51" s="1">
        <v>7354.65</v>
      </c>
      <c r="H51" s="1">
        <v>846.49</v>
      </c>
      <c r="I51" s="1">
        <v>-0.02</v>
      </c>
      <c r="J51" s="1">
        <v>634.36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18.22</v>
      </c>
      <c r="R51" s="1">
        <v>1499.05</v>
      </c>
      <c r="S51" s="1">
        <v>5855.6</v>
      </c>
    </row>
    <row r="52" spans="1:19" x14ac:dyDescent="0.2">
      <c r="A52" s="2" t="s">
        <v>90</v>
      </c>
      <c r="B52" s="1" t="s">
        <v>91</v>
      </c>
      <c r="C52" s="1">
        <v>14287.35</v>
      </c>
      <c r="D52" s="1">
        <v>4714.84</v>
      </c>
      <c r="E52" s="1">
        <v>73.709999999999994</v>
      </c>
      <c r="F52" s="1">
        <v>0</v>
      </c>
      <c r="G52" s="1">
        <v>19075.900000000001</v>
      </c>
      <c r="H52" s="1">
        <v>3457.26</v>
      </c>
      <c r="I52" s="1">
        <v>-0.12</v>
      </c>
      <c r="J52" s="1">
        <v>1643.05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73.709999999999994</v>
      </c>
      <c r="R52" s="1">
        <v>5173.8999999999996</v>
      </c>
      <c r="S52" s="1">
        <v>13902</v>
      </c>
    </row>
    <row r="53" spans="1:19" x14ac:dyDescent="0.2">
      <c r="A53" s="2" t="s">
        <v>92</v>
      </c>
      <c r="B53" s="1" t="s">
        <v>93</v>
      </c>
      <c r="C53" s="1">
        <v>27003.3</v>
      </c>
      <c r="D53" s="1">
        <v>8911.06</v>
      </c>
      <c r="E53" s="1">
        <v>122.24</v>
      </c>
      <c r="F53" s="1">
        <v>0</v>
      </c>
      <c r="G53" s="1">
        <v>36036.6</v>
      </c>
      <c r="H53" s="1">
        <v>8384.01</v>
      </c>
      <c r="I53" s="1">
        <v>-0.02</v>
      </c>
      <c r="J53" s="1">
        <v>3105.37</v>
      </c>
      <c r="K53" s="1">
        <v>0</v>
      </c>
      <c r="L53" s="1">
        <v>4048</v>
      </c>
      <c r="M53" s="1">
        <v>0</v>
      </c>
      <c r="N53" s="1">
        <v>0</v>
      </c>
      <c r="O53" s="1">
        <v>0</v>
      </c>
      <c r="P53" s="1">
        <v>0</v>
      </c>
      <c r="Q53" s="1">
        <v>122.24</v>
      </c>
      <c r="R53" s="1">
        <v>15659.6</v>
      </c>
      <c r="S53" s="1">
        <v>20377</v>
      </c>
    </row>
    <row r="54" spans="1:19" x14ac:dyDescent="0.2">
      <c r="A54" s="2" t="s">
        <v>94</v>
      </c>
      <c r="B54" s="1" t="s">
        <v>95</v>
      </c>
      <c r="C54" s="1">
        <v>5516.1</v>
      </c>
      <c r="D54" s="1">
        <v>1820.33</v>
      </c>
      <c r="E54" s="1">
        <v>18.22</v>
      </c>
      <c r="F54" s="1">
        <v>0</v>
      </c>
      <c r="G54" s="1">
        <v>7354.65</v>
      </c>
      <c r="H54" s="1">
        <v>846.49</v>
      </c>
      <c r="I54" s="1">
        <v>-0.02</v>
      </c>
      <c r="J54" s="1">
        <v>634.36</v>
      </c>
      <c r="K54" s="1">
        <v>0</v>
      </c>
      <c r="L54" s="1">
        <v>1248</v>
      </c>
      <c r="M54" s="1">
        <v>0</v>
      </c>
      <c r="N54" s="1">
        <v>0</v>
      </c>
      <c r="O54" s="1">
        <v>100</v>
      </c>
      <c r="P54" s="1">
        <v>0</v>
      </c>
      <c r="Q54" s="1">
        <v>18.22</v>
      </c>
      <c r="R54" s="1">
        <v>2847.05</v>
      </c>
      <c r="S54" s="1">
        <v>4507.6000000000004</v>
      </c>
    </row>
    <row r="55" spans="1:19" x14ac:dyDescent="0.2">
      <c r="A55" s="2" t="s">
        <v>96</v>
      </c>
      <c r="B55" s="1" t="s">
        <v>97</v>
      </c>
      <c r="C55" s="1">
        <v>5791.95</v>
      </c>
      <c r="D55" s="1">
        <v>1911.35</v>
      </c>
      <c r="E55" s="1">
        <v>19.97</v>
      </c>
      <c r="F55" s="1">
        <v>0</v>
      </c>
      <c r="G55" s="1">
        <v>7723.27</v>
      </c>
      <c r="H55" s="1">
        <v>924.85</v>
      </c>
      <c r="I55" s="1">
        <v>-0.03</v>
      </c>
      <c r="J55" s="1">
        <v>666.08</v>
      </c>
      <c r="K55" s="1">
        <v>0</v>
      </c>
      <c r="L55" s="1">
        <v>567</v>
      </c>
      <c r="M55" s="1">
        <v>0</v>
      </c>
      <c r="N55" s="1">
        <v>0</v>
      </c>
      <c r="O55" s="1">
        <v>0</v>
      </c>
      <c r="P55" s="1">
        <v>0</v>
      </c>
      <c r="Q55" s="1">
        <v>19.97</v>
      </c>
      <c r="R55" s="1">
        <v>2177.87</v>
      </c>
      <c r="S55" s="1">
        <v>5545.4</v>
      </c>
    </row>
    <row r="56" spans="1:19" x14ac:dyDescent="0.2">
      <c r="A56" s="2" t="s">
        <v>98</v>
      </c>
      <c r="B56" s="1" t="s">
        <v>99</v>
      </c>
      <c r="C56" s="1">
        <v>14287.35</v>
      </c>
      <c r="D56" s="1">
        <v>4714.84</v>
      </c>
      <c r="E56" s="1">
        <v>73.709999999999994</v>
      </c>
      <c r="F56" s="1">
        <v>0</v>
      </c>
      <c r="G56" s="1">
        <v>19075.900000000001</v>
      </c>
      <c r="H56" s="1">
        <v>3457.26</v>
      </c>
      <c r="I56" s="1">
        <v>-0.12</v>
      </c>
      <c r="J56" s="1">
        <v>1643.05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73.709999999999994</v>
      </c>
      <c r="R56" s="1">
        <v>5173.8999999999996</v>
      </c>
      <c r="S56" s="1">
        <v>13902</v>
      </c>
    </row>
    <row r="57" spans="1:19" x14ac:dyDescent="0.2">
      <c r="A57" s="2" t="s">
        <v>100</v>
      </c>
      <c r="B57" s="1" t="s">
        <v>101</v>
      </c>
      <c r="C57" s="1">
        <v>14287.35</v>
      </c>
      <c r="D57" s="1">
        <v>4714.84</v>
      </c>
      <c r="E57" s="1">
        <v>73.709999999999994</v>
      </c>
      <c r="F57" s="1">
        <v>0</v>
      </c>
      <c r="G57" s="1">
        <v>19075.900000000001</v>
      </c>
      <c r="H57" s="1">
        <v>3457.26</v>
      </c>
      <c r="I57" s="1">
        <v>0.02</v>
      </c>
      <c r="J57" s="1">
        <v>1643.05</v>
      </c>
      <c r="K57" s="1">
        <v>5583.26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73.709999999999994</v>
      </c>
      <c r="R57" s="1">
        <v>10757.3</v>
      </c>
      <c r="S57" s="1">
        <v>8318.6</v>
      </c>
    </row>
    <row r="58" spans="1:19" s="5" customFormat="1" x14ac:dyDescent="0.2">
      <c r="A58" s="13" t="s">
        <v>57</v>
      </c>
      <c r="C58" s="5" t="s">
        <v>58</v>
      </c>
      <c r="D58" s="5" t="s">
        <v>58</v>
      </c>
      <c r="E58" s="5" t="s">
        <v>58</v>
      </c>
      <c r="F58" s="5" t="s">
        <v>58</v>
      </c>
      <c r="G58" s="5" t="s">
        <v>58</v>
      </c>
      <c r="H58" s="5" t="s">
        <v>58</v>
      </c>
      <c r="I58" s="5" t="s">
        <v>58</v>
      </c>
      <c r="J58" s="5" t="s">
        <v>58</v>
      </c>
      <c r="K58" s="5" t="s">
        <v>58</v>
      </c>
      <c r="L58" s="5" t="s">
        <v>58</v>
      </c>
      <c r="M58" s="5" t="s">
        <v>58</v>
      </c>
      <c r="N58" s="5" t="s">
        <v>58</v>
      </c>
      <c r="O58" s="5" t="s">
        <v>58</v>
      </c>
      <c r="P58" s="5" t="s">
        <v>58</v>
      </c>
      <c r="Q58" s="5" t="s">
        <v>58</v>
      </c>
      <c r="R58" s="5" t="s">
        <v>58</v>
      </c>
      <c r="S58" s="5" t="s">
        <v>58</v>
      </c>
    </row>
    <row r="59" spans="1:19" x14ac:dyDescent="0.2">
      <c r="C59" s="14">
        <v>92205.6</v>
      </c>
      <c r="D59" s="14">
        <v>30427.919999999998</v>
      </c>
      <c r="E59" s="14">
        <v>418</v>
      </c>
      <c r="F59" s="14">
        <v>0</v>
      </c>
      <c r="G59" s="14">
        <v>123051.52</v>
      </c>
      <c r="H59" s="14">
        <v>22220.11</v>
      </c>
      <c r="I59" s="14">
        <v>-0.33</v>
      </c>
      <c r="J59" s="14">
        <v>10603.68</v>
      </c>
      <c r="K59" s="14">
        <v>5583.26</v>
      </c>
      <c r="L59" s="14">
        <v>8622</v>
      </c>
      <c r="M59" s="14">
        <v>0</v>
      </c>
      <c r="N59" s="14">
        <v>0</v>
      </c>
      <c r="O59" s="14">
        <v>100</v>
      </c>
      <c r="P59" s="14">
        <v>0</v>
      </c>
      <c r="Q59" s="14">
        <v>418</v>
      </c>
      <c r="R59" s="14">
        <v>47546.720000000001</v>
      </c>
      <c r="S59" s="14">
        <v>75504.800000000003</v>
      </c>
    </row>
    <row r="61" spans="1:19" x14ac:dyDescent="0.2">
      <c r="A61" s="11" t="s">
        <v>102</v>
      </c>
    </row>
    <row r="62" spans="1:19" x14ac:dyDescent="0.2">
      <c r="A62" s="2" t="s">
        <v>103</v>
      </c>
      <c r="B62" s="1" t="s">
        <v>104</v>
      </c>
      <c r="C62" s="1">
        <v>14287.35</v>
      </c>
      <c r="D62" s="1">
        <v>4714.84</v>
      </c>
      <c r="E62" s="1">
        <v>73.709999999999994</v>
      </c>
      <c r="F62" s="1">
        <v>0</v>
      </c>
      <c r="G62" s="1">
        <v>19075.900000000001</v>
      </c>
      <c r="H62" s="1">
        <v>3457.26</v>
      </c>
      <c r="I62" s="1">
        <v>0.08</v>
      </c>
      <c r="J62" s="1">
        <v>1643.05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73.709999999999994</v>
      </c>
      <c r="R62" s="1">
        <v>5174.1000000000004</v>
      </c>
      <c r="S62" s="1">
        <v>13901.8</v>
      </c>
    </row>
    <row r="63" spans="1:19" x14ac:dyDescent="0.2">
      <c r="A63" s="2" t="s">
        <v>105</v>
      </c>
      <c r="B63" s="1" t="s">
        <v>106</v>
      </c>
      <c r="C63" s="1">
        <v>10989</v>
      </c>
      <c r="D63" s="1">
        <v>3626.39</v>
      </c>
      <c r="E63" s="1">
        <v>52.84</v>
      </c>
      <c r="F63" s="1">
        <v>0</v>
      </c>
      <c r="G63" s="1">
        <v>14668.23</v>
      </c>
      <c r="H63" s="1">
        <v>2425.5</v>
      </c>
      <c r="I63" s="1">
        <v>0.14000000000000001</v>
      </c>
      <c r="J63" s="1">
        <v>1263.74</v>
      </c>
      <c r="K63" s="1">
        <v>0</v>
      </c>
      <c r="L63" s="1">
        <v>0</v>
      </c>
      <c r="M63" s="1">
        <v>4669.8100000000004</v>
      </c>
      <c r="N63" s="1">
        <v>0</v>
      </c>
      <c r="O63" s="1">
        <v>0</v>
      </c>
      <c r="P63" s="1">
        <v>0</v>
      </c>
      <c r="Q63" s="1">
        <v>52.84</v>
      </c>
      <c r="R63" s="1">
        <v>8412.0300000000007</v>
      </c>
      <c r="S63" s="1">
        <v>6256.2</v>
      </c>
    </row>
    <row r="64" spans="1:19" x14ac:dyDescent="0.2">
      <c r="A64" s="2" t="s">
        <v>107</v>
      </c>
      <c r="B64" s="1" t="s">
        <v>108</v>
      </c>
      <c r="C64" s="1">
        <v>10989</v>
      </c>
      <c r="D64" s="1">
        <v>3626.39</v>
      </c>
      <c r="E64" s="1">
        <v>52.84</v>
      </c>
      <c r="F64" s="1">
        <v>0</v>
      </c>
      <c r="G64" s="1">
        <v>14668.23</v>
      </c>
      <c r="H64" s="1">
        <v>2425.5</v>
      </c>
      <c r="I64" s="1">
        <v>-0.05</v>
      </c>
      <c r="J64" s="1">
        <v>1263.74</v>
      </c>
      <c r="K64" s="1">
        <v>0</v>
      </c>
      <c r="L64" s="1">
        <v>4600</v>
      </c>
      <c r="M64" s="1">
        <v>0</v>
      </c>
      <c r="N64" s="1">
        <v>0</v>
      </c>
      <c r="O64" s="1">
        <v>0</v>
      </c>
      <c r="P64" s="1">
        <v>0</v>
      </c>
      <c r="Q64" s="1">
        <v>52.84</v>
      </c>
      <c r="R64" s="1">
        <v>8342.0300000000007</v>
      </c>
      <c r="S64" s="1">
        <v>6326.2</v>
      </c>
    </row>
    <row r="65" spans="1:19" x14ac:dyDescent="0.2">
      <c r="A65" s="2" t="s">
        <v>109</v>
      </c>
      <c r="B65" s="1" t="s">
        <v>110</v>
      </c>
      <c r="C65" s="1">
        <v>14287.35</v>
      </c>
      <c r="D65" s="1">
        <v>4714.84</v>
      </c>
      <c r="E65" s="1">
        <v>73.709999999999994</v>
      </c>
      <c r="F65" s="1">
        <v>0</v>
      </c>
      <c r="G65" s="1">
        <v>19075.900000000001</v>
      </c>
      <c r="H65" s="1">
        <v>3457.26</v>
      </c>
      <c r="I65" s="1">
        <v>0.08</v>
      </c>
      <c r="J65" s="1">
        <v>1643.05</v>
      </c>
      <c r="K65" s="1">
        <v>0</v>
      </c>
      <c r="L65" s="1">
        <v>5477</v>
      </c>
      <c r="M65" s="1">
        <v>0</v>
      </c>
      <c r="N65" s="1">
        <v>0</v>
      </c>
      <c r="O65" s="1">
        <v>0</v>
      </c>
      <c r="P65" s="1">
        <v>0</v>
      </c>
      <c r="Q65" s="1">
        <v>73.709999999999994</v>
      </c>
      <c r="R65" s="1">
        <v>10651.1</v>
      </c>
      <c r="S65" s="1">
        <v>8424.7999999999993</v>
      </c>
    </row>
    <row r="66" spans="1:19" x14ac:dyDescent="0.2">
      <c r="A66" s="2" t="s">
        <v>111</v>
      </c>
      <c r="B66" s="1" t="s">
        <v>112</v>
      </c>
      <c r="C66" s="1">
        <v>10989</v>
      </c>
      <c r="D66" s="1">
        <v>3626.39</v>
      </c>
      <c r="E66" s="1">
        <v>52.84</v>
      </c>
      <c r="F66" s="1">
        <v>0</v>
      </c>
      <c r="G66" s="1">
        <v>14668.23</v>
      </c>
      <c r="H66" s="1">
        <v>2425.5</v>
      </c>
      <c r="I66" s="1">
        <v>-0.05</v>
      </c>
      <c r="J66" s="1">
        <v>1263.74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52.84</v>
      </c>
      <c r="R66" s="1">
        <v>3742.03</v>
      </c>
      <c r="S66" s="1">
        <v>10926.2</v>
      </c>
    </row>
    <row r="67" spans="1:19" x14ac:dyDescent="0.2">
      <c r="A67" s="2" t="s">
        <v>113</v>
      </c>
      <c r="B67" s="1" t="s">
        <v>114</v>
      </c>
      <c r="C67" s="1">
        <v>14287.35</v>
      </c>
      <c r="D67" s="1">
        <v>4714.84</v>
      </c>
      <c r="E67" s="1">
        <v>73.709999999999994</v>
      </c>
      <c r="F67" s="1">
        <v>0</v>
      </c>
      <c r="G67" s="1">
        <v>19075.900000000001</v>
      </c>
      <c r="H67" s="1">
        <v>3457.26</v>
      </c>
      <c r="I67" s="1">
        <v>-0.12</v>
      </c>
      <c r="J67" s="1">
        <v>1643.05</v>
      </c>
      <c r="K67" s="1">
        <v>0</v>
      </c>
      <c r="L67" s="1">
        <v>7144</v>
      </c>
      <c r="M67" s="1">
        <v>0</v>
      </c>
      <c r="N67" s="1">
        <v>0</v>
      </c>
      <c r="O67" s="1">
        <v>0</v>
      </c>
      <c r="P67" s="1">
        <v>0</v>
      </c>
      <c r="Q67" s="1">
        <v>73.709999999999994</v>
      </c>
      <c r="R67" s="1">
        <v>12317.9</v>
      </c>
      <c r="S67" s="1">
        <v>6758</v>
      </c>
    </row>
    <row r="68" spans="1:19" x14ac:dyDescent="0.2">
      <c r="A68" s="2" t="s">
        <v>115</v>
      </c>
      <c r="B68" s="1" t="s">
        <v>116</v>
      </c>
      <c r="C68" s="1">
        <v>27003.3</v>
      </c>
      <c r="D68" s="1">
        <v>8911.06</v>
      </c>
      <c r="E68" s="1">
        <v>122.24</v>
      </c>
      <c r="F68" s="1">
        <v>0</v>
      </c>
      <c r="G68" s="1">
        <v>36036.6</v>
      </c>
      <c r="H68" s="1">
        <v>8384.01</v>
      </c>
      <c r="I68" s="1">
        <v>-0.02</v>
      </c>
      <c r="J68" s="1">
        <v>3105.37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122.24</v>
      </c>
      <c r="R68" s="1">
        <v>11611.6</v>
      </c>
      <c r="S68" s="1">
        <v>24425</v>
      </c>
    </row>
    <row r="69" spans="1:19" x14ac:dyDescent="0.2">
      <c r="A69" s="2" t="s">
        <v>117</v>
      </c>
      <c r="B69" s="1" t="s">
        <v>118</v>
      </c>
      <c r="C69" s="1">
        <v>10989</v>
      </c>
      <c r="D69" s="1">
        <v>3626.39</v>
      </c>
      <c r="E69" s="1">
        <v>52.84</v>
      </c>
      <c r="F69" s="1">
        <v>0</v>
      </c>
      <c r="G69" s="1">
        <v>14668.23</v>
      </c>
      <c r="H69" s="1">
        <v>2425.5</v>
      </c>
      <c r="I69" s="1">
        <v>-0.01</v>
      </c>
      <c r="J69" s="1">
        <v>1263.74</v>
      </c>
      <c r="K69" s="1">
        <v>0</v>
      </c>
      <c r="L69" s="1">
        <v>0</v>
      </c>
      <c r="M69" s="1">
        <v>4895.5600000000004</v>
      </c>
      <c r="N69" s="1">
        <v>0</v>
      </c>
      <c r="O69" s="1">
        <v>0</v>
      </c>
      <c r="P69" s="1">
        <v>0</v>
      </c>
      <c r="Q69" s="1">
        <v>52.84</v>
      </c>
      <c r="R69" s="1">
        <v>8637.6299999999992</v>
      </c>
      <c r="S69" s="1">
        <v>6030.6</v>
      </c>
    </row>
    <row r="70" spans="1:19" s="5" customFormat="1" x14ac:dyDescent="0.2">
      <c r="A70" s="13" t="s">
        <v>57</v>
      </c>
      <c r="C70" s="5" t="s">
        <v>58</v>
      </c>
      <c r="D70" s="5" t="s">
        <v>58</v>
      </c>
      <c r="E70" s="5" t="s">
        <v>58</v>
      </c>
      <c r="F70" s="5" t="s">
        <v>58</v>
      </c>
      <c r="G70" s="5" t="s">
        <v>58</v>
      </c>
      <c r="H70" s="5" t="s">
        <v>58</v>
      </c>
      <c r="I70" s="5" t="s">
        <v>58</v>
      </c>
      <c r="J70" s="5" t="s">
        <v>58</v>
      </c>
      <c r="K70" s="5" t="s">
        <v>58</v>
      </c>
      <c r="L70" s="5" t="s">
        <v>58</v>
      </c>
      <c r="M70" s="5" t="s">
        <v>58</v>
      </c>
      <c r="N70" s="5" t="s">
        <v>58</v>
      </c>
      <c r="O70" s="5" t="s">
        <v>58</v>
      </c>
      <c r="P70" s="5" t="s">
        <v>58</v>
      </c>
      <c r="Q70" s="5" t="s">
        <v>58</v>
      </c>
      <c r="R70" s="5" t="s">
        <v>58</v>
      </c>
      <c r="S70" s="5" t="s">
        <v>58</v>
      </c>
    </row>
    <row r="71" spans="1:19" x14ac:dyDescent="0.2">
      <c r="C71" s="14">
        <v>113821.35</v>
      </c>
      <c r="D71" s="14">
        <v>37561.14</v>
      </c>
      <c r="E71" s="14">
        <v>554.73</v>
      </c>
      <c r="F71" s="14">
        <v>0</v>
      </c>
      <c r="G71" s="14">
        <v>151937.22</v>
      </c>
      <c r="H71" s="14">
        <v>28457.79</v>
      </c>
      <c r="I71" s="14">
        <v>0.05</v>
      </c>
      <c r="J71" s="14">
        <v>13089.48</v>
      </c>
      <c r="K71" s="14">
        <v>0</v>
      </c>
      <c r="L71" s="14">
        <v>17221</v>
      </c>
      <c r="M71" s="14">
        <v>9565.3700000000008</v>
      </c>
      <c r="N71" s="14">
        <v>0</v>
      </c>
      <c r="O71" s="14">
        <v>0</v>
      </c>
      <c r="P71" s="14">
        <v>0</v>
      </c>
      <c r="Q71" s="14">
        <v>554.73</v>
      </c>
      <c r="R71" s="14">
        <v>68888.42</v>
      </c>
      <c r="S71" s="14">
        <v>83048.800000000003</v>
      </c>
    </row>
    <row r="73" spans="1:19" x14ac:dyDescent="0.2">
      <c r="A73" s="11" t="s">
        <v>119</v>
      </c>
    </row>
    <row r="74" spans="1:19" x14ac:dyDescent="0.2">
      <c r="A74" s="2" t="s">
        <v>120</v>
      </c>
      <c r="B74" s="1" t="s">
        <v>121</v>
      </c>
      <c r="C74" s="1">
        <v>10989</v>
      </c>
      <c r="D74" s="1">
        <v>3626.39</v>
      </c>
      <c r="E74" s="1">
        <v>52.84</v>
      </c>
      <c r="F74" s="1">
        <v>0</v>
      </c>
      <c r="G74" s="1">
        <v>14668.23</v>
      </c>
      <c r="H74" s="1">
        <v>2425.5</v>
      </c>
      <c r="I74" s="1">
        <v>0.15</v>
      </c>
      <c r="J74" s="1">
        <v>1263.74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52.84</v>
      </c>
      <c r="R74" s="1">
        <v>3742.23</v>
      </c>
      <c r="S74" s="1">
        <v>10926</v>
      </c>
    </row>
    <row r="75" spans="1:19" x14ac:dyDescent="0.2">
      <c r="A75" s="2" t="s">
        <v>122</v>
      </c>
      <c r="B75" s="1" t="s">
        <v>123</v>
      </c>
      <c r="C75" s="1">
        <v>14287.35</v>
      </c>
      <c r="D75" s="1">
        <v>4714.84</v>
      </c>
      <c r="E75" s="1">
        <v>73.709999999999994</v>
      </c>
      <c r="F75" s="1">
        <v>0</v>
      </c>
      <c r="G75" s="1">
        <v>19075.900000000001</v>
      </c>
      <c r="H75" s="1">
        <v>3457.26</v>
      </c>
      <c r="I75" s="1">
        <v>0.08</v>
      </c>
      <c r="J75" s="1">
        <v>1643.05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73.709999999999994</v>
      </c>
      <c r="R75" s="1">
        <v>5174.1000000000004</v>
      </c>
      <c r="S75" s="1">
        <v>13901.8</v>
      </c>
    </row>
    <row r="76" spans="1:19" x14ac:dyDescent="0.2">
      <c r="A76" s="2" t="s">
        <v>124</v>
      </c>
      <c r="B76" s="1" t="s">
        <v>125</v>
      </c>
      <c r="C76" s="1">
        <v>10989</v>
      </c>
      <c r="D76" s="1">
        <v>3626.39</v>
      </c>
      <c r="E76" s="1">
        <v>52.84</v>
      </c>
      <c r="F76" s="1">
        <v>0</v>
      </c>
      <c r="G76" s="1">
        <v>14668.23</v>
      </c>
      <c r="H76" s="1">
        <v>2425.5</v>
      </c>
      <c r="I76" s="1">
        <v>-0.05</v>
      </c>
      <c r="J76" s="1">
        <v>1263.74</v>
      </c>
      <c r="K76" s="1">
        <v>0</v>
      </c>
      <c r="L76" s="1">
        <v>5046</v>
      </c>
      <c r="M76" s="1">
        <v>0</v>
      </c>
      <c r="N76" s="1">
        <v>0</v>
      </c>
      <c r="O76" s="1">
        <v>0</v>
      </c>
      <c r="P76" s="1">
        <v>0</v>
      </c>
      <c r="Q76" s="1">
        <v>52.84</v>
      </c>
      <c r="R76" s="1">
        <v>8788.0300000000007</v>
      </c>
      <c r="S76" s="1">
        <v>5880.2</v>
      </c>
    </row>
    <row r="77" spans="1:19" x14ac:dyDescent="0.2">
      <c r="A77" s="2" t="s">
        <v>126</v>
      </c>
      <c r="B77" s="1" t="s">
        <v>127</v>
      </c>
      <c r="C77" s="1">
        <v>14287.35</v>
      </c>
      <c r="D77" s="1">
        <v>4714.84</v>
      </c>
      <c r="E77" s="1">
        <v>73.709999999999994</v>
      </c>
      <c r="F77" s="1">
        <v>0</v>
      </c>
      <c r="G77" s="1">
        <v>19075.900000000001</v>
      </c>
      <c r="H77" s="1">
        <v>3457.26</v>
      </c>
      <c r="I77" s="1">
        <v>0.17</v>
      </c>
      <c r="J77" s="1">
        <v>1643.05</v>
      </c>
      <c r="K77" s="1">
        <v>0</v>
      </c>
      <c r="L77" s="1">
        <v>5377.51</v>
      </c>
      <c r="M77" s="1">
        <v>0</v>
      </c>
      <c r="N77" s="1">
        <v>0</v>
      </c>
      <c r="O77" s="1">
        <v>0</v>
      </c>
      <c r="P77" s="1">
        <v>0</v>
      </c>
      <c r="Q77" s="1">
        <v>73.709999999999994</v>
      </c>
      <c r="R77" s="1">
        <v>10551.7</v>
      </c>
      <c r="S77" s="1">
        <v>8524.2000000000007</v>
      </c>
    </row>
    <row r="78" spans="1:19" x14ac:dyDescent="0.2">
      <c r="A78" s="2" t="s">
        <v>128</v>
      </c>
      <c r="B78" s="1" t="s">
        <v>129</v>
      </c>
      <c r="C78" s="1">
        <v>27003.3</v>
      </c>
      <c r="D78" s="1">
        <v>8911.06</v>
      </c>
      <c r="E78" s="1">
        <v>122.24</v>
      </c>
      <c r="F78" s="1">
        <v>0</v>
      </c>
      <c r="G78" s="1">
        <v>36036.6</v>
      </c>
      <c r="H78" s="1">
        <v>8384.01</v>
      </c>
      <c r="I78" s="1">
        <v>-0.02</v>
      </c>
      <c r="J78" s="1">
        <v>3105.37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122.24</v>
      </c>
      <c r="R78" s="1">
        <v>11611.6</v>
      </c>
      <c r="S78" s="1">
        <v>24425</v>
      </c>
    </row>
    <row r="79" spans="1:19" x14ac:dyDescent="0.2">
      <c r="A79" s="2" t="s">
        <v>130</v>
      </c>
      <c r="B79" s="1" t="s">
        <v>131</v>
      </c>
      <c r="C79" s="1">
        <v>10989</v>
      </c>
      <c r="D79" s="1">
        <v>3626.39</v>
      </c>
      <c r="E79" s="1">
        <v>52.84</v>
      </c>
      <c r="F79" s="1">
        <v>0</v>
      </c>
      <c r="G79" s="1">
        <v>14668.23</v>
      </c>
      <c r="H79" s="1">
        <v>2425.5</v>
      </c>
      <c r="I79" s="1">
        <v>0.15</v>
      </c>
      <c r="J79" s="1">
        <v>1263.74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52.84</v>
      </c>
      <c r="R79" s="1">
        <v>3742.23</v>
      </c>
      <c r="S79" s="1">
        <v>10926</v>
      </c>
    </row>
    <row r="80" spans="1:19" x14ac:dyDescent="0.2">
      <c r="A80" s="2" t="s">
        <v>132</v>
      </c>
      <c r="B80" s="1" t="s">
        <v>133</v>
      </c>
      <c r="C80" s="1">
        <v>10989</v>
      </c>
      <c r="D80" s="1">
        <v>3626.39</v>
      </c>
      <c r="E80" s="1">
        <v>52.84</v>
      </c>
      <c r="F80" s="1">
        <v>0</v>
      </c>
      <c r="G80" s="1">
        <v>14668.23</v>
      </c>
      <c r="H80" s="1">
        <v>2425.5</v>
      </c>
      <c r="I80" s="1">
        <v>-0.05</v>
      </c>
      <c r="J80" s="1">
        <v>1263.74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52.84</v>
      </c>
      <c r="R80" s="1">
        <v>3742.03</v>
      </c>
      <c r="S80" s="1">
        <v>10926.2</v>
      </c>
    </row>
    <row r="81" spans="1:19" s="5" customFormat="1" x14ac:dyDescent="0.2">
      <c r="A81" s="13" t="s">
        <v>57</v>
      </c>
      <c r="C81" s="5" t="s">
        <v>58</v>
      </c>
      <c r="D81" s="5" t="s">
        <v>58</v>
      </c>
      <c r="E81" s="5" t="s">
        <v>58</v>
      </c>
      <c r="F81" s="5" t="s">
        <v>58</v>
      </c>
      <c r="G81" s="5" t="s">
        <v>58</v>
      </c>
      <c r="H81" s="5" t="s">
        <v>58</v>
      </c>
      <c r="I81" s="5" t="s">
        <v>58</v>
      </c>
      <c r="J81" s="5" t="s">
        <v>58</v>
      </c>
      <c r="K81" s="5" t="s">
        <v>58</v>
      </c>
      <c r="L81" s="5" t="s">
        <v>58</v>
      </c>
      <c r="M81" s="5" t="s">
        <v>58</v>
      </c>
      <c r="N81" s="5" t="s">
        <v>58</v>
      </c>
      <c r="O81" s="5" t="s">
        <v>58</v>
      </c>
      <c r="P81" s="5" t="s">
        <v>58</v>
      </c>
      <c r="Q81" s="5" t="s">
        <v>58</v>
      </c>
      <c r="R81" s="5" t="s">
        <v>58</v>
      </c>
      <c r="S81" s="5" t="s">
        <v>58</v>
      </c>
    </row>
    <row r="82" spans="1:19" x14ac:dyDescent="0.2">
      <c r="C82" s="14">
        <v>99534</v>
      </c>
      <c r="D82" s="14">
        <v>32846.300000000003</v>
      </c>
      <c r="E82" s="14">
        <v>481.02</v>
      </c>
      <c r="F82" s="14">
        <v>0</v>
      </c>
      <c r="G82" s="14">
        <v>132861.32</v>
      </c>
      <c r="H82" s="14">
        <v>25000.53</v>
      </c>
      <c r="I82" s="14">
        <v>0.43</v>
      </c>
      <c r="J82" s="14">
        <v>11446.43</v>
      </c>
      <c r="K82" s="14">
        <v>0</v>
      </c>
      <c r="L82" s="14">
        <v>10423.51</v>
      </c>
      <c r="M82" s="14">
        <v>0</v>
      </c>
      <c r="N82" s="14">
        <v>0</v>
      </c>
      <c r="O82" s="14">
        <v>0</v>
      </c>
      <c r="P82" s="14">
        <v>0</v>
      </c>
      <c r="Q82" s="14">
        <v>481.02</v>
      </c>
      <c r="R82" s="14">
        <v>47351.92</v>
      </c>
      <c r="S82" s="14">
        <v>85509.4</v>
      </c>
    </row>
    <row r="84" spans="1:19" x14ac:dyDescent="0.2">
      <c r="A84" s="11" t="s">
        <v>134</v>
      </c>
    </row>
    <row r="85" spans="1:19" x14ac:dyDescent="0.2">
      <c r="A85" s="2" t="s">
        <v>135</v>
      </c>
      <c r="B85" s="1" t="s">
        <v>136</v>
      </c>
      <c r="C85" s="1">
        <v>14287.35</v>
      </c>
      <c r="D85" s="1">
        <v>4714.84</v>
      </c>
      <c r="E85" s="1">
        <v>73.709999999999994</v>
      </c>
      <c r="F85" s="1">
        <v>0</v>
      </c>
      <c r="G85" s="1">
        <v>19075.900000000001</v>
      </c>
      <c r="H85" s="1">
        <v>3457.26</v>
      </c>
      <c r="I85" s="1">
        <v>-0.12</v>
      </c>
      <c r="J85" s="1">
        <v>1643.05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73.709999999999994</v>
      </c>
      <c r="R85" s="1">
        <v>5173.8999999999996</v>
      </c>
      <c r="S85" s="1">
        <v>13902</v>
      </c>
    </row>
    <row r="86" spans="1:19" x14ac:dyDescent="0.2">
      <c r="A86" s="2" t="s">
        <v>137</v>
      </c>
      <c r="B86" s="1" t="s">
        <v>138</v>
      </c>
      <c r="C86" s="1">
        <v>14287.35</v>
      </c>
      <c r="D86" s="1">
        <v>4714.84</v>
      </c>
      <c r="E86" s="1">
        <v>73.709999999999994</v>
      </c>
      <c r="F86" s="1">
        <v>0</v>
      </c>
      <c r="G86" s="1">
        <v>19075.900000000001</v>
      </c>
      <c r="H86" s="1">
        <v>3457.26</v>
      </c>
      <c r="I86" s="1">
        <v>0.08</v>
      </c>
      <c r="J86" s="1">
        <v>1643.05</v>
      </c>
      <c r="K86" s="1">
        <v>0</v>
      </c>
      <c r="L86" s="1">
        <v>0</v>
      </c>
      <c r="M86" s="1">
        <v>0</v>
      </c>
      <c r="N86" s="1">
        <v>0</v>
      </c>
      <c r="O86" s="1">
        <v>1000</v>
      </c>
      <c r="P86" s="1">
        <v>0</v>
      </c>
      <c r="Q86" s="1">
        <v>73.709999999999994</v>
      </c>
      <c r="R86" s="1">
        <v>6174.1</v>
      </c>
      <c r="S86" s="1">
        <v>12901.8</v>
      </c>
    </row>
    <row r="87" spans="1:19" x14ac:dyDescent="0.2">
      <c r="A87" s="2" t="s">
        <v>139</v>
      </c>
      <c r="B87" s="1" t="s">
        <v>140</v>
      </c>
      <c r="C87" s="1">
        <v>27003.3</v>
      </c>
      <c r="D87" s="1">
        <v>8911.06</v>
      </c>
      <c r="E87" s="1">
        <v>122.24</v>
      </c>
      <c r="F87" s="1">
        <v>0</v>
      </c>
      <c r="G87" s="1">
        <v>36036.6</v>
      </c>
      <c r="H87" s="1">
        <v>8384.01</v>
      </c>
      <c r="I87" s="1">
        <v>0.08</v>
      </c>
      <c r="J87" s="1">
        <v>3105.37</v>
      </c>
      <c r="K87" s="1">
        <v>0</v>
      </c>
      <c r="L87" s="1">
        <v>0</v>
      </c>
      <c r="M87" s="1">
        <v>0</v>
      </c>
      <c r="N87" s="1">
        <v>9577.5</v>
      </c>
      <c r="O87" s="1">
        <v>0</v>
      </c>
      <c r="P87" s="1">
        <v>0</v>
      </c>
      <c r="Q87" s="1">
        <v>122.24</v>
      </c>
      <c r="R87" s="1">
        <v>21189.200000000001</v>
      </c>
      <c r="S87" s="1">
        <v>14847.4</v>
      </c>
    </row>
    <row r="88" spans="1:19" x14ac:dyDescent="0.2">
      <c r="A88" s="2" t="s">
        <v>141</v>
      </c>
      <c r="B88" s="1" t="s">
        <v>142</v>
      </c>
      <c r="C88" s="1">
        <v>14287.35</v>
      </c>
      <c r="D88" s="1">
        <v>4714.84</v>
      </c>
      <c r="E88" s="1">
        <v>73.709999999999994</v>
      </c>
      <c r="F88" s="1">
        <v>0</v>
      </c>
      <c r="G88" s="1">
        <v>19075.900000000001</v>
      </c>
      <c r="H88" s="1">
        <v>3457.26</v>
      </c>
      <c r="I88" s="1">
        <v>0.08</v>
      </c>
      <c r="J88" s="1">
        <v>1643.05</v>
      </c>
      <c r="K88" s="1">
        <v>0</v>
      </c>
      <c r="L88" s="1">
        <v>7144</v>
      </c>
      <c r="M88" s="1">
        <v>0</v>
      </c>
      <c r="N88" s="1">
        <v>0</v>
      </c>
      <c r="O88" s="1">
        <v>0</v>
      </c>
      <c r="P88" s="1">
        <v>0</v>
      </c>
      <c r="Q88" s="1">
        <v>73.709999999999994</v>
      </c>
      <c r="R88" s="1">
        <v>12318.1</v>
      </c>
      <c r="S88" s="1">
        <v>6757.8</v>
      </c>
    </row>
    <row r="89" spans="1:19" s="5" customFormat="1" x14ac:dyDescent="0.2">
      <c r="A89" s="13" t="s">
        <v>57</v>
      </c>
      <c r="C89" s="5" t="s">
        <v>58</v>
      </c>
      <c r="D89" s="5" t="s">
        <v>58</v>
      </c>
      <c r="E89" s="5" t="s">
        <v>58</v>
      </c>
      <c r="F89" s="5" t="s">
        <v>58</v>
      </c>
      <c r="G89" s="5" t="s">
        <v>58</v>
      </c>
      <c r="H89" s="5" t="s">
        <v>58</v>
      </c>
      <c r="I89" s="5" t="s">
        <v>58</v>
      </c>
      <c r="J89" s="5" t="s">
        <v>58</v>
      </c>
      <c r="K89" s="5" t="s">
        <v>58</v>
      </c>
      <c r="L89" s="5" t="s">
        <v>58</v>
      </c>
      <c r="M89" s="5" t="s">
        <v>58</v>
      </c>
      <c r="N89" s="5" t="s">
        <v>58</v>
      </c>
      <c r="O89" s="5" t="s">
        <v>58</v>
      </c>
      <c r="P89" s="5" t="s">
        <v>58</v>
      </c>
      <c r="Q89" s="5" t="s">
        <v>58</v>
      </c>
      <c r="R89" s="5" t="s">
        <v>58</v>
      </c>
      <c r="S89" s="5" t="s">
        <v>58</v>
      </c>
    </row>
    <row r="90" spans="1:19" x14ac:dyDescent="0.2">
      <c r="C90" s="14">
        <v>69865.350000000006</v>
      </c>
      <c r="D90" s="14">
        <v>23055.58</v>
      </c>
      <c r="E90" s="14">
        <v>343.37</v>
      </c>
      <c r="F90" s="14">
        <v>0</v>
      </c>
      <c r="G90" s="14">
        <v>93264.3</v>
      </c>
      <c r="H90" s="14">
        <v>18755.79</v>
      </c>
      <c r="I90" s="14">
        <v>0.12</v>
      </c>
      <c r="J90" s="14">
        <v>8034.52</v>
      </c>
      <c r="K90" s="14">
        <v>0</v>
      </c>
      <c r="L90" s="14">
        <v>7144</v>
      </c>
      <c r="M90" s="14">
        <v>0</v>
      </c>
      <c r="N90" s="14">
        <v>9577.5</v>
      </c>
      <c r="O90" s="14">
        <v>1000</v>
      </c>
      <c r="P90" s="14">
        <v>0</v>
      </c>
      <c r="Q90" s="14">
        <v>343.37</v>
      </c>
      <c r="R90" s="14">
        <v>44855.3</v>
      </c>
      <c r="S90" s="14">
        <v>48409</v>
      </c>
    </row>
    <row r="92" spans="1:19" x14ac:dyDescent="0.2">
      <c r="A92" s="11" t="s">
        <v>143</v>
      </c>
    </row>
    <row r="93" spans="1:19" x14ac:dyDescent="0.2">
      <c r="A93" s="2" t="s">
        <v>144</v>
      </c>
      <c r="B93" s="1" t="s">
        <v>145</v>
      </c>
      <c r="C93" s="1">
        <v>27003.3</v>
      </c>
      <c r="D93" s="1">
        <v>8911.06</v>
      </c>
      <c r="E93" s="1">
        <v>122.24</v>
      </c>
      <c r="F93" s="1">
        <v>0</v>
      </c>
      <c r="G93" s="1">
        <v>36036.6</v>
      </c>
      <c r="H93" s="1">
        <v>8384.01</v>
      </c>
      <c r="I93" s="1">
        <v>-0.02</v>
      </c>
      <c r="J93" s="1">
        <v>3105.37</v>
      </c>
      <c r="K93" s="1">
        <v>0</v>
      </c>
      <c r="L93" s="1">
        <v>12983</v>
      </c>
      <c r="M93" s="1">
        <v>0</v>
      </c>
      <c r="N93" s="1">
        <v>0</v>
      </c>
      <c r="O93" s="1">
        <v>0</v>
      </c>
      <c r="P93" s="1">
        <v>0</v>
      </c>
      <c r="Q93" s="1">
        <v>122.24</v>
      </c>
      <c r="R93" s="1">
        <v>24594.6</v>
      </c>
      <c r="S93" s="1">
        <v>11442</v>
      </c>
    </row>
    <row r="94" spans="1:19" x14ac:dyDescent="0.2">
      <c r="A94" s="2" t="s">
        <v>146</v>
      </c>
      <c r="B94" s="1" t="s">
        <v>147</v>
      </c>
      <c r="C94" s="1">
        <v>10989</v>
      </c>
      <c r="D94" s="1">
        <v>3626.39</v>
      </c>
      <c r="E94" s="1">
        <v>52.84</v>
      </c>
      <c r="F94" s="1">
        <v>0</v>
      </c>
      <c r="G94" s="1">
        <v>14668.23</v>
      </c>
      <c r="H94" s="1">
        <v>2425.5</v>
      </c>
      <c r="I94" s="1">
        <v>-0.05</v>
      </c>
      <c r="J94" s="1">
        <v>1263.74</v>
      </c>
      <c r="K94" s="1">
        <v>0</v>
      </c>
      <c r="L94" s="1">
        <v>1879</v>
      </c>
      <c r="M94" s="1">
        <v>0</v>
      </c>
      <c r="N94" s="1">
        <v>0</v>
      </c>
      <c r="O94" s="1">
        <v>0</v>
      </c>
      <c r="P94" s="1">
        <v>0</v>
      </c>
      <c r="Q94" s="1">
        <v>52.84</v>
      </c>
      <c r="R94" s="1">
        <v>5621.03</v>
      </c>
      <c r="S94" s="1">
        <v>9047.2000000000007</v>
      </c>
    </row>
    <row r="95" spans="1:19" x14ac:dyDescent="0.2">
      <c r="A95" s="2" t="s">
        <v>148</v>
      </c>
      <c r="B95" s="1" t="s">
        <v>149</v>
      </c>
      <c r="C95" s="1">
        <v>14287.35</v>
      </c>
      <c r="D95" s="1">
        <v>4714.84</v>
      </c>
      <c r="E95" s="1">
        <v>73.709999999999994</v>
      </c>
      <c r="F95" s="1">
        <v>0</v>
      </c>
      <c r="G95" s="1">
        <v>19075.900000000001</v>
      </c>
      <c r="H95" s="1">
        <v>3457.26</v>
      </c>
      <c r="I95" s="1">
        <v>-0.12</v>
      </c>
      <c r="J95" s="1">
        <v>1643.05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73.709999999999994</v>
      </c>
      <c r="R95" s="1">
        <v>5173.8999999999996</v>
      </c>
      <c r="S95" s="1">
        <v>13902</v>
      </c>
    </row>
    <row r="96" spans="1:19" s="5" customFormat="1" x14ac:dyDescent="0.2">
      <c r="A96" s="13" t="s">
        <v>57</v>
      </c>
      <c r="C96" s="5" t="s">
        <v>58</v>
      </c>
      <c r="D96" s="5" t="s">
        <v>58</v>
      </c>
      <c r="E96" s="5" t="s">
        <v>58</v>
      </c>
      <c r="F96" s="5" t="s">
        <v>58</v>
      </c>
      <c r="G96" s="5" t="s">
        <v>58</v>
      </c>
      <c r="H96" s="5" t="s">
        <v>58</v>
      </c>
      <c r="I96" s="5" t="s">
        <v>58</v>
      </c>
      <c r="J96" s="5" t="s">
        <v>58</v>
      </c>
      <c r="K96" s="5" t="s">
        <v>58</v>
      </c>
      <c r="L96" s="5" t="s">
        <v>58</v>
      </c>
      <c r="M96" s="5" t="s">
        <v>58</v>
      </c>
      <c r="N96" s="5" t="s">
        <v>58</v>
      </c>
      <c r="O96" s="5" t="s">
        <v>58</v>
      </c>
      <c r="P96" s="5" t="s">
        <v>58</v>
      </c>
      <c r="Q96" s="5" t="s">
        <v>58</v>
      </c>
      <c r="R96" s="5" t="s">
        <v>58</v>
      </c>
      <c r="S96" s="5" t="s">
        <v>58</v>
      </c>
    </row>
    <row r="97" spans="1:19" x14ac:dyDescent="0.2">
      <c r="C97" s="14">
        <v>52279.65</v>
      </c>
      <c r="D97" s="14">
        <v>17252.29</v>
      </c>
      <c r="E97" s="14">
        <v>248.79</v>
      </c>
      <c r="F97" s="14">
        <v>0</v>
      </c>
      <c r="G97" s="14">
        <v>69780.73</v>
      </c>
      <c r="H97" s="14">
        <v>14266.77</v>
      </c>
      <c r="I97" s="14">
        <v>-0.19</v>
      </c>
      <c r="J97" s="14">
        <v>6012.16</v>
      </c>
      <c r="K97" s="14">
        <v>0</v>
      </c>
      <c r="L97" s="14">
        <v>14862</v>
      </c>
      <c r="M97" s="14">
        <v>0</v>
      </c>
      <c r="N97" s="14">
        <v>0</v>
      </c>
      <c r="O97" s="14">
        <v>0</v>
      </c>
      <c r="P97" s="14">
        <v>0</v>
      </c>
      <c r="Q97" s="14">
        <v>248.79</v>
      </c>
      <c r="R97" s="14">
        <v>35389.53</v>
      </c>
      <c r="S97" s="14">
        <v>34391.199999999997</v>
      </c>
    </row>
    <row r="99" spans="1:19" x14ac:dyDescent="0.2">
      <c r="A99" s="11" t="s">
        <v>150</v>
      </c>
    </row>
    <row r="100" spans="1:19" x14ac:dyDescent="0.2">
      <c r="A100" s="2" t="s">
        <v>151</v>
      </c>
      <c r="B100" s="1" t="s">
        <v>152</v>
      </c>
      <c r="C100" s="1">
        <v>7823.25</v>
      </c>
      <c r="D100" s="1">
        <v>0</v>
      </c>
      <c r="E100" s="1">
        <v>31.65</v>
      </c>
      <c r="F100" s="1">
        <v>2336.8000000000002</v>
      </c>
      <c r="G100" s="1">
        <v>10191.700000000001</v>
      </c>
      <c r="H100" s="1">
        <v>1449.59</v>
      </c>
      <c r="I100" s="1">
        <v>0.06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31.65</v>
      </c>
      <c r="R100" s="1">
        <v>1481.3</v>
      </c>
      <c r="S100" s="1">
        <v>8710.4</v>
      </c>
    </row>
    <row r="101" spans="1:19" x14ac:dyDescent="0.2">
      <c r="A101" s="2" t="s">
        <v>153</v>
      </c>
      <c r="B101" s="1" t="s">
        <v>154</v>
      </c>
      <c r="C101" s="1">
        <v>7823.25</v>
      </c>
      <c r="D101" s="1">
        <v>0</v>
      </c>
      <c r="E101" s="1">
        <v>31.65</v>
      </c>
      <c r="F101" s="1">
        <v>2336.8000000000002</v>
      </c>
      <c r="G101" s="1">
        <v>10191.700000000001</v>
      </c>
      <c r="H101" s="1">
        <v>1449.59</v>
      </c>
      <c r="I101" s="1">
        <v>-0.14000000000000001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31.65</v>
      </c>
      <c r="R101" s="1">
        <v>1481.1</v>
      </c>
      <c r="S101" s="1">
        <v>8710.6</v>
      </c>
    </row>
    <row r="102" spans="1:19" x14ac:dyDescent="0.2">
      <c r="A102" s="2" t="s">
        <v>155</v>
      </c>
      <c r="B102" s="1" t="s">
        <v>156</v>
      </c>
      <c r="C102" s="1">
        <v>27003.3</v>
      </c>
      <c r="D102" s="1">
        <v>8911.06</v>
      </c>
      <c r="E102" s="1">
        <v>122.24</v>
      </c>
      <c r="F102" s="1">
        <v>0</v>
      </c>
      <c r="G102" s="1">
        <v>36036.6</v>
      </c>
      <c r="H102" s="1">
        <v>8384.01</v>
      </c>
      <c r="I102" s="1">
        <v>-0.01</v>
      </c>
      <c r="J102" s="1">
        <v>3105.37</v>
      </c>
      <c r="K102" s="1">
        <v>4239.79</v>
      </c>
      <c r="L102" s="1">
        <v>9262</v>
      </c>
      <c r="M102" s="1">
        <v>0</v>
      </c>
      <c r="N102" s="1">
        <v>0</v>
      </c>
      <c r="O102" s="1">
        <v>0</v>
      </c>
      <c r="P102" s="1">
        <v>0</v>
      </c>
      <c r="Q102" s="1">
        <v>122.24</v>
      </c>
      <c r="R102" s="1">
        <v>25113.4</v>
      </c>
      <c r="S102" s="1">
        <v>10923.2</v>
      </c>
    </row>
    <row r="103" spans="1:19" x14ac:dyDescent="0.2">
      <c r="A103" s="2" t="s">
        <v>157</v>
      </c>
      <c r="B103" s="1" t="s">
        <v>158</v>
      </c>
      <c r="C103" s="1">
        <v>14287.35</v>
      </c>
      <c r="D103" s="1">
        <v>4714.84</v>
      </c>
      <c r="E103" s="1">
        <v>73.709999999999994</v>
      </c>
      <c r="F103" s="1">
        <v>0</v>
      </c>
      <c r="G103" s="1">
        <v>19075.900000000001</v>
      </c>
      <c r="H103" s="1">
        <v>3457.26</v>
      </c>
      <c r="I103" s="1">
        <v>0.08</v>
      </c>
      <c r="J103" s="1">
        <v>1643.05</v>
      </c>
      <c r="K103" s="1">
        <v>0</v>
      </c>
      <c r="L103" s="1">
        <v>2042</v>
      </c>
      <c r="M103" s="1">
        <v>0</v>
      </c>
      <c r="N103" s="1">
        <v>0</v>
      </c>
      <c r="O103" s="1">
        <v>0</v>
      </c>
      <c r="P103" s="1">
        <v>0</v>
      </c>
      <c r="Q103" s="1">
        <v>73.709999999999994</v>
      </c>
      <c r="R103" s="1">
        <v>7216.1</v>
      </c>
      <c r="S103" s="1">
        <v>11859.8</v>
      </c>
    </row>
    <row r="104" spans="1:19" x14ac:dyDescent="0.2">
      <c r="A104" s="2" t="s">
        <v>159</v>
      </c>
      <c r="B104" s="1" t="s">
        <v>160</v>
      </c>
      <c r="C104" s="1">
        <v>14287.35</v>
      </c>
      <c r="D104" s="1">
        <v>4714.84</v>
      </c>
      <c r="E104" s="1">
        <v>73.709999999999994</v>
      </c>
      <c r="F104" s="1">
        <v>0</v>
      </c>
      <c r="G104" s="1">
        <v>19075.900000000001</v>
      </c>
      <c r="H104" s="1">
        <v>3457.26</v>
      </c>
      <c r="I104" s="1">
        <v>0.08</v>
      </c>
      <c r="J104" s="1">
        <v>1643.05</v>
      </c>
      <c r="K104" s="1">
        <v>0</v>
      </c>
      <c r="L104" s="1">
        <v>3402</v>
      </c>
      <c r="M104" s="1">
        <v>0</v>
      </c>
      <c r="N104" s="1">
        <v>0</v>
      </c>
      <c r="O104" s="1">
        <v>0</v>
      </c>
      <c r="P104" s="1">
        <v>0</v>
      </c>
      <c r="Q104" s="1">
        <v>73.709999999999994</v>
      </c>
      <c r="R104" s="1">
        <v>8576.1</v>
      </c>
      <c r="S104" s="1">
        <v>10499.8</v>
      </c>
    </row>
    <row r="105" spans="1:19" x14ac:dyDescent="0.2">
      <c r="A105" s="2" t="s">
        <v>161</v>
      </c>
      <c r="B105" s="1" t="s">
        <v>162</v>
      </c>
      <c r="C105" s="1">
        <v>19294.95</v>
      </c>
      <c r="D105" s="1">
        <v>6367.35</v>
      </c>
      <c r="E105" s="1">
        <v>105.38</v>
      </c>
      <c r="F105" s="1">
        <v>0</v>
      </c>
      <c r="G105" s="1">
        <v>25767.68</v>
      </c>
      <c r="H105" s="1">
        <v>5308.43</v>
      </c>
      <c r="I105" s="1">
        <v>-0.06</v>
      </c>
      <c r="J105" s="1">
        <v>2218.9299999999998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105.38</v>
      </c>
      <c r="R105" s="1">
        <v>7632.68</v>
      </c>
      <c r="S105" s="1">
        <v>18135</v>
      </c>
    </row>
    <row r="106" spans="1:19" x14ac:dyDescent="0.2">
      <c r="A106" s="2" t="s">
        <v>163</v>
      </c>
      <c r="B106" s="1" t="s">
        <v>164</v>
      </c>
      <c r="C106" s="1">
        <v>14287.35</v>
      </c>
      <c r="D106" s="1">
        <v>4714.84</v>
      </c>
      <c r="E106" s="1">
        <v>73.709999999999994</v>
      </c>
      <c r="F106" s="1">
        <v>0</v>
      </c>
      <c r="G106" s="1">
        <v>19075.900000000001</v>
      </c>
      <c r="H106" s="1">
        <v>3457.26</v>
      </c>
      <c r="I106" s="1">
        <v>0.08</v>
      </c>
      <c r="J106" s="1">
        <v>1643.05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73.709999999999994</v>
      </c>
      <c r="R106" s="1">
        <v>5174.1000000000004</v>
      </c>
      <c r="S106" s="1">
        <v>13901.8</v>
      </c>
    </row>
    <row r="107" spans="1:19" x14ac:dyDescent="0.2">
      <c r="A107" s="2" t="s">
        <v>165</v>
      </c>
      <c r="B107" s="1" t="s">
        <v>166</v>
      </c>
      <c r="C107" s="1">
        <v>14287.35</v>
      </c>
      <c r="D107" s="1">
        <v>4714.84</v>
      </c>
      <c r="E107" s="1">
        <v>73.709999999999994</v>
      </c>
      <c r="F107" s="1">
        <v>0</v>
      </c>
      <c r="G107" s="1">
        <v>19075.900000000001</v>
      </c>
      <c r="H107" s="1">
        <v>3457.26</v>
      </c>
      <c r="I107" s="1">
        <v>0.08</v>
      </c>
      <c r="J107" s="1">
        <v>1643.05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73.709999999999994</v>
      </c>
      <c r="R107" s="1">
        <v>5174.1000000000004</v>
      </c>
      <c r="S107" s="1">
        <v>13901.8</v>
      </c>
    </row>
    <row r="108" spans="1:19" x14ac:dyDescent="0.2">
      <c r="A108" s="2" t="s">
        <v>167</v>
      </c>
      <c r="B108" s="1" t="s">
        <v>168</v>
      </c>
      <c r="C108" s="1">
        <v>14287.35</v>
      </c>
      <c r="D108" s="1">
        <v>4714.84</v>
      </c>
      <c r="E108" s="1">
        <v>73.709999999999994</v>
      </c>
      <c r="F108" s="1">
        <v>0</v>
      </c>
      <c r="G108" s="1">
        <v>19075.900000000001</v>
      </c>
      <c r="H108" s="1">
        <v>3457.26</v>
      </c>
      <c r="I108" s="1">
        <v>0.08</v>
      </c>
      <c r="J108" s="1">
        <v>1643.05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73.709999999999994</v>
      </c>
      <c r="R108" s="1">
        <v>5174.1000000000004</v>
      </c>
      <c r="S108" s="1">
        <v>13901.8</v>
      </c>
    </row>
    <row r="109" spans="1:19" x14ac:dyDescent="0.2">
      <c r="A109" s="2" t="s">
        <v>169</v>
      </c>
      <c r="B109" s="1" t="s">
        <v>170</v>
      </c>
      <c r="C109" s="1">
        <v>7823.25</v>
      </c>
      <c r="D109" s="1">
        <v>0</v>
      </c>
      <c r="E109" s="1">
        <v>31.65</v>
      </c>
      <c r="F109" s="1">
        <v>2336.8000000000002</v>
      </c>
      <c r="G109" s="1">
        <v>10191.700000000001</v>
      </c>
      <c r="H109" s="1">
        <v>1449.59</v>
      </c>
      <c r="I109" s="1">
        <v>0.06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31.65</v>
      </c>
      <c r="R109" s="1">
        <v>1481.3</v>
      </c>
      <c r="S109" s="1">
        <v>8710.4</v>
      </c>
    </row>
    <row r="110" spans="1:19" x14ac:dyDescent="0.2">
      <c r="A110" s="2" t="s">
        <v>171</v>
      </c>
      <c r="B110" s="1" t="s">
        <v>172</v>
      </c>
      <c r="C110" s="1">
        <v>7823.25</v>
      </c>
      <c r="D110" s="1">
        <v>0</v>
      </c>
      <c r="E110" s="1">
        <v>31.65</v>
      </c>
      <c r="F110" s="1">
        <v>2336.8000000000002</v>
      </c>
      <c r="G110" s="1">
        <v>10191.700000000001</v>
      </c>
      <c r="H110" s="1">
        <v>1449.59</v>
      </c>
      <c r="I110" s="1">
        <v>0.06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31.65</v>
      </c>
      <c r="R110" s="1">
        <v>1481.3</v>
      </c>
      <c r="S110" s="1">
        <v>8710.4</v>
      </c>
    </row>
    <row r="111" spans="1:19" x14ac:dyDescent="0.2">
      <c r="A111" s="2" t="s">
        <v>173</v>
      </c>
      <c r="B111" s="1" t="s">
        <v>174</v>
      </c>
      <c r="C111" s="1">
        <v>7823.25</v>
      </c>
      <c r="D111" s="1">
        <v>0</v>
      </c>
      <c r="E111" s="1">
        <v>31.65</v>
      </c>
      <c r="F111" s="1">
        <v>2336.8000000000002</v>
      </c>
      <c r="G111" s="1">
        <v>10191.700000000001</v>
      </c>
      <c r="H111" s="1">
        <v>1449.59</v>
      </c>
      <c r="I111" s="1">
        <v>0.06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31.65</v>
      </c>
      <c r="R111" s="1">
        <v>1481.3</v>
      </c>
      <c r="S111" s="1">
        <v>8710.4</v>
      </c>
    </row>
    <row r="112" spans="1:19" x14ac:dyDescent="0.2">
      <c r="A112" s="2" t="s">
        <v>175</v>
      </c>
      <c r="B112" s="1" t="s">
        <v>176</v>
      </c>
      <c r="C112" s="1">
        <v>14287.35</v>
      </c>
      <c r="D112" s="1">
        <v>4714.84</v>
      </c>
      <c r="E112" s="1">
        <v>73.709999999999994</v>
      </c>
      <c r="F112" s="1">
        <v>0</v>
      </c>
      <c r="G112" s="1">
        <v>19075.900000000001</v>
      </c>
      <c r="H112" s="1">
        <v>3457.26</v>
      </c>
      <c r="I112" s="1">
        <v>-0.12</v>
      </c>
      <c r="J112" s="1">
        <v>1643.05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73.709999999999994</v>
      </c>
      <c r="R112" s="1">
        <v>5173.8999999999996</v>
      </c>
      <c r="S112" s="1">
        <v>13902</v>
      </c>
    </row>
    <row r="113" spans="1:19" x14ac:dyDescent="0.2">
      <c r="A113" s="2" t="s">
        <v>177</v>
      </c>
      <c r="B113" s="1" t="s">
        <v>178</v>
      </c>
      <c r="C113" s="1">
        <v>7823.25</v>
      </c>
      <c r="D113" s="1">
        <v>0</v>
      </c>
      <c r="E113" s="1">
        <v>31.65</v>
      </c>
      <c r="F113" s="1">
        <v>2336.8000000000002</v>
      </c>
      <c r="G113" s="1">
        <v>10191.700000000001</v>
      </c>
      <c r="H113" s="1">
        <v>1449.59</v>
      </c>
      <c r="I113" s="1">
        <v>0.06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31.65</v>
      </c>
      <c r="R113" s="1">
        <v>1481.3</v>
      </c>
      <c r="S113" s="1">
        <v>8710.4</v>
      </c>
    </row>
    <row r="114" spans="1:19" s="5" customFormat="1" x14ac:dyDescent="0.2">
      <c r="A114" s="13" t="s">
        <v>57</v>
      </c>
      <c r="C114" s="5" t="s">
        <v>58</v>
      </c>
      <c r="D114" s="5" t="s">
        <v>58</v>
      </c>
      <c r="E114" s="5" t="s">
        <v>58</v>
      </c>
      <c r="F114" s="5" t="s">
        <v>58</v>
      </c>
      <c r="G114" s="5" t="s">
        <v>58</v>
      </c>
      <c r="H114" s="5" t="s">
        <v>58</v>
      </c>
      <c r="I114" s="5" t="s">
        <v>58</v>
      </c>
      <c r="J114" s="5" t="s">
        <v>58</v>
      </c>
      <c r="K114" s="5" t="s">
        <v>58</v>
      </c>
      <c r="L114" s="5" t="s">
        <v>58</v>
      </c>
      <c r="M114" s="5" t="s">
        <v>58</v>
      </c>
      <c r="N114" s="5" t="s">
        <v>58</v>
      </c>
      <c r="O114" s="5" t="s">
        <v>58</v>
      </c>
      <c r="P114" s="5" t="s">
        <v>58</v>
      </c>
      <c r="Q114" s="5" t="s">
        <v>58</v>
      </c>
      <c r="R114" s="5" t="s">
        <v>58</v>
      </c>
      <c r="S114" s="5" t="s">
        <v>58</v>
      </c>
    </row>
    <row r="115" spans="1:19" x14ac:dyDescent="0.2">
      <c r="C115" s="14">
        <v>178961.85</v>
      </c>
      <c r="D115" s="14">
        <v>43567.45</v>
      </c>
      <c r="E115" s="14">
        <v>859.78</v>
      </c>
      <c r="F115" s="14">
        <v>14020.8</v>
      </c>
      <c r="G115" s="14">
        <v>237409.88</v>
      </c>
      <c r="H115" s="14">
        <v>43133.54</v>
      </c>
      <c r="I115" s="14">
        <v>0.37</v>
      </c>
      <c r="J115" s="14">
        <v>15182.6</v>
      </c>
      <c r="K115" s="14">
        <v>4239.79</v>
      </c>
      <c r="L115" s="14">
        <v>14706</v>
      </c>
      <c r="M115" s="14">
        <v>0</v>
      </c>
      <c r="N115" s="14">
        <v>0</v>
      </c>
      <c r="O115" s="14">
        <v>0</v>
      </c>
      <c r="P115" s="14">
        <v>0</v>
      </c>
      <c r="Q115" s="14">
        <v>859.78</v>
      </c>
      <c r="R115" s="14">
        <v>78122.080000000002</v>
      </c>
      <c r="S115" s="14">
        <v>159287.79999999999</v>
      </c>
    </row>
    <row r="117" spans="1:19" x14ac:dyDescent="0.2">
      <c r="A117" s="11" t="s">
        <v>179</v>
      </c>
    </row>
    <row r="118" spans="1:19" x14ac:dyDescent="0.2">
      <c r="A118" s="2" t="s">
        <v>180</v>
      </c>
      <c r="B118" s="1" t="s">
        <v>181</v>
      </c>
      <c r="C118" s="1">
        <v>24303</v>
      </c>
      <c r="D118" s="1">
        <v>8019.99</v>
      </c>
      <c r="E118" s="1">
        <v>122.24</v>
      </c>
      <c r="F118" s="1">
        <v>0</v>
      </c>
      <c r="G118" s="1">
        <v>32445.23</v>
      </c>
      <c r="H118" s="1">
        <v>7306.62</v>
      </c>
      <c r="I118" s="1">
        <v>0.12</v>
      </c>
      <c r="J118" s="1">
        <v>2794.85</v>
      </c>
      <c r="K118" s="1">
        <v>3427.2</v>
      </c>
      <c r="L118" s="1">
        <v>0</v>
      </c>
      <c r="M118" s="1">
        <v>0</v>
      </c>
      <c r="N118" s="1">
        <v>0</v>
      </c>
      <c r="O118" s="1">
        <v>4860</v>
      </c>
      <c r="P118" s="1">
        <v>0</v>
      </c>
      <c r="Q118" s="1">
        <v>122.24</v>
      </c>
      <c r="R118" s="1">
        <v>18511.03</v>
      </c>
      <c r="S118" s="1">
        <v>13934.2</v>
      </c>
    </row>
    <row r="119" spans="1:19" x14ac:dyDescent="0.2">
      <c r="A119" s="2" t="s">
        <v>182</v>
      </c>
      <c r="B119" s="1" t="s">
        <v>183</v>
      </c>
      <c r="C119" s="1">
        <v>14287.35</v>
      </c>
      <c r="D119" s="1">
        <v>4714.84</v>
      </c>
      <c r="E119" s="1">
        <v>73.709999999999994</v>
      </c>
      <c r="F119" s="1">
        <v>0</v>
      </c>
      <c r="G119" s="1">
        <v>19075.900000000001</v>
      </c>
      <c r="H119" s="1">
        <v>3457.26</v>
      </c>
      <c r="I119" s="1">
        <v>0.08</v>
      </c>
      <c r="J119" s="1">
        <v>1643.05</v>
      </c>
      <c r="K119" s="1">
        <v>0</v>
      </c>
      <c r="L119" s="1">
        <v>0</v>
      </c>
      <c r="M119" s="1">
        <v>0</v>
      </c>
      <c r="N119" s="1">
        <v>0</v>
      </c>
      <c r="O119" s="1">
        <v>2857</v>
      </c>
      <c r="P119" s="1">
        <v>0</v>
      </c>
      <c r="Q119" s="1">
        <v>73.709999999999994</v>
      </c>
      <c r="R119" s="1">
        <v>8031.1</v>
      </c>
      <c r="S119" s="1">
        <v>11044.8</v>
      </c>
    </row>
    <row r="120" spans="1:19" x14ac:dyDescent="0.2">
      <c r="A120" s="2" t="s">
        <v>184</v>
      </c>
      <c r="B120" s="1" t="s">
        <v>185</v>
      </c>
      <c r="C120" s="1">
        <v>14287.35</v>
      </c>
      <c r="D120" s="1">
        <v>4714.84</v>
      </c>
      <c r="E120" s="1">
        <v>73.709999999999994</v>
      </c>
      <c r="F120" s="1">
        <v>0</v>
      </c>
      <c r="G120" s="1">
        <v>19075.900000000001</v>
      </c>
      <c r="H120" s="1">
        <v>3457.26</v>
      </c>
      <c r="I120" s="1">
        <v>-0.27</v>
      </c>
      <c r="J120" s="1">
        <v>1643.05</v>
      </c>
      <c r="K120" s="1">
        <v>0</v>
      </c>
      <c r="L120" s="1">
        <v>1977.55</v>
      </c>
      <c r="M120" s="1">
        <v>0</v>
      </c>
      <c r="N120" s="1">
        <v>0</v>
      </c>
      <c r="O120" s="1">
        <v>0</v>
      </c>
      <c r="P120" s="1">
        <v>0</v>
      </c>
      <c r="Q120" s="1">
        <v>73.709999999999994</v>
      </c>
      <c r="R120" s="1">
        <v>7151.3</v>
      </c>
      <c r="S120" s="1">
        <v>11924.6</v>
      </c>
    </row>
    <row r="121" spans="1:19" x14ac:dyDescent="0.2">
      <c r="A121" s="2" t="s">
        <v>186</v>
      </c>
      <c r="B121" s="1" t="s">
        <v>187</v>
      </c>
      <c r="C121" s="1">
        <v>14287.35</v>
      </c>
      <c r="D121" s="1">
        <v>4714.84</v>
      </c>
      <c r="E121" s="1">
        <v>73.709999999999994</v>
      </c>
      <c r="F121" s="1">
        <v>0</v>
      </c>
      <c r="G121" s="1">
        <v>19075.900000000001</v>
      </c>
      <c r="H121" s="1">
        <v>3457.26</v>
      </c>
      <c r="I121" s="1">
        <v>-0.12</v>
      </c>
      <c r="J121" s="1">
        <v>1643.05</v>
      </c>
      <c r="K121" s="1">
        <v>0</v>
      </c>
      <c r="L121" s="1">
        <v>4000</v>
      </c>
      <c r="M121" s="1">
        <v>0</v>
      </c>
      <c r="N121" s="1">
        <v>0</v>
      </c>
      <c r="O121" s="1">
        <v>0</v>
      </c>
      <c r="P121" s="1">
        <v>0</v>
      </c>
      <c r="Q121" s="1">
        <v>73.709999999999994</v>
      </c>
      <c r="R121" s="1">
        <v>9173.9</v>
      </c>
      <c r="S121" s="1">
        <v>9902</v>
      </c>
    </row>
    <row r="122" spans="1:19" s="5" customFormat="1" x14ac:dyDescent="0.2">
      <c r="A122" s="13" t="s">
        <v>57</v>
      </c>
      <c r="C122" s="5" t="s">
        <v>58</v>
      </c>
      <c r="D122" s="5" t="s">
        <v>58</v>
      </c>
      <c r="E122" s="5" t="s">
        <v>58</v>
      </c>
      <c r="F122" s="5" t="s">
        <v>58</v>
      </c>
      <c r="G122" s="5" t="s">
        <v>58</v>
      </c>
      <c r="H122" s="5" t="s">
        <v>58</v>
      </c>
      <c r="I122" s="5" t="s">
        <v>58</v>
      </c>
      <c r="J122" s="5" t="s">
        <v>58</v>
      </c>
      <c r="K122" s="5" t="s">
        <v>58</v>
      </c>
      <c r="L122" s="5" t="s">
        <v>58</v>
      </c>
      <c r="M122" s="5" t="s">
        <v>58</v>
      </c>
      <c r="N122" s="5" t="s">
        <v>58</v>
      </c>
      <c r="O122" s="5" t="s">
        <v>58</v>
      </c>
      <c r="P122" s="5" t="s">
        <v>58</v>
      </c>
      <c r="Q122" s="5" t="s">
        <v>58</v>
      </c>
      <c r="R122" s="5" t="s">
        <v>58</v>
      </c>
      <c r="S122" s="5" t="s">
        <v>58</v>
      </c>
    </row>
    <row r="123" spans="1:19" x14ac:dyDescent="0.2">
      <c r="C123" s="14">
        <v>67165.05</v>
      </c>
      <c r="D123" s="14">
        <v>22164.51</v>
      </c>
      <c r="E123" s="14">
        <v>343.37</v>
      </c>
      <c r="F123" s="14">
        <v>0</v>
      </c>
      <c r="G123" s="14">
        <v>89672.93</v>
      </c>
      <c r="H123" s="14">
        <v>17678.400000000001</v>
      </c>
      <c r="I123" s="14">
        <v>-0.19</v>
      </c>
      <c r="J123" s="14">
        <v>7724</v>
      </c>
      <c r="K123" s="14">
        <v>3427.2</v>
      </c>
      <c r="L123" s="14">
        <v>5977.55</v>
      </c>
      <c r="M123" s="14">
        <v>0</v>
      </c>
      <c r="N123" s="14">
        <v>0</v>
      </c>
      <c r="O123" s="14">
        <v>7717</v>
      </c>
      <c r="P123" s="14">
        <v>0</v>
      </c>
      <c r="Q123" s="14">
        <v>343.37</v>
      </c>
      <c r="R123" s="14">
        <v>42867.33</v>
      </c>
      <c r="S123" s="14">
        <v>46805.599999999999</v>
      </c>
    </row>
    <row r="125" spans="1:19" x14ac:dyDescent="0.2">
      <c r="A125" s="11" t="s">
        <v>188</v>
      </c>
    </row>
    <row r="126" spans="1:19" x14ac:dyDescent="0.2">
      <c r="A126" s="2" t="s">
        <v>189</v>
      </c>
      <c r="B126" s="1" t="s">
        <v>190</v>
      </c>
      <c r="C126" s="1">
        <v>19294.95</v>
      </c>
      <c r="D126" s="1">
        <v>6367.35</v>
      </c>
      <c r="E126" s="1">
        <v>105.38</v>
      </c>
      <c r="F126" s="1">
        <v>0</v>
      </c>
      <c r="G126" s="1">
        <v>25767.68</v>
      </c>
      <c r="H126" s="1">
        <v>5308.43</v>
      </c>
      <c r="I126" s="1">
        <v>0.14000000000000001</v>
      </c>
      <c r="J126" s="1">
        <v>2218.9299999999998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105.38</v>
      </c>
      <c r="R126" s="1">
        <v>7632.88</v>
      </c>
      <c r="S126" s="1">
        <v>18134.8</v>
      </c>
    </row>
    <row r="127" spans="1:19" x14ac:dyDescent="0.2">
      <c r="A127" s="2" t="s">
        <v>191</v>
      </c>
      <c r="B127" s="1" t="s">
        <v>192</v>
      </c>
      <c r="C127" s="1">
        <v>10989</v>
      </c>
      <c r="D127" s="1">
        <v>3626.39</v>
      </c>
      <c r="E127" s="1">
        <v>52.84</v>
      </c>
      <c r="F127" s="1">
        <v>0</v>
      </c>
      <c r="G127" s="1">
        <v>14668.23</v>
      </c>
      <c r="H127" s="1">
        <v>2425.5</v>
      </c>
      <c r="I127" s="1">
        <v>-0.02</v>
      </c>
      <c r="J127" s="1">
        <v>1263.74</v>
      </c>
      <c r="K127" s="1">
        <v>3875.43</v>
      </c>
      <c r="L127" s="1">
        <v>1218.74</v>
      </c>
      <c r="M127" s="1">
        <v>0</v>
      </c>
      <c r="N127" s="1">
        <v>0</v>
      </c>
      <c r="O127" s="1">
        <v>0</v>
      </c>
      <c r="P127" s="1">
        <v>0</v>
      </c>
      <c r="Q127" s="1">
        <v>52.84</v>
      </c>
      <c r="R127" s="1">
        <v>8836.23</v>
      </c>
      <c r="S127" s="1">
        <v>5832</v>
      </c>
    </row>
    <row r="128" spans="1:19" s="5" customFormat="1" x14ac:dyDescent="0.2">
      <c r="A128" s="13" t="s">
        <v>57</v>
      </c>
      <c r="C128" s="5" t="s">
        <v>58</v>
      </c>
      <c r="D128" s="5" t="s">
        <v>58</v>
      </c>
      <c r="E128" s="5" t="s">
        <v>58</v>
      </c>
      <c r="F128" s="5" t="s">
        <v>58</v>
      </c>
      <c r="G128" s="5" t="s">
        <v>58</v>
      </c>
      <c r="H128" s="5" t="s">
        <v>58</v>
      </c>
      <c r="I128" s="5" t="s">
        <v>58</v>
      </c>
      <c r="J128" s="5" t="s">
        <v>58</v>
      </c>
      <c r="K128" s="5" t="s">
        <v>58</v>
      </c>
      <c r="L128" s="5" t="s">
        <v>58</v>
      </c>
      <c r="M128" s="5" t="s">
        <v>58</v>
      </c>
      <c r="N128" s="5" t="s">
        <v>58</v>
      </c>
      <c r="O128" s="5" t="s">
        <v>58</v>
      </c>
      <c r="P128" s="5" t="s">
        <v>58</v>
      </c>
      <c r="Q128" s="5" t="s">
        <v>58</v>
      </c>
      <c r="R128" s="5" t="s">
        <v>58</v>
      </c>
      <c r="S128" s="5" t="s">
        <v>58</v>
      </c>
    </row>
    <row r="129" spans="1:19" x14ac:dyDescent="0.2">
      <c r="C129" s="14">
        <v>30283.95</v>
      </c>
      <c r="D129" s="14">
        <v>9993.74</v>
      </c>
      <c r="E129" s="14">
        <v>158.22</v>
      </c>
      <c r="F129" s="14">
        <v>0</v>
      </c>
      <c r="G129" s="14">
        <v>40435.910000000003</v>
      </c>
      <c r="H129" s="14">
        <v>7733.93</v>
      </c>
      <c r="I129" s="14">
        <v>0.12</v>
      </c>
      <c r="J129" s="14">
        <v>3482.67</v>
      </c>
      <c r="K129" s="14">
        <v>3875.43</v>
      </c>
      <c r="L129" s="14">
        <v>1218.74</v>
      </c>
      <c r="M129" s="14">
        <v>0</v>
      </c>
      <c r="N129" s="14">
        <v>0</v>
      </c>
      <c r="O129" s="14">
        <v>0</v>
      </c>
      <c r="P129" s="14">
        <v>0</v>
      </c>
      <c r="Q129" s="14">
        <v>158.22</v>
      </c>
      <c r="R129" s="14">
        <v>16469.11</v>
      </c>
      <c r="S129" s="14">
        <v>23966.799999999999</v>
      </c>
    </row>
    <row r="131" spans="1:19" x14ac:dyDescent="0.2">
      <c r="A131" s="11" t="s">
        <v>193</v>
      </c>
    </row>
    <row r="132" spans="1:19" x14ac:dyDescent="0.2">
      <c r="A132" s="2" t="s">
        <v>194</v>
      </c>
      <c r="B132" s="1" t="s">
        <v>195</v>
      </c>
      <c r="C132" s="1">
        <v>27003.3</v>
      </c>
      <c r="D132" s="1">
        <v>8911.06</v>
      </c>
      <c r="E132" s="1">
        <v>122.24</v>
      </c>
      <c r="F132" s="1">
        <v>0</v>
      </c>
      <c r="G132" s="1">
        <v>36036.6</v>
      </c>
      <c r="H132" s="1">
        <v>8384.01</v>
      </c>
      <c r="I132" s="1">
        <v>-0.02</v>
      </c>
      <c r="J132" s="1">
        <v>3105.37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122.24</v>
      </c>
      <c r="R132" s="1">
        <v>11611.6</v>
      </c>
      <c r="S132" s="1">
        <v>24425</v>
      </c>
    </row>
    <row r="133" spans="1:19" s="5" customFormat="1" x14ac:dyDescent="0.2">
      <c r="A133" s="13" t="s">
        <v>57</v>
      </c>
      <c r="C133" s="5" t="s">
        <v>58</v>
      </c>
      <c r="D133" s="5" t="s">
        <v>58</v>
      </c>
      <c r="E133" s="5" t="s">
        <v>58</v>
      </c>
      <c r="F133" s="5" t="s">
        <v>58</v>
      </c>
      <c r="G133" s="5" t="s">
        <v>58</v>
      </c>
      <c r="H133" s="5" t="s">
        <v>58</v>
      </c>
      <c r="I133" s="5" t="s">
        <v>58</v>
      </c>
      <c r="J133" s="5" t="s">
        <v>58</v>
      </c>
      <c r="K133" s="5" t="s">
        <v>58</v>
      </c>
      <c r="L133" s="5" t="s">
        <v>58</v>
      </c>
      <c r="M133" s="5" t="s">
        <v>58</v>
      </c>
      <c r="N133" s="5" t="s">
        <v>58</v>
      </c>
      <c r="O133" s="5" t="s">
        <v>58</v>
      </c>
      <c r="P133" s="5" t="s">
        <v>58</v>
      </c>
      <c r="Q133" s="5" t="s">
        <v>58</v>
      </c>
      <c r="R133" s="5" t="s">
        <v>58</v>
      </c>
      <c r="S133" s="5" t="s">
        <v>58</v>
      </c>
    </row>
    <row r="134" spans="1:19" x14ac:dyDescent="0.2">
      <c r="C134" s="14">
        <v>27003.3</v>
      </c>
      <c r="D134" s="14">
        <v>8911.06</v>
      </c>
      <c r="E134" s="14">
        <v>122.24</v>
      </c>
      <c r="F134" s="14">
        <v>0</v>
      </c>
      <c r="G134" s="14">
        <v>36036.6</v>
      </c>
      <c r="H134" s="14">
        <v>8384.01</v>
      </c>
      <c r="I134" s="14">
        <v>-0.02</v>
      </c>
      <c r="J134" s="14">
        <v>3105.37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122.24</v>
      </c>
      <c r="R134" s="14">
        <v>11611.6</v>
      </c>
      <c r="S134" s="14">
        <v>24425</v>
      </c>
    </row>
    <row r="136" spans="1:19" x14ac:dyDescent="0.2">
      <c r="A136" s="11" t="s">
        <v>188</v>
      </c>
    </row>
    <row r="137" spans="1:19" x14ac:dyDescent="0.2">
      <c r="A137" s="2" t="s">
        <v>196</v>
      </c>
      <c r="B137" s="1" t="s">
        <v>197</v>
      </c>
      <c r="C137" s="1">
        <v>24303</v>
      </c>
      <c r="D137" s="1">
        <v>8019.99</v>
      </c>
      <c r="E137" s="1">
        <v>122.24</v>
      </c>
      <c r="F137" s="1">
        <v>0</v>
      </c>
      <c r="G137" s="1">
        <v>32445.23</v>
      </c>
      <c r="H137" s="1">
        <v>7306.62</v>
      </c>
      <c r="I137" s="1">
        <v>-0.08</v>
      </c>
      <c r="J137" s="1">
        <v>2794.85</v>
      </c>
      <c r="K137" s="1">
        <v>0</v>
      </c>
      <c r="L137" s="1">
        <v>3339</v>
      </c>
      <c r="M137" s="1">
        <v>0</v>
      </c>
      <c r="N137" s="1">
        <v>0</v>
      </c>
      <c r="O137" s="1">
        <v>0</v>
      </c>
      <c r="P137" s="1">
        <v>0</v>
      </c>
      <c r="Q137" s="1">
        <v>122.24</v>
      </c>
      <c r="R137" s="1">
        <v>13562.63</v>
      </c>
      <c r="S137" s="1">
        <v>18882.599999999999</v>
      </c>
    </row>
    <row r="138" spans="1:19" s="5" customFormat="1" x14ac:dyDescent="0.2">
      <c r="A138" s="13" t="s">
        <v>57</v>
      </c>
      <c r="C138" s="5" t="s">
        <v>58</v>
      </c>
      <c r="D138" s="5" t="s">
        <v>58</v>
      </c>
      <c r="E138" s="5" t="s">
        <v>58</v>
      </c>
      <c r="F138" s="5" t="s">
        <v>58</v>
      </c>
      <c r="G138" s="5" t="s">
        <v>58</v>
      </c>
      <c r="H138" s="5" t="s">
        <v>58</v>
      </c>
      <c r="I138" s="5" t="s">
        <v>58</v>
      </c>
      <c r="J138" s="5" t="s">
        <v>58</v>
      </c>
      <c r="K138" s="5" t="s">
        <v>58</v>
      </c>
      <c r="L138" s="5" t="s">
        <v>58</v>
      </c>
      <c r="M138" s="5" t="s">
        <v>58</v>
      </c>
      <c r="N138" s="5" t="s">
        <v>58</v>
      </c>
      <c r="O138" s="5" t="s">
        <v>58</v>
      </c>
      <c r="P138" s="5" t="s">
        <v>58</v>
      </c>
      <c r="Q138" s="5" t="s">
        <v>58</v>
      </c>
      <c r="R138" s="5" t="s">
        <v>58</v>
      </c>
      <c r="S138" s="5" t="s">
        <v>58</v>
      </c>
    </row>
    <row r="139" spans="1:19" x14ac:dyDescent="0.2">
      <c r="C139" s="14">
        <v>24303</v>
      </c>
      <c r="D139" s="14">
        <v>8019.99</v>
      </c>
      <c r="E139" s="14">
        <v>122.24</v>
      </c>
      <c r="F139" s="14">
        <v>0</v>
      </c>
      <c r="G139" s="14">
        <v>32445.23</v>
      </c>
      <c r="H139" s="14">
        <v>7306.62</v>
      </c>
      <c r="I139" s="14">
        <v>-0.08</v>
      </c>
      <c r="J139" s="14">
        <v>2794.85</v>
      </c>
      <c r="K139" s="14">
        <v>0</v>
      </c>
      <c r="L139" s="14">
        <v>3339</v>
      </c>
      <c r="M139" s="14">
        <v>0</v>
      </c>
      <c r="N139" s="14">
        <v>0</v>
      </c>
      <c r="O139" s="14">
        <v>0</v>
      </c>
      <c r="P139" s="14">
        <v>0</v>
      </c>
      <c r="Q139" s="14">
        <v>122.24</v>
      </c>
      <c r="R139" s="14">
        <v>13562.63</v>
      </c>
      <c r="S139" s="14">
        <v>18882.599999999999</v>
      </c>
    </row>
    <row r="141" spans="1:19" x14ac:dyDescent="0.2">
      <c r="A141" s="11" t="s">
        <v>198</v>
      </c>
    </row>
    <row r="142" spans="1:19" x14ac:dyDescent="0.2">
      <c r="A142" s="2" t="s">
        <v>199</v>
      </c>
      <c r="B142" s="1" t="s">
        <v>200</v>
      </c>
      <c r="C142" s="1">
        <v>24303</v>
      </c>
      <c r="D142" s="1">
        <v>8019.99</v>
      </c>
      <c r="E142" s="1">
        <v>122.24</v>
      </c>
      <c r="F142" s="1">
        <v>0</v>
      </c>
      <c r="G142" s="1">
        <v>32445.23</v>
      </c>
      <c r="H142" s="1">
        <v>7306.62</v>
      </c>
      <c r="I142" s="1">
        <v>0.12</v>
      </c>
      <c r="J142" s="1">
        <v>2794.85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122.24</v>
      </c>
      <c r="R142" s="1">
        <v>10223.83</v>
      </c>
      <c r="S142" s="1">
        <v>22221.4</v>
      </c>
    </row>
    <row r="143" spans="1:19" s="5" customFormat="1" x14ac:dyDescent="0.2">
      <c r="A143" s="13" t="s">
        <v>57</v>
      </c>
      <c r="C143" s="5" t="s">
        <v>58</v>
      </c>
      <c r="D143" s="5" t="s">
        <v>58</v>
      </c>
      <c r="E143" s="5" t="s">
        <v>58</v>
      </c>
      <c r="F143" s="5" t="s">
        <v>58</v>
      </c>
      <c r="G143" s="5" t="s">
        <v>58</v>
      </c>
      <c r="H143" s="5" t="s">
        <v>58</v>
      </c>
      <c r="I143" s="5" t="s">
        <v>58</v>
      </c>
      <c r="J143" s="5" t="s">
        <v>58</v>
      </c>
      <c r="K143" s="5" t="s">
        <v>58</v>
      </c>
      <c r="L143" s="5" t="s">
        <v>58</v>
      </c>
      <c r="M143" s="5" t="s">
        <v>58</v>
      </c>
      <c r="N143" s="5" t="s">
        <v>58</v>
      </c>
      <c r="O143" s="5" t="s">
        <v>58</v>
      </c>
      <c r="P143" s="5" t="s">
        <v>58</v>
      </c>
      <c r="Q143" s="5" t="s">
        <v>58</v>
      </c>
      <c r="R143" s="5" t="s">
        <v>58</v>
      </c>
      <c r="S143" s="5" t="s">
        <v>58</v>
      </c>
    </row>
    <row r="144" spans="1:19" x14ac:dyDescent="0.2">
      <c r="C144" s="14">
        <v>24303</v>
      </c>
      <c r="D144" s="14">
        <v>8019.99</v>
      </c>
      <c r="E144" s="14">
        <v>122.24</v>
      </c>
      <c r="F144" s="14">
        <v>0</v>
      </c>
      <c r="G144" s="14">
        <v>32445.23</v>
      </c>
      <c r="H144" s="14">
        <v>7306.62</v>
      </c>
      <c r="I144" s="14">
        <v>0.12</v>
      </c>
      <c r="J144" s="14">
        <v>2794.85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122.24</v>
      </c>
      <c r="R144" s="14">
        <v>10223.83</v>
      </c>
      <c r="S144" s="14">
        <v>22221.4</v>
      </c>
    </row>
    <row r="146" spans="1:19" x14ac:dyDescent="0.2">
      <c r="A146" s="11" t="s">
        <v>201</v>
      </c>
    </row>
    <row r="147" spans="1:19" x14ac:dyDescent="0.2">
      <c r="A147" s="2" t="s">
        <v>202</v>
      </c>
      <c r="B147" s="1" t="s">
        <v>203</v>
      </c>
      <c r="C147" s="1">
        <v>14287.35</v>
      </c>
      <c r="D147" s="1">
        <v>4714.84</v>
      </c>
      <c r="E147" s="1">
        <v>73.709999999999994</v>
      </c>
      <c r="F147" s="1">
        <v>0</v>
      </c>
      <c r="G147" s="1">
        <v>19075.900000000001</v>
      </c>
      <c r="H147" s="1">
        <v>3457.26</v>
      </c>
      <c r="I147" s="1">
        <v>0.08</v>
      </c>
      <c r="J147" s="1">
        <v>1643.05</v>
      </c>
      <c r="K147" s="1">
        <v>0</v>
      </c>
      <c r="L147" s="1">
        <v>6124</v>
      </c>
      <c r="M147" s="1">
        <v>0</v>
      </c>
      <c r="N147" s="1">
        <v>0</v>
      </c>
      <c r="O147" s="1">
        <v>0</v>
      </c>
      <c r="P147" s="1">
        <v>0</v>
      </c>
      <c r="Q147" s="1">
        <v>73.709999999999994</v>
      </c>
      <c r="R147" s="1">
        <v>11298.1</v>
      </c>
      <c r="S147" s="1">
        <v>7777.8</v>
      </c>
    </row>
    <row r="148" spans="1:19" x14ac:dyDescent="0.2">
      <c r="A148" s="2" t="s">
        <v>204</v>
      </c>
      <c r="B148" s="1" t="s">
        <v>205</v>
      </c>
      <c r="C148" s="1">
        <v>10989</v>
      </c>
      <c r="D148" s="1">
        <v>3626.39</v>
      </c>
      <c r="E148" s="1">
        <v>52.84</v>
      </c>
      <c r="F148" s="1">
        <v>0</v>
      </c>
      <c r="G148" s="1">
        <v>14668.23</v>
      </c>
      <c r="H148" s="1">
        <v>2425.5</v>
      </c>
      <c r="I148" s="1">
        <v>-0.04</v>
      </c>
      <c r="J148" s="1">
        <v>1263.74</v>
      </c>
      <c r="K148" s="1">
        <v>4262.79</v>
      </c>
      <c r="L148" s="1">
        <v>1144</v>
      </c>
      <c r="M148" s="1">
        <v>0</v>
      </c>
      <c r="N148" s="1">
        <v>0</v>
      </c>
      <c r="O148" s="1">
        <v>0</v>
      </c>
      <c r="P148" s="1">
        <v>0</v>
      </c>
      <c r="Q148" s="1">
        <v>52.84</v>
      </c>
      <c r="R148" s="1">
        <v>9148.83</v>
      </c>
      <c r="S148" s="1">
        <v>5519.4</v>
      </c>
    </row>
    <row r="149" spans="1:19" x14ac:dyDescent="0.2">
      <c r="A149" s="2" t="s">
        <v>206</v>
      </c>
      <c r="B149" s="1" t="s">
        <v>207</v>
      </c>
      <c r="C149" s="1">
        <v>27003.3</v>
      </c>
      <c r="D149" s="1">
        <v>8911.06</v>
      </c>
      <c r="E149" s="1">
        <v>122.24</v>
      </c>
      <c r="F149" s="1">
        <v>0</v>
      </c>
      <c r="G149" s="1">
        <v>36036.6</v>
      </c>
      <c r="H149" s="1">
        <v>8384.01</v>
      </c>
      <c r="I149" s="1">
        <v>-0.02</v>
      </c>
      <c r="J149" s="1">
        <v>3105.37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122.24</v>
      </c>
      <c r="R149" s="1">
        <v>11611.6</v>
      </c>
      <c r="S149" s="1">
        <v>24425</v>
      </c>
    </row>
    <row r="150" spans="1:19" x14ac:dyDescent="0.2">
      <c r="A150" s="2" t="s">
        <v>208</v>
      </c>
      <c r="B150" s="1" t="s">
        <v>209</v>
      </c>
      <c r="C150" s="1">
        <v>10989</v>
      </c>
      <c r="D150" s="1">
        <v>3626.39</v>
      </c>
      <c r="E150" s="1">
        <v>52.84</v>
      </c>
      <c r="F150" s="1">
        <v>0</v>
      </c>
      <c r="G150" s="1">
        <v>14668.23</v>
      </c>
      <c r="H150" s="1">
        <v>2425.5</v>
      </c>
      <c r="I150" s="1">
        <v>-0.05</v>
      </c>
      <c r="J150" s="1">
        <v>1263.74</v>
      </c>
      <c r="K150" s="1">
        <v>0</v>
      </c>
      <c r="L150" s="1">
        <v>3234</v>
      </c>
      <c r="M150" s="1">
        <v>0</v>
      </c>
      <c r="N150" s="1">
        <v>0</v>
      </c>
      <c r="O150" s="1">
        <v>0</v>
      </c>
      <c r="P150" s="1">
        <v>0</v>
      </c>
      <c r="Q150" s="1">
        <v>52.84</v>
      </c>
      <c r="R150" s="1">
        <v>6976.03</v>
      </c>
      <c r="S150" s="1">
        <v>7692.2</v>
      </c>
    </row>
    <row r="151" spans="1:19" x14ac:dyDescent="0.2">
      <c r="A151" s="2" t="s">
        <v>210</v>
      </c>
      <c r="B151" s="1" t="s">
        <v>211</v>
      </c>
      <c r="C151" s="1">
        <v>14287.35</v>
      </c>
      <c r="D151" s="1">
        <v>4714.84</v>
      </c>
      <c r="E151" s="1">
        <v>73.709999999999994</v>
      </c>
      <c r="F151" s="1">
        <v>0</v>
      </c>
      <c r="G151" s="1">
        <v>19075.900000000001</v>
      </c>
      <c r="H151" s="1">
        <v>3457.26</v>
      </c>
      <c r="I151" s="1">
        <v>0.08</v>
      </c>
      <c r="J151" s="1">
        <v>1643.05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73.709999999999994</v>
      </c>
      <c r="R151" s="1">
        <v>5174.1000000000004</v>
      </c>
      <c r="S151" s="1">
        <v>13901.8</v>
      </c>
    </row>
    <row r="152" spans="1:19" x14ac:dyDescent="0.2">
      <c r="A152" s="2" t="s">
        <v>212</v>
      </c>
      <c r="B152" s="1" t="s">
        <v>213</v>
      </c>
      <c r="C152" s="1">
        <v>10989</v>
      </c>
      <c r="D152" s="1">
        <v>3626.39</v>
      </c>
      <c r="E152" s="1">
        <v>52.84</v>
      </c>
      <c r="F152" s="1">
        <v>0</v>
      </c>
      <c r="G152" s="1">
        <v>14668.23</v>
      </c>
      <c r="H152" s="1">
        <v>2425.5</v>
      </c>
      <c r="I152" s="1">
        <v>-0.05</v>
      </c>
      <c r="J152" s="1">
        <v>1263.74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52.84</v>
      </c>
      <c r="R152" s="1">
        <v>3742.03</v>
      </c>
      <c r="S152" s="1">
        <v>10926.2</v>
      </c>
    </row>
    <row r="153" spans="1:19" x14ac:dyDescent="0.2">
      <c r="A153" s="2" t="s">
        <v>214</v>
      </c>
      <c r="B153" s="1" t="s">
        <v>215</v>
      </c>
      <c r="C153" s="1">
        <v>10989</v>
      </c>
      <c r="D153" s="1">
        <v>3626.39</v>
      </c>
      <c r="E153" s="1">
        <v>52.84</v>
      </c>
      <c r="F153" s="1">
        <v>0</v>
      </c>
      <c r="G153" s="1">
        <v>14668.23</v>
      </c>
      <c r="H153" s="1">
        <v>2425.5</v>
      </c>
      <c r="I153" s="1">
        <v>-0.05</v>
      </c>
      <c r="J153" s="1">
        <v>1263.74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52.84</v>
      </c>
      <c r="R153" s="1">
        <v>3742.03</v>
      </c>
      <c r="S153" s="1">
        <v>10926.2</v>
      </c>
    </row>
    <row r="154" spans="1:19" s="5" customFormat="1" x14ac:dyDescent="0.2">
      <c r="A154" s="13" t="s">
        <v>57</v>
      </c>
      <c r="C154" s="5" t="s">
        <v>58</v>
      </c>
      <c r="D154" s="5" t="s">
        <v>58</v>
      </c>
      <c r="E154" s="5" t="s">
        <v>58</v>
      </c>
      <c r="F154" s="5" t="s">
        <v>58</v>
      </c>
      <c r="G154" s="5" t="s">
        <v>58</v>
      </c>
      <c r="H154" s="5" t="s">
        <v>58</v>
      </c>
      <c r="I154" s="5" t="s">
        <v>58</v>
      </c>
      <c r="J154" s="5" t="s">
        <v>58</v>
      </c>
      <c r="K154" s="5" t="s">
        <v>58</v>
      </c>
      <c r="L154" s="5" t="s">
        <v>58</v>
      </c>
      <c r="M154" s="5" t="s">
        <v>58</v>
      </c>
      <c r="N154" s="5" t="s">
        <v>58</v>
      </c>
      <c r="O154" s="5" t="s">
        <v>58</v>
      </c>
      <c r="P154" s="5" t="s">
        <v>58</v>
      </c>
      <c r="Q154" s="5" t="s">
        <v>58</v>
      </c>
      <c r="R154" s="5" t="s">
        <v>58</v>
      </c>
      <c r="S154" s="5" t="s">
        <v>58</v>
      </c>
    </row>
    <row r="155" spans="1:19" x14ac:dyDescent="0.2">
      <c r="C155" s="14">
        <v>99534</v>
      </c>
      <c r="D155" s="14">
        <v>32846.300000000003</v>
      </c>
      <c r="E155" s="14">
        <v>481.02</v>
      </c>
      <c r="F155" s="14">
        <v>0</v>
      </c>
      <c r="G155" s="14">
        <v>132861.32</v>
      </c>
      <c r="H155" s="14">
        <v>25000.53</v>
      </c>
      <c r="I155" s="14">
        <v>-0.05</v>
      </c>
      <c r="J155" s="14">
        <v>11446.43</v>
      </c>
      <c r="K155" s="14">
        <v>4262.79</v>
      </c>
      <c r="L155" s="14">
        <v>10502</v>
      </c>
      <c r="M155" s="14">
        <v>0</v>
      </c>
      <c r="N155" s="14">
        <v>0</v>
      </c>
      <c r="O155" s="14">
        <v>0</v>
      </c>
      <c r="P155" s="14">
        <v>0</v>
      </c>
      <c r="Q155" s="14">
        <v>481.02</v>
      </c>
      <c r="R155" s="14">
        <v>51692.72</v>
      </c>
      <c r="S155" s="14">
        <v>81168.600000000006</v>
      </c>
    </row>
    <row r="157" spans="1:19" x14ac:dyDescent="0.2">
      <c r="A157" s="11" t="s">
        <v>216</v>
      </c>
    </row>
    <row r="158" spans="1:19" x14ac:dyDescent="0.2">
      <c r="A158" s="2" t="s">
        <v>217</v>
      </c>
      <c r="B158" s="1" t="s">
        <v>218</v>
      </c>
      <c r="C158" s="1">
        <v>24303</v>
      </c>
      <c r="D158" s="1">
        <v>8019.99</v>
      </c>
      <c r="E158" s="1">
        <v>122.24</v>
      </c>
      <c r="F158" s="1">
        <v>0</v>
      </c>
      <c r="G158" s="1">
        <v>32445.23</v>
      </c>
      <c r="H158" s="1">
        <v>7306.62</v>
      </c>
      <c r="I158" s="1">
        <v>-0.08</v>
      </c>
      <c r="J158" s="1">
        <v>2794.85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122.24</v>
      </c>
      <c r="R158" s="1">
        <v>10223.629999999999</v>
      </c>
      <c r="S158" s="1">
        <v>22221.599999999999</v>
      </c>
    </row>
    <row r="159" spans="1:19" s="5" customFormat="1" x14ac:dyDescent="0.2">
      <c r="A159" s="13" t="s">
        <v>57</v>
      </c>
      <c r="C159" s="5" t="s">
        <v>58</v>
      </c>
      <c r="D159" s="5" t="s">
        <v>58</v>
      </c>
      <c r="E159" s="5" t="s">
        <v>58</v>
      </c>
      <c r="F159" s="5" t="s">
        <v>58</v>
      </c>
      <c r="G159" s="5" t="s">
        <v>58</v>
      </c>
      <c r="H159" s="5" t="s">
        <v>58</v>
      </c>
      <c r="I159" s="5" t="s">
        <v>58</v>
      </c>
      <c r="J159" s="5" t="s">
        <v>58</v>
      </c>
      <c r="K159" s="5" t="s">
        <v>58</v>
      </c>
      <c r="L159" s="5" t="s">
        <v>58</v>
      </c>
      <c r="M159" s="5" t="s">
        <v>58</v>
      </c>
      <c r="N159" s="5" t="s">
        <v>58</v>
      </c>
      <c r="O159" s="5" t="s">
        <v>58</v>
      </c>
      <c r="P159" s="5" t="s">
        <v>58</v>
      </c>
      <c r="Q159" s="5" t="s">
        <v>58</v>
      </c>
      <c r="R159" s="5" t="s">
        <v>58</v>
      </c>
      <c r="S159" s="5" t="s">
        <v>58</v>
      </c>
    </row>
    <row r="160" spans="1:19" x14ac:dyDescent="0.2">
      <c r="C160" s="14">
        <v>24303</v>
      </c>
      <c r="D160" s="14">
        <v>8019.99</v>
      </c>
      <c r="E160" s="14">
        <v>122.24</v>
      </c>
      <c r="F160" s="14">
        <v>0</v>
      </c>
      <c r="G160" s="14">
        <v>32445.23</v>
      </c>
      <c r="H160" s="14">
        <v>7306.62</v>
      </c>
      <c r="I160" s="14">
        <v>-0.08</v>
      </c>
      <c r="J160" s="14">
        <v>2794.85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122.24</v>
      </c>
      <c r="R160" s="14">
        <v>10223.629999999999</v>
      </c>
      <c r="S160" s="14">
        <v>22221.599999999999</v>
      </c>
    </row>
    <row r="162" spans="1:19" x14ac:dyDescent="0.2">
      <c r="A162" s="11" t="s">
        <v>219</v>
      </c>
    </row>
    <row r="163" spans="1:19" x14ac:dyDescent="0.2">
      <c r="A163" s="2" t="s">
        <v>220</v>
      </c>
      <c r="B163" s="1" t="s">
        <v>221</v>
      </c>
      <c r="C163" s="1">
        <v>24303</v>
      </c>
      <c r="D163" s="1">
        <v>8019.99</v>
      </c>
      <c r="E163" s="1">
        <v>122.24</v>
      </c>
      <c r="F163" s="1">
        <v>0</v>
      </c>
      <c r="G163" s="1">
        <v>32445.23</v>
      </c>
      <c r="H163" s="1">
        <v>7306.62</v>
      </c>
      <c r="I163" s="1">
        <v>0.12</v>
      </c>
      <c r="J163" s="1">
        <v>2794.85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122.24</v>
      </c>
      <c r="R163" s="1">
        <v>10223.83</v>
      </c>
      <c r="S163" s="1">
        <v>22221.4</v>
      </c>
    </row>
    <row r="164" spans="1:19" s="5" customFormat="1" x14ac:dyDescent="0.2">
      <c r="A164" s="13" t="s">
        <v>57</v>
      </c>
      <c r="C164" s="5" t="s">
        <v>58</v>
      </c>
      <c r="D164" s="5" t="s">
        <v>58</v>
      </c>
      <c r="E164" s="5" t="s">
        <v>58</v>
      </c>
      <c r="F164" s="5" t="s">
        <v>58</v>
      </c>
      <c r="G164" s="5" t="s">
        <v>58</v>
      </c>
      <c r="H164" s="5" t="s">
        <v>58</v>
      </c>
      <c r="I164" s="5" t="s">
        <v>58</v>
      </c>
      <c r="J164" s="5" t="s">
        <v>58</v>
      </c>
      <c r="K164" s="5" t="s">
        <v>58</v>
      </c>
      <c r="L164" s="5" t="s">
        <v>58</v>
      </c>
      <c r="M164" s="5" t="s">
        <v>58</v>
      </c>
      <c r="N164" s="5" t="s">
        <v>58</v>
      </c>
      <c r="O164" s="5" t="s">
        <v>58</v>
      </c>
      <c r="P164" s="5" t="s">
        <v>58</v>
      </c>
      <c r="Q164" s="5" t="s">
        <v>58</v>
      </c>
      <c r="R164" s="5" t="s">
        <v>58</v>
      </c>
      <c r="S164" s="5" t="s">
        <v>58</v>
      </c>
    </row>
    <row r="165" spans="1:19" x14ac:dyDescent="0.2">
      <c r="C165" s="14">
        <v>24303</v>
      </c>
      <c r="D165" s="14">
        <v>8019.99</v>
      </c>
      <c r="E165" s="14">
        <v>122.24</v>
      </c>
      <c r="F165" s="14">
        <v>0</v>
      </c>
      <c r="G165" s="14">
        <v>32445.23</v>
      </c>
      <c r="H165" s="14">
        <v>7306.62</v>
      </c>
      <c r="I165" s="14">
        <v>0.12</v>
      </c>
      <c r="J165" s="14">
        <v>2794.85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122.24</v>
      </c>
      <c r="R165" s="14">
        <v>10223.83</v>
      </c>
      <c r="S165" s="14">
        <v>22221.4</v>
      </c>
    </row>
    <row r="167" spans="1:19" x14ac:dyDescent="0.2">
      <c r="A167" s="11" t="s">
        <v>222</v>
      </c>
    </row>
    <row r="168" spans="1:19" x14ac:dyDescent="0.2">
      <c r="A168" s="2" t="s">
        <v>223</v>
      </c>
      <c r="B168" s="1" t="s">
        <v>224</v>
      </c>
      <c r="C168" s="1">
        <v>24303</v>
      </c>
      <c r="D168" s="1">
        <v>8019.99</v>
      </c>
      <c r="E168" s="1">
        <v>122.24</v>
      </c>
      <c r="F168" s="1">
        <v>0</v>
      </c>
      <c r="G168" s="1">
        <v>32445.23</v>
      </c>
      <c r="H168" s="1">
        <v>7306.62</v>
      </c>
      <c r="I168" s="1">
        <v>0.12</v>
      </c>
      <c r="J168" s="1">
        <v>2794.85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122.24</v>
      </c>
      <c r="R168" s="1">
        <v>10223.83</v>
      </c>
      <c r="S168" s="1">
        <v>22221.4</v>
      </c>
    </row>
    <row r="169" spans="1:19" s="5" customFormat="1" x14ac:dyDescent="0.2">
      <c r="A169" s="13" t="s">
        <v>57</v>
      </c>
      <c r="C169" s="5" t="s">
        <v>58</v>
      </c>
      <c r="D169" s="5" t="s">
        <v>58</v>
      </c>
      <c r="E169" s="5" t="s">
        <v>58</v>
      </c>
      <c r="F169" s="5" t="s">
        <v>58</v>
      </c>
      <c r="G169" s="5" t="s">
        <v>58</v>
      </c>
      <c r="H169" s="5" t="s">
        <v>58</v>
      </c>
      <c r="I169" s="5" t="s">
        <v>58</v>
      </c>
      <c r="J169" s="5" t="s">
        <v>58</v>
      </c>
      <c r="K169" s="5" t="s">
        <v>58</v>
      </c>
      <c r="L169" s="5" t="s">
        <v>58</v>
      </c>
      <c r="M169" s="5" t="s">
        <v>58</v>
      </c>
      <c r="N169" s="5" t="s">
        <v>58</v>
      </c>
      <c r="O169" s="5" t="s">
        <v>58</v>
      </c>
      <c r="P169" s="5" t="s">
        <v>58</v>
      </c>
      <c r="Q169" s="5" t="s">
        <v>58</v>
      </c>
      <c r="R169" s="5" t="s">
        <v>58</v>
      </c>
      <c r="S169" s="5" t="s">
        <v>58</v>
      </c>
    </row>
    <row r="170" spans="1:19" x14ac:dyDescent="0.2">
      <c r="C170" s="14">
        <v>24303</v>
      </c>
      <c r="D170" s="14">
        <v>8019.99</v>
      </c>
      <c r="E170" s="14">
        <v>122.24</v>
      </c>
      <c r="F170" s="14">
        <v>0</v>
      </c>
      <c r="G170" s="14">
        <v>32445.23</v>
      </c>
      <c r="H170" s="14">
        <v>7306.62</v>
      </c>
      <c r="I170" s="14">
        <v>0.12</v>
      </c>
      <c r="J170" s="14">
        <v>2794.85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122.24</v>
      </c>
      <c r="R170" s="14">
        <v>10223.83</v>
      </c>
      <c r="S170" s="14">
        <v>22221.4</v>
      </c>
    </row>
    <row r="172" spans="1:19" s="5" customFormat="1" x14ac:dyDescent="0.2">
      <c r="A172" s="12"/>
      <c r="C172" s="5" t="s">
        <v>225</v>
      </c>
      <c r="D172" s="5" t="s">
        <v>225</v>
      </c>
      <c r="E172" s="5" t="s">
        <v>225</v>
      </c>
      <c r="F172" s="5" t="s">
        <v>225</v>
      </c>
      <c r="G172" s="5" t="s">
        <v>225</v>
      </c>
      <c r="H172" s="5" t="s">
        <v>225</v>
      </c>
      <c r="I172" s="5" t="s">
        <v>225</v>
      </c>
      <c r="J172" s="5" t="s">
        <v>225</v>
      </c>
      <c r="K172" s="5" t="s">
        <v>225</v>
      </c>
      <c r="L172" s="5" t="s">
        <v>225</v>
      </c>
      <c r="M172" s="5" t="s">
        <v>225</v>
      </c>
      <c r="N172" s="5" t="s">
        <v>225</v>
      </c>
      <c r="O172" s="5" t="s">
        <v>225</v>
      </c>
      <c r="P172" s="5" t="s">
        <v>225</v>
      </c>
      <c r="Q172" s="5" t="s">
        <v>225</v>
      </c>
      <c r="R172" s="5" t="s">
        <v>225</v>
      </c>
      <c r="S172" s="5" t="s">
        <v>225</v>
      </c>
    </row>
    <row r="173" spans="1:19" x14ac:dyDescent="0.2">
      <c r="A173" s="13" t="s">
        <v>226</v>
      </c>
      <c r="B173" s="1" t="s">
        <v>227</v>
      </c>
      <c r="C173" s="14">
        <v>1727285.1</v>
      </c>
      <c r="D173" s="14">
        <v>405993.82</v>
      </c>
      <c r="E173" s="14">
        <v>6977.65</v>
      </c>
      <c r="F173" s="14">
        <v>14020.8</v>
      </c>
      <c r="G173" s="14">
        <v>2154277.37</v>
      </c>
      <c r="H173" s="14">
        <v>453028.57</v>
      </c>
      <c r="I173" s="14">
        <v>-0.56000000000000005</v>
      </c>
      <c r="J173" s="14">
        <v>184249.69</v>
      </c>
      <c r="K173" s="14">
        <v>41375.839999999997</v>
      </c>
      <c r="L173" s="14">
        <v>170359.11</v>
      </c>
      <c r="M173" s="14">
        <v>9565.3700000000008</v>
      </c>
      <c r="N173" s="14">
        <v>9577.5</v>
      </c>
      <c r="O173" s="14">
        <v>9617</v>
      </c>
      <c r="P173" s="14">
        <v>100</v>
      </c>
      <c r="Q173" s="14">
        <v>6977.65</v>
      </c>
      <c r="R173" s="14">
        <v>884850.17</v>
      </c>
      <c r="S173" s="14">
        <v>1269427.2</v>
      </c>
    </row>
    <row r="175" spans="1:19" x14ac:dyDescent="0.2">
      <c r="C175" s="1" t="s">
        <v>227</v>
      </c>
      <c r="D175" s="1" t="s">
        <v>227</v>
      </c>
      <c r="E175" s="1" t="s">
        <v>227</v>
      </c>
      <c r="F175" s="1" t="s">
        <v>227</v>
      </c>
      <c r="G175" s="1" t="s">
        <v>227</v>
      </c>
      <c r="H175" s="1" t="s">
        <v>227</v>
      </c>
      <c r="I175" s="1" t="s">
        <v>227</v>
      </c>
      <c r="J175" s="1" t="s">
        <v>227</v>
      </c>
      <c r="K175" s="1" t="s">
        <v>227</v>
      </c>
      <c r="L175" s="1" t="s">
        <v>227</v>
      </c>
      <c r="M175" s="1" t="s">
        <v>227</v>
      </c>
      <c r="N175" s="1" t="s">
        <v>227</v>
      </c>
      <c r="O175" s="1" t="s">
        <v>227</v>
      </c>
      <c r="P175" s="1" t="s">
        <v>227</v>
      </c>
      <c r="Q175" s="1" t="s">
        <v>227</v>
      </c>
      <c r="R175" s="1" t="s">
        <v>227</v>
      </c>
      <c r="S175" s="1" t="s">
        <v>227</v>
      </c>
    </row>
    <row r="176" spans="1:19" x14ac:dyDescent="0.2">
      <c r="A176" s="2" t="s">
        <v>227</v>
      </c>
      <c r="B176" s="1" t="s">
        <v>227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</row>
    <row r="177" spans="2:18" ht="14.25" x14ac:dyDescent="0.2">
      <c r="J177" s="16" t="s">
        <v>230</v>
      </c>
      <c r="K177" s="16"/>
      <c r="L177" s="16"/>
    </row>
    <row r="186" spans="2:18" ht="12.75" x14ac:dyDescent="0.2">
      <c r="B186" s="17" t="s">
        <v>231</v>
      </c>
      <c r="C186" s="17"/>
      <c r="O186" s="17" t="s">
        <v>233</v>
      </c>
      <c r="P186" s="17"/>
      <c r="Q186" s="17"/>
      <c r="R186" s="17"/>
    </row>
    <row r="187" spans="2:18" ht="12.75" x14ac:dyDescent="0.2">
      <c r="B187" s="18" t="s">
        <v>232</v>
      </c>
      <c r="C187" s="18"/>
      <c r="O187" s="18" t="s">
        <v>234</v>
      </c>
      <c r="P187" s="18"/>
      <c r="Q187" s="18"/>
      <c r="R187" s="18"/>
    </row>
    <row r="193" spans="18:20" x14ac:dyDescent="0.2">
      <c r="R193" s="1" t="s">
        <v>243</v>
      </c>
      <c r="S193" s="1">
        <v>366158.8</v>
      </c>
    </row>
    <row r="194" spans="18:20" x14ac:dyDescent="0.2">
      <c r="R194" s="1" t="s">
        <v>244</v>
      </c>
      <c r="S194" s="1">
        <v>903268.4</v>
      </c>
    </row>
    <row r="195" spans="18:20" x14ac:dyDescent="0.2">
      <c r="R195" s="1" t="s">
        <v>235</v>
      </c>
      <c r="S195" s="1">
        <v>1269427.2</v>
      </c>
    </row>
    <row r="196" spans="18:20" x14ac:dyDescent="0.2">
      <c r="R196" s="1" t="s">
        <v>238</v>
      </c>
      <c r="S196" s="1">
        <v>266286</v>
      </c>
    </row>
    <row r="197" spans="18:20" x14ac:dyDescent="0.2">
      <c r="R197" s="1" t="s">
        <v>236</v>
      </c>
      <c r="S197" s="1">
        <v>733995.4</v>
      </c>
      <c r="T197" s="23" t="s">
        <v>240</v>
      </c>
    </row>
    <row r="198" spans="18:20" x14ac:dyDescent="0.2">
      <c r="R198" s="1" t="s">
        <v>237</v>
      </c>
      <c r="S198" s="1">
        <v>41761.96</v>
      </c>
      <c r="T198" s="23" t="s">
        <v>239</v>
      </c>
    </row>
    <row r="199" spans="18:20" x14ac:dyDescent="0.2">
      <c r="R199" s="1" t="s">
        <v>241</v>
      </c>
      <c r="S199" s="1">
        <v>57625</v>
      </c>
    </row>
    <row r="200" spans="18:20" x14ac:dyDescent="0.2">
      <c r="R200" s="1" t="s">
        <v>242</v>
      </c>
      <c r="S200" s="1">
        <v>15665.6</v>
      </c>
    </row>
    <row r="201" spans="18:20" x14ac:dyDescent="0.2">
      <c r="R201" s="1" t="s">
        <v>245</v>
      </c>
      <c r="S201" s="1">
        <v>463035.22</v>
      </c>
    </row>
    <row r="202" spans="18:20" x14ac:dyDescent="0.2">
      <c r="S202" s="1">
        <f>SUM(S195:S201)</f>
        <v>2847796.38</v>
      </c>
    </row>
  </sheetData>
  <mergeCells count="9">
    <mergeCell ref="B1:F1"/>
    <mergeCell ref="A2:S2"/>
    <mergeCell ref="N1:P1"/>
    <mergeCell ref="A3:S3"/>
    <mergeCell ref="J177:L177"/>
    <mergeCell ref="B186:C186"/>
    <mergeCell ref="B187:C187"/>
    <mergeCell ref="O187:R187"/>
    <mergeCell ref="O186:R186"/>
  </mergeCells>
  <conditionalFormatting sqref="A1:B1 A2:A3 G1:N1 Q1:XFD1 T2:XFD3 A178:XFD185 A177:J177 M177:XFD177 A186:B187 D186:O187 S186:XFD187 A4:XFD176 A188:XFD1048576">
    <cfRule type="cellIs" dxfId="4" priority="1" operator="lessThan">
      <formula>0</formula>
    </cfRule>
  </conditionalFormatting>
  <printOptions horizontalCentered="1"/>
  <pageMargins left="0.62992125984251968" right="0.23622047244094491" top="0.74803149606299213" bottom="0.74803149606299213" header="0.31496062992125984" footer="0.31496062992125984"/>
  <pageSetup paperSize="5" scale="65" orientation="landscape" horizontalDpi="0" verticalDpi="0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2021-12-22T17:52:16Z</cp:lastPrinted>
  <dcterms:created xsi:type="dcterms:W3CDTF">2021-12-22T17:26:52Z</dcterms:created>
  <dcterms:modified xsi:type="dcterms:W3CDTF">2021-12-23T23:29:48Z</dcterms:modified>
</cp:coreProperties>
</file>