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JULIO2022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Print_Titles" localSheetId="0">Hoja1!$1:$4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1" l="1"/>
</calcChain>
</file>

<file path=xl/sharedStrings.xml><?xml version="1.0" encoding="utf-8"?>
<sst xmlns="http://schemas.openxmlformats.org/spreadsheetml/2006/main" count="419" uniqueCount="242">
  <si>
    <t>Reg Pat IMSS: R1326894380</t>
  </si>
  <si>
    <t>Código</t>
  </si>
  <si>
    <t>Empleado</t>
  </si>
  <si>
    <t>Sueldo</t>
  </si>
  <si>
    <t>Prima de vac. a tiempo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</si>
  <si>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</si>
  <si>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</si>
  <si>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</si>
  <si>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</si>
  <si>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</si>
  <si>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</si>
  <si>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</si>
  <si>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</si>
  <si>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</si>
  <si>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</si>
  <si>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</si>
  <si>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</si>
  <si>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</si>
  <si>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</si>
  <si>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</si>
  <si>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</si>
  <si>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</si>
  <si>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</si>
  <si>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</si>
  <si>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</si>
  <si>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</si>
  <si>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</si>
  <si>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</si>
  <si>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</si>
  <si>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</si>
  <si>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</si>
  <si>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</si>
  <si>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</si>
  <si>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</si>
  <si>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</si>
  <si>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160622B023</t>
  </si>
  <si>
    <t>Navarro  Vital Adriana Elizabeth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</si>
  <si>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</si>
  <si>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</si>
  <si>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</si>
  <si>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</si>
  <si>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</si>
  <si>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</si>
  <si>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</si>
  <si>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</si>
  <si>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</si>
  <si>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</si>
  <si>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261021B001</t>
  </si>
  <si>
    <t>Lopez  Ramirez Norma Liliana</t>
  </si>
  <si>
    <t>Total Depto</t>
  </si>
  <si>
    <t xml:space="preserve">  -----------------------</t>
  </si>
  <si>
    <t>010122B006</t>
  </si>
  <si>
    <t>Alonso González José Rubén</t>
  </si>
  <si>
    <t>010122E001</t>
  </si>
  <si>
    <t>Muñoz Ramírez José Alberto</t>
  </si>
  <si>
    <t>010322B001</t>
  </si>
  <si>
    <t>Vázquez Bernal Roberto</t>
  </si>
  <si>
    <t>010422B019</t>
  </si>
  <si>
    <t>Vera Alvarez Karim Adolfo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</si>
  <si>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</si>
  <si>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</si>
  <si>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</si>
  <si>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</si>
  <si>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</si>
  <si>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</si>
  <si>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</si>
  <si>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</si>
  <si>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000101B001</t>
  </si>
  <si>
    <t>Machain Sanabria Minerva Elena</t>
  </si>
  <si>
    <t>010422B017</t>
  </si>
  <si>
    <t>Flores Ponce Claudia</t>
  </si>
  <si>
    <t>010522B020</t>
  </si>
  <si>
    <t>Padilla Colorado Brenda Roxana</t>
  </si>
  <si>
    <t>010522B021</t>
  </si>
  <si>
    <t>González López Héctor</t>
  </si>
  <si>
    <t>010821B001</t>
  </si>
  <si>
    <t>Vera Ortega María Ofelia</t>
  </si>
  <si>
    <t>050101B001</t>
  </si>
  <si>
    <t>Duarte Vega Sergio</t>
  </si>
  <si>
    <t>070322B002</t>
  </si>
  <si>
    <t>Flores Garza Christian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</si>
  <si>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</si>
  <si>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</si>
  <si>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</si>
  <si>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</si>
  <si>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</si>
  <si>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</si>
  <si>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160322B013</t>
  </si>
  <si>
    <t>Delgado   Mayorga Juan Omar</t>
  </si>
  <si>
    <t>160422B019</t>
  </si>
  <si>
    <t>Ibarra López Héctor Alexis</t>
  </si>
  <si>
    <t>980126B002</t>
  </si>
  <si>
    <t>Sánchez Fregoso Luz Erika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</si>
  <si>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</si>
  <si>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</si>
  <si>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</si>
  <si>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</si>
  <si>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</si>
  <si>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</si>
  <si>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</si>
  <si>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</si>
  <si>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</si>
  <si>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</si>
  <si>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</si>
  <si>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</si>
  <si>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</si>
  <si>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</si>
  <si>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</si>
  <si>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</si>
  <si>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111107E027</t>
  </si>
  <si>
    <t>Torres Cornejo Tammy Erika</t>
  </si>
  <si>
    <t>160322B011</t>
  </si>
  <si>
    <t>Reynoso Gallegos Jesús</t>
  </si>
  <si>
    <t>160322B014</t>
  </si>
  <si>
    <t>García Maxemin Alicia</t>
  </si>
  <si>
    <t>160322B015</t>
  </si>
  <si>
    <t>Chacón Uranga Carmen Rosario</t>
  </si>
  <si>
    <t>160322B017</t>
  </si>
  <si>
    <t>Caudillo Vargas Aldo Alejandro</t>
  </si>
  <si>
    <t>160522B022</t>
  </si>
  <si>
    <t>Rubio  Díaz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</si>
  <si>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</si>
  <si>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</si>
  <si>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</si>
  <si>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</si>
  <si>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</si>
  <si>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</si>
  <si>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</si>
  <si>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</si>
  <si>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</si>
  <si>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</si>
  <si>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</si>
  <si>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</si>
  <si>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</si>
  <si>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</si>
  <si>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000116B003</t>
  </si>
  <si>
    <t>González Carrillo Martha Cecilia</t>
  </si>
  <si>
    <t>010422B018</t>
  </si>
  <si>
    <t>Hernández Ríos Sandra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</si>
  <si>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</si>
  <si>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</si>
  <si>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</si>
  <si>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</si>
  <si>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</si>
  <si>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</si>
  <si>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</si>
  <si>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</si>
  <si>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</si>
  <si>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</si>
  <si>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010221B001</t>
  </si>
  <si>
    <t>Flores Gómez Jorge Emmanuel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</si>
  <si>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</si>
  <si>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</si>
  <si>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</si>
  <si>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</si>
  <si>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</si>
  <si>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</si>
  <si>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</si>
  <si>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</si>
  <si>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</si>
  <si>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</si>
  <si>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</si>
  <si>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</si>
  <si>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</si>
  <si>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</si>
  <si>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</si>
  <si>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</si>
  <si>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</si>
  <si>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</si>
  <si>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</si>
  <si>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</si>
  <si>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180401B006</t>
  </si>
  <si>
    <t>Chiu Pablo Soledad</t>
  </si>
  <si>
    <t>181101B006</t>
  </si>
  <si>
    <t>Nava Pulido Julio César</t>
  </si>
  <si>
    <t>201610B015</t>
  </si>
  <si>
    <t>Navarro Borrayo Violeta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</si>
  <si>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</si>
  <si>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</si>
  <si>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</si>
  <si>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</si>
  <si>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</si>
  <si>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</si>
  <si>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000103E002</t>
  </si>
  <si>
    <t>Pérez Santos Emerita</t>
  </si>
  <si>
    <t>010222B001</t>
  </si>
  <si>
    <t>Hernández Barajas Guadalupe</t>
  </si>
  <si>
    <t>021121B001</t>
  </si>
  <si>
    <t>Campos Sánchez Alfredo Oscar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</si>
  <si>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</si>
  <si>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</si>
  <si>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</si>
  <si>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</si>
  <si>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</si>
  <si>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</si>
  <si>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</si>
  <si>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</si>
  <si>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</si>
  <si>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</si>
  <si>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160322B010</t>
  </si>
  <si>
    <t>González Ocampo Alberto Antonio</t>
  </si>
  <si>
    <t>160322B016</t>
  </si>
  <si>
    <t>Ríos  Rodríguez Rene</t>
  </si>
  <si>
    <t>160419B004</t>
  </si>
  <si>
    <t>Escudero González José Miguel</t>
  </si>
  <si>
    <t>160622B022</t>
  </si>
  <si>
    <t>Hernández Díaz Infante Alma Angélica</t>
  </si>
  <si>
    <t>161102B056</t>
  </si>
  <si>
    <t>Ramones Saldaña Héctor Gerardo</t>
  </si>
  <si>
    <t>170322B012</t>
  </si>
  <si>
    <t>Armenta  Enríquez Alan Emmanuel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</si>
  <si>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</si>
  <si>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</si>
  <si>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</si>
  <si>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</si>
  <si>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</si>
  <si>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</si>
  <si>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</si>
  <si>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</si>
  <si>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</si>
  <si>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</si>
  <si>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</si>
  <si>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</si>
  <si>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 xml:space="preserve">Periodo 14 al 14 Quincenal del 16/07/2022 al 31/07/2022 PERSONAL DE BASE </t>
  </si>
  <si>
    <t>Departamento 1 Presidencia</t>
  </si>
  <si>
    <t>Departamento 2 Consejeros</t>
  </si>
  <si>
    <t>Departamento 3 Secretaría Ejecutiva</t>
  </si>
  <si>
    <t>Departamento 4 Dirección de Organización Electoral</t>
  </si>
  <si>
    <t>Departamento 5 Dirección Jurídica</t>
  </si>
  <si>
    <t>Departamento 6 Dirección de Prerrogativas a Part Pol</t>
  </si>
  <si>
    <t>Departamento 7 Dirección de Participación Ciudadana y E</t>
  </si>
  <si>
    <t>Departamento 8 Dirección Ejecutiva de Administración  e</t>
  </si>
  <si>
    <t>Departamento 9 Contraloría General</t>
  </si>
  <si>
    <t>AUTORIZÓ:</t>
  </si>
  <si>
    <t>MTRO. CHRISTIAN FLORES GARZA</t>
  </si>
  <si>
    <t>LIC. FERNANDO PÉREZ NÚÑEZ</t>
  </si>
  <si>
    <t>SECRETARIO EJECUTIVO</t>
  </si>
  <si>
    <t>SVMC</t>
  </si>
  <si>
    <t xml:space="preserve">Vo.Bo. </t>
  </si>
  <si>
    <t>DIRECTOR EJECUTIVO DE ADMINISTRACIÓN Y FINANZAS</t>
  </si>
  <si>
    <t>|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</si>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</sst>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rebuchet MS"/>
      <family val="2"/>
    </font>
    <font>
      <b/>
      <sz val="9"/>
      <color theme="1"/>
      <name val="Trebuchet MS"/>
      <family val="2"/>
    </font>
    <font>
      <b/>
      <sz val="10"/>
      <color theme="1"/>
      <name val="Trebuchet MS"/>
      <family val="2"/>
    </font>
    <font>
      <b/>
      <sz val="24"/>
      <color theme="1"/>
      <name val="Trebuchet MS"/>
      <family val="2"/>
    </font>
    <font>
      <b/>
      <sz val="1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0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right"/>
    </xf>
    <xf numFmtId="0" fontId="0" fillId="0" borderId="0" xfId="0"/>
    <xf numFmtId="164" fontId="1" fillId="0" borderId="0" xfId="0" applyNumberFormat="1" applyFont="1"/>
    <xf numFmtId="49" fontId="9" fillId="0" borderId="0" xfId="0" applyNumberFormat="1" applyFont="1"/>
    <xf numFmtId="164" fontId="11" fillId="0" borderId="0" xfId="0" applyNumberFormat="1" applyFont="1"/>
    <xf numFmtId="49" fontId="10" fillId="0" borderId="0" xfId="0" applyNumberFormat="1" applyFont="1" applyAlignment="1">
      <alignment horizontal="center"/>
    </xf>
    <xf numFmtId="164" fontId="11" fillId="0" borderId="0" xfId="0" applyNumberFormat="1" applyFont="1" applyBorder="1" applyAlignment="1"/>
    <xf numFmtId="164" fontId="11" fillId="0" borderId="0" xfId="0" applyNumberFormat="1" applyFont="1" applyBorder="1"/>
    <xf numFmtId="164" fontId="11" fillId="0" borderId="0" xfId="0" applyNumberFormat="1" applyFont="1" applyBorder="1" applyAlignment="1">
      <alignment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8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tabSelected="1" workbookViewId="0">
      <pane xSplit="3" ySplit="4" topLeftCell="G143" activePane="bottomRight" state="frozen"/>
      <selection pane="topRight" activeCell="C1" sqref="C1"/>
      <selection pane="bottomLeft" activeCell="A9" sqref="A9"/>
      <selection pane="bottomRight" activeCell="O169" sqref="O169:R173"/>
    </sheetView>
  </sheetViews>
  <sheetFormatPr baseColWidth="10" defaultRowHeight="11.25" x14ac:dyDescent="0.2"/>
  <cols>
    <col min="1" max="1" width="1.7109375" style="31" customWidth="1"/>
    <col min="2" max="2" width="12.28515625" style="2" customWidth="1"/>
    <col min="3" max="3" width="30.7109375" style="1" customWidth="1"/>
    <col min="4" max="4" width="13.140625" style="1" customWidth="1"/>
    <col min="5" max="5" width="14.5703125" style="1" customWidth="1"/>
    <col min="6" max="7" width="13.5703125" style="1" customWidth="1"/>
    <col min="8" max="8" width="12.85546875" style="1" customWidth="1"/>
    <col min="9" max="9" width="12.7109375" style="1" customWidth="1"/>
    <col min="10" max="11" width="12.85546875" style="1" customWidth="1"/>
    <col min="12" max="12" width="12.42578125" style="1" customWidth="1"/>
    <col min="13" max="13" width="14.5703125" style="1" customWidth="1"/>
    <col min="14" max="14" width="13.140625" style="1" customWidth="1"/>
    <col min="15" max="15" width="11.7109375" style="1" customWidth="1"/>
    <col min="16" max="16" width="12.140625" style="1" customWidth="1"/>
    <col min="17" max="17" width="12.85546875" style="1" customWidth="1"/>
    <col min="18" max="18" width="12.140625" style="1" customWidth="1"/>
    <col min="19" max="16384" width="11.42578125" style="1"/>
  </cols>
  <sheetData>
    <row r="1" spans="1:18" ht="18" customHeight="1" x14ac:dyDescent="0.25">
      <c r="A1" s="31" t="s">
        <v>240</v>
      </c>
      <c r="B1" s="5"/>
      <c r="C1" s="39" t="s">
        <v>221</v>
      </c>
      <c r="D1" s="40"/>
      <c r="E1" s="40"/>
      <c r="O1" s="41" t="s">
        <v>0</v>
      </c>
      <c r="P1" s="41"/>
      <c r="Q1" s="41"/>
      <c r="R1" s="41"/>
    </row>
    <row r="2" spans="1:18" ht="24.95" customHeight="1" x14ac:dyDescent="0.2">
      <c r="B2" s="42" t="s">
        <v>222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39" customHeight="1" x14ac:dyDescent="0.35">
      <c r="B3" s="35" t="s">
        <v>223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3" customFormat="1" ht="42.75" customHeight="1" thickBot="1" x14ac:dyDescent="0.25">
      <c r="A4" s="32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241</v>
      </c>
      <c r="M4" s="7" t="s">
        <v>241</v>
      </c>
      <c r="N4" s="7" t="s">
        <v>241</v>
      </c>
      <c r="O4" s="7" t="s">
        <v>241</v>
      </c>
      <c r="P4" s="7" t="s">
        <v>241</v>
      </c>
      <c r="Q4" s="8" t="s">
        <v>11</v>
      </c>
      <c r="R4" s="9" t="s">
        <v>12</v>
      </c>
    </row>
    <row r="5" spans="1:18" s="16" customFormat="1" ht="13.5" customHeight="1" thickTop="1" x14ac:dyDescent="0.2">
      <c r="A5" s="32"/>
      <c r="B5" s="18"/>
      <c r="C5" s="19"/>
      <c r="D5" s="19"/>
      <c r="E5" s="19"/>
      <c r="F5" s="19"/>
      <c r="G5" s="20"/>
      <c r="H5" s="19"/>
      <c r="I5" s="19"/>
      <c r="J5" s="19"/>
      <c r="K5" s="19"/>
      <c r="L5" s="19"/>
      <c r="M5" s="19"/>
      <c r="N5" s="19"/>
      <c r="O5" s="19"/>
      <c r="P5" s="19"/>
      <c r="Q5" s="20"/>
      <c r="R5" s="21"/>
    </row>
    <row r="6" spans="1:18" x14ac:dyDescent="0.2">
      <c r="B6" s="10" t="s">
        <v>224</v>
      </c>
    </row>
    <row r="7" spans="1:18" x14ac:dyDescent="0.2">
      <c r="B7" s="2" t="s">
        <v>51</v>
      </c>
      <c r="C7" s="1" t="s">
        <v>52</v>
      </c>
      <c r="D7" s="1">
        <v>25032.15</v>
      </c>
      <c r="E7" s="1">
        <v>4172.0200000000004</v>
      </c>
      <c r="F7" s="1">
        <v>104.42</v>
      </c>
      <c r="G7" s="1">
        <v>29308.59</v>
      </c>
      <c r="H7" s="1">
        <v>5150.82</v>
      </c>
      <c r="I7" s="1">
        <v>104.42</v>
      </c>
      <c r="J7" s="1">
        <v>0.05</v>
      </c>
      <c r="K7" s="1">
        <v>2878.7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8133.99</v>
      </c>
      <c r="R7" s="1">
        <v>21174.6</v>
      </c>
    </row>
    <row r="8" spans="1:18" x14ac:dyDescent="0.2">
      <c r="B8" s="2" t="s">
        <v>53</v>
      </c>
      <c r="C8" s="1" t="s">
        <v>54</v>
      </c>
      <c r="D8" s="1">
        <v>11538.45</v>
      </c>
      <c r="E8" s="1">
        <v>1923.08</v>
      </c>
      <c r="F8" s="1">
        <v>38.18</v>
      </c>
      <c r="G8" s="1">
        <v>13499.71</v>
      </c>
      <c r="H8" s="1">
        <v>1753.51</v>
      </c>
      <c r="I8" s="1">
        <v>38.18</v>
      </c>
      <c r="J8" s="1">
        <v>-0.1</v>
      </c>
      <c r="K8" s="1">
        <v>1326.92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3118.51</v>
      </c>
      <c r="R8" s="1">
        <v>10381.200000000001</v>
      </c>
    </row>
    <row r="9" spans="1:18" x14ac:dyDescent="0.2">
      <c r="B9" s="2" t="s">
        <v>55</v>
      </c>
      <c r="C9" s="1" t="s">
        <v>56</v>
      </c>
      <c r="D9" s="1">
        <v>15001.5</v>
      </c>
      <c r="E9" s="1">
        <v>0</v>
      </c>
      <c r="F9" s="1">
        <v>55.18</v>
      </c>
      <c r="G9" s="1">
        <v>15056.68</v>
      </c>
      <c r="H9" s="1">
        <v>2529.62</v>
      </c>
      <c r="I9" s="1">
        <v>55.18</v>
      </c>
      <c r="J9" s="1">
        <v>-0.09</v>
      </c>
      <c r="K9" s="1">
        <v>1725.17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4309.88</v>
      </c>
      <c r="R9" s="1">
        <v>10746.8</v>
      </c>
    </row>
    <row r="10" spans="1:18" x14ac:dyDescent="0.2">
      <c r="B10" s="2" t="s">
        <v>57</v>
      </c>
      <c r="C10" s="1" t="s">
        <v>58</v>
      </c>
      <c r="D10" s="1">
        <v>9232.0499999999993</v>
      </c>
      <c r="E10" s="1">
        <v>0</v>
      </c>
      <c r="F10" s="1">
        <v>26.85</v>
      </c>
      <c r="G10" s="1">
        <v>9258.9</v>
      </c>
      <c r="H10" s="1">
        <v>1260.8599999999999</v>
      </c>
      <c r="I10" s="1">
        <v>26.85</v>
      </c>
      <c r="J10" s="1">
        <v>-0.1</v>
      </c>
      <c r="K10" s="1">
        <v>1061.69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2349.3000000000002</v>
      </c>
      <c r="R10" s="1">
        <v>6909.6</v>
      </c>
    </row>
    <row r="11" spans="1:18" x14ac:dyDescent="0.2">
      <c r="B11" s="2" t="s">
        <v>59</v>
      </c>
      <c r="C11" s="1" t="s">
        <v>60</v>
      </c>
      <c r="D11" s="1">
        <v>66223.5</v>
      </c>
      <c r="E11" s="1">
        <v>11037.25</v>
      </c>
      <c r="F11" s="1">
        <v>124.92</v>
      </c>
      <c r="G11" s="1">
        <v>77385.67</v>
      </c>
      <c r="H11" s="1">
        <v>18287.169999999998</v>
      </c>
      <c r="I11" s="1">
        <v>124.92</v>
      </c>
      <c r="J11" s="1">
        <v>-0.13</v>
      </c>
      <c r="K11" s="1">
        <v>6559.51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24971.47</v>
      </c>
      <c r="R11" s="1">
        <v>52414.2</v>
      </c>
    </row>
    <row r="12" spans="1:18" x14ac:dyDescent="0.2">
      <c r="B12" s="2" t="s">
        <v>61</v>
      </c>
      <c r="C12" s="1" t="s">
        <v>62</v>
      </c>
      <c r="D12" s="1">
        <v>27813.45</v>
      </c>
      <c r="E12" s="1">
        <v>4635.57</v>
      </c>
      <c r="F12" s="1">
        <v>118.08</v>
      </c>
      <c r="G12" s="1">
        <v>32567.1</v>
      </c>
      <c r="H12" s="1">
        <v>5985.21</v>
      </c>
      <c r="I12" s="1">
        <v>118.08</v>
      </c>
      <c r="J12" s="1">
        <v>0.06</v>
      </c>
      <c r="K12" s="1">
        <v>3198.55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9301.9</v>
      </c>
      <c r="R12" s="1">
        <v>23265.200000000001</v>
      </c>
    </row>
    <row r="13" spans="1:18" x14ac:dyDescent="0.2">
      <c r="B13" s="2" t="s">
        <v>63</v>
      </c>
      <c r="C13" s="1" t="s">
        <v>64</v>
      </c>
      <c r="D13" s="1">
        <v>27813.45</v>
      </c>
      <c r="E13" s="1">
        <v>4635.57</v>
      </c>
      <c r="F13" s="1">
        <v>118.08</v>
      </c>
      <c r="G13" s="1">
        <v>32567.1</v>
      </c>
      <c r="H13" s="1">
        <v>5985.21</v>
      </c>
      <c r="I13" s="1">
        <v>118.08</v>
      </c>
      <c r="J13" s="1">
        <v>-0.14000000000000001</v>
      </c>
      <c r="K13" s="1">
        <v>3198.55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9301.7000000000007</v>
      </c>
      <c r="R13" s="1">
        <v>23265.4</v>
      </c>
    </row>
    <row r="14" spans="1:18" x14ac:dyDescent="0.2">
      <c r="B14" s="2" t="s">
        <v>65</v>
      </c>
      <c r="C14" s="1" t="s">
        <v>66</v>
      </c>
      <c r="D14" s="1">
        <v>15001.65</v>
      </c>
      <c r="E14" s="1">
        <v>2500.2800000000002</v>
      </c>
      <c r="F14" s="1">
        <v>55.18</v>
      </c>
      <c r="G14" s="1">
        <v>17557.11</v>
      </c>
      <c r="H14" s="1">
        <v>2529.65</v>
      </c>
      <c r="I14" s="1">
        <v>55.18</v>
      </c>
      <c r="J14" s="1">
        <v>0.05</v>
      </c>
      <c r="K14" s="1">
        <v>1725.19</v>
      </c>
      <c r="L14" s="1">
        <v>4529.6400000000003</v>
      </c>
      <c r="M14" s="1">
        <v>2914</v>
      </c>
      <c r="N14" s="1">
        <v>0</v>
      </c>
      <c r="O14" s="1">
        <v>0</v>
      </c>
      <c r="P14" s="1">
        <v>0</v>
      </c>
      <c r="Q14" s="1">
        <v>11753.71</v>
      </c>
      <c r="R14" s="1">
        <v>5803.4</v>
      </c>
    </row>
    <row r="15" spans="1:18" s="4" customFormat="1" ht="12.75" x14ac:dyDescent="0.2">
      <c r="A15" s="33"/>
      <c r="B15" s="12" t="s">
        <v>49</v>
      </c>
      <c r="C15" s="22">
        <v>8</v>
      </c>
      <c r="D15" s="4" t="s">
        <v>50</v>
      </c>
      <c r="E15" s="4" t="s">
        <v>50</v>
      </c>
      <c r="F15" s="4" t="s">
        <v>50</v>
      </c>
      <c r="G15" s="4" t="s">
        <v>50</v>
      </c>
      <c r="H15" s="4" t="s">
        <v>50</v>
      </c>
      <c r="I15" s="4" t="s">
        <v>50</v>
      </c>
      <c r="J15" s="4" t="s">
        <v>50</v>
      </c>
      <c r="K15" s="4" t="s">
        <v>50</v>
      </c>
      <c r="L15" s="4" t="s">
        <v>50</v>
      </c>
      <c r="M15" s="4" t="s">
        <v>50</v>
      </c>
      <c r="N15" s="4" t="s">
        <v>50</v>
      </c>
      <c r="O15" s="4" t="s">
        <v>50</v>
      </c>
      <c r="P15" s="4" t="s">
        <v>50</v>
      </c>
      <c r="Q15" s="4" t="s">
        <v>50</v>
      </c>
      <c r="R15" s="4" t="s">
        <v>50</v>
      </c>
    </row>
    <row r="16" spans="1:18" x14ac:dyDescent="0.2">
      <c r="D16" s="13">
        <v>197656.2</v>
      </c>
      <c r="E16" s="13">
        <v>28903.77</v>
      </c>
      <c r="F16" s="13">
        <v>640.89</v>
      </c>
      <c r="G16" s="13">
        <v>227200.86</v>
      </c>
      <c r="H16" s="13">
        <v>43482.05</v>
      </c>
      <c r="I16" s="13">
        <v>640.89</v>
      </c>
      <c r="J16" s="13">
        <v>-0.4</v>
      </c>
      <c r="K16" s="13">
        <v>21674.28</v>
      </c>
      <c r="L16" s="13">
        <v>4529.6400000000003</v>
      </c>
      <c r="M16" s="13">
        <v>2914</v>
      </c>
      <c r="N16" s="13">
        <v>0</v>
      </c>
      <c r="O16" s="13">
        <v>0</v>
      </c>
      <c r="P16" s="13">
        <v>0</v>
      </c>
      <c r="Q16" s="13">
        <v>73240.460000000006</v>
      </c>
      <c r="R16" s="13">
        <v>153960.4</v>
      </c>
    </row>
    <row r="18" spans="2:18" x14ac:dyDescent="0.2">
      <c r="B18" s="10" t="s">
        <v>225</v>
      </c>
    </row>
    <row r="19" spans="2:18" x14ac:dyDescent="0.2">
      <c r="B19" s="2" t="s">
        <v>13</v>
      </c>
      <c r="C19" s="1" t="s">
        <v>14</v>
      </c>
      <c r="D19" s="1">
        <v>15001.65</v>
      </c>
      <c r="E19" s="1">
        <v>2500.2800000000002</v>
      </c>
      <c r="F19" s="1">
        <v>55.18</v>
      </c>
      <c r="G19" s="1">
        <v>17557.11</v>
      </c>
      <c r="H19" s="1">
        <v>2529.65</v>
      </c>
      <c r="I19" s="1">
        <v>55.18</v>
      </c>
      <c r="J19" s="1">
        <v>0.09</v>
      </c>
      <c r="K19" s="1">
        <v>1725.19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4310.1099999999997</v>
      </c>
      <c r="R19" s="1">
        <v>13247</v>
      </c>
    </row>
    <row r="20" spans="2:18" x14ac:dyDescent="0.2">
      <c r="B20" s="2" t="s">
        <v>15</v>
      </c>
      <c r="C20" s="1" t="s">
        <v>16</v>
      </c>
      <c r="D20" s="1">
        <v>9232.0499999999993</v>
      </c>
      <c r="E20" s="1">
        <v>1538.68</v>
      </c>
      <c r="F20" s="1">
        <v>26.85</v>
      </c>
      <c r="G20" s="1">
        <v>10797.58</v>
      </c>
      <c r="H20" s="1">
        <v>1260.8599999999999</v>
      </c>
      <c r="I20" s="1">
        <v>26.85</v>
      </c>
      <c r="J20" s="1">
        <v>-0.02</v>
      </c>
      <c r="K20" s="1">
        <v>1061.69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2349.38</v>
      </c>
      <c r="R20" s="1">
        <v>8448.2000000000007</v>
      </c>
    </row>
    <row r="21" spans="2:18" x14ac:dyDescent="0.2">
      <c r="B21" s="2" t="s">
        <v>17</v>
      </c>
      <c r="C21" s="1" t="s">
        <v>18</v>
      </c>
      <c r="D21" s="1">
        <v>9232.0499999999993</v>
      </c>
      <c r="E21" s="1">
        <v>1538.68</v>
      </c>
      <c r="F21" s="1">
        <v>26.85</v>
      </c>
      <c r="G21" s="1">
        <v>10797.58</v>
      </c>
      <c r="H21" s="1">
        <v>1260.8599999999999</v>
      </c>
      <c r="I21" s="1">
        <v>26.85</v>
      </c>
      <c r="J21" s="1">
        <v>-0.02</v>
      </c>
      <c r="K21" s="1">
        <v>1061.69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2349.38</v>
      </c>
      <c r="R21" s="1">
        <v>8448.2000000000007</v>
      </c>
    </row>
    <row r="22" spans="2:18" x14ac:dyDescent="0.2">
      <c r="B22" s="2" t="s">
        <v>19</v>
      </c>
      <c r="C22" s="1" t="s">
        <v>20</v>
      </c>
      <c r="D22" s="1">
        <v>9232.0499999999993</v>
      </c>
      <c r="E22" s="1">
        <v>1538.68</v>
      </c>
      <c r="F22" s="1">
        <v>26.85</v>
      </c>
      <c r="G22" s="1">
        <v>10797.58</v>
      </c>
      <c r="H22" s="1">
        <v>1260.8599999999999</v>
      </c>
      <c r="I22" s="1">
        <v>26.85</v>
      </c>
      <c r="J22" s="1">
        <v>-0.02</v>
      </c>
      <c r="K22" s="1">
        <v>1061.69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2349.38</v>
      </c>
      <c r="R22" s="1">
        <v>8448.2000000000007</v>
      </c>
    </row>
    <row r="23" spans="2:18" x14ac:dyDescent="0.2">
      <c r="B23" s="2" t="s">
        <v>21</v>
      </c>
      <c r="C23" s="1" t="s">
        <v>22</v>
      </c>
      <c r="D23" s="1">
        <v>66223.5</v>
      </c>
      <c r="E23" s="1">
        <v>11037.25</v>
      </c>
      <c r="F23" s="1">
        <v>124.92</v>
      </c>
      <c r="G23" s="1">
        <v>77385.67</v>
      </c>
      <c r="H23" s="1">
        <v>18287.169999999998</v>
      </c>
      <c r="I23" s="1">
        <v>124.92</v>
      </c>
      <c r="J23" s="1">
        <v>-0.08</v>
      </c>
      <c r="K23" s="1">
        <v>6559.51</v>
      </c>
      <c r="L23" s="1">
        <v>4497.46</v>
      </c>
      <c r="M23" s="1">
        <v>13609.69</v>
      </c>
      <c r="N23" s="1">
        <v>0</v>
      </c>
      <c r="O23" s="1">
        <v>0</v>
      </c>
      <c r="P23" s="1">
        <v>0</v>
      </c>
      <c r="Q23" s="1">
        <v>43078.67</v>
      </c>
      <c r="R23" s="1">
        <v>34307</v>
      </c>
    </row>
    <row r="24" spans="2:18" x14ac:dyDescent="0.2">
      <c r="B24" s="2" t="s">
        <v>23</v>
      </c>
      <c r="C24" s="1" t="s">
        <v>24</v>
      </c>
      <c r="D24" s="1">
        <v>66223.5</v>
      </c>
      <c r="E24" s="1">
        <v>11037.25</v>
      </c>
      <c r="F24" s="1">
        <v>124.92</v>
      </c>
      <c r="G24" s="1">
        <v>77385.67</v>
      </c>
      <c r="H24" s="1">
        <v>18287.169999999998</v>
      </c>
      <c r="I24" s="1">
        <v>124.92</v>
      </c>
      <c r="J24" s="1">
        <v>7.0000000000000007E-2</v>
      </c>
      <c r="K24" s="1">
        <v>6559.51</v>
      </c>
      <c r="L24" s="1">
        <v>0</v>
      </c>
      <c r="M24" s="1">
        <v>8151</v>
      </c>
      <c r="N24" s="1">
        <v>0</v>
      </c>
      <c r="O24" s="1">
        <v>0</v>
      </c>
      <c r="P24" s="1">
        <v>0</v>
      </c>
      <c r="Q24" s="1">
        <v>33122.67</v>
      </c>
      <c r="R24" s="1">
        <v>44263</v>
      </c>
    </row>
    <row r="25" spans="2:18" x14ac:dyDescent="0.2">
      <c r="B25" s="2" t="s">
        <v>25</v>
      </c>
      <c r="C25" s="1" t="s">
        <v>26</v>
      </c>
      <c r="D25" s="1">
        <v>15001.65</v>
      </c>
      <c r="E25" s="1">
        <v>2500.2800000000002</v>
      </c>
      <c r="F25" s="1">
        <v>58.49</v>
      </c>
      <c r="G25" s="1">
        <v>17560.419999999998</v>
      </c>
      <c r="H25" s="1">
        <v>2529.65</v>
      </c>
      <c r="I25" s="1">
        <v>58.49</v>
      </c>
      <c r="J25" s="1">
        <v>-0.1</v>
      </c>
      <c r="K25" s="1">
        <v>1725.19</v>
      </c>
      <c r="L25" s="1">
        <v>4523.1899999999996</v>
      </c>
      <c r="M25" s="1">
        <v>2920</v>
      </c>
      <c r="N25" s="1">
        <v>0</v>
      </c>
      <c r="O25" s="1">
        <v>0</v>
      </c>
      <c r="P25" s="1">
        <v>0</v>
      </c>
      <c r="Q25" s="1">
        <v>11756.42</v>
      </c>
      <c r="R25" s="1">
        <v>5804</v>
      </c>
    </row>
    <row r="26" spans="2:18" x14ac:dyDescent="0.2">
      <c r="B26" s="2" t="s">
        <v>27</v>
      </c>
      <c r="C26" s="1" t="s">
        <v>28</v>
      </c>
      <c r="D26" s="1">
        <v>66223.5</v>
      </c>
      <c r="E26" s="1">
        <v>11037.25</v>
      </c>
      <c r="F26" s="1">
        <v>124.92</v>
      </c>
      <c r="G26" s="1">
        <v>77385.67</v>
      </c>
      <c r="H26" s="1">
        <v>18287.169999999998</v>
      </c>
      <c r="I26" s="1">
        <v>124.92</v>
      </c>
      <c r="J26" s="1">
        <v>0.03</v>
      </c>
      <c r="K26" s="1">
        <v>6559.51</v>
      </c>
      <c r="L26" s="1">
        <v>0</v>
      </c>
      <c r="M26" s="1">
        <v>12257.84</v>
      </c>
      <c r="N26" s="1">
        <v>0</v>
      </c>
      <c r="O26" s="1">
        <v>0</v>
      </c>
      <c r="P26" s="1">
        <v>0</v>
      </c>
      <c r="Q26" s="1">
        <v>37229.47</v>
      </c>
      <c r="R26" s="1">
        <v>40156.199999999997</v>
      </c>
    </row>
    <row r="27" spans="2:18" x14ac:dyDescent="0.2">
      <c r="B27" s="2" t="s">
        <v>29</v>
      </c>
      <c r="C27" s="1" t="s">
        <v>30</v>
      </c>
      <c r="D27" s="1">
        <v>15001.65</v>
      </c>
      <c r="E27" s="1">
        <v>2500.2800000000002</v>
      </c>
      <c r="F27" s="1">
        <v>55.18</v>
      </c>
      <c r="G27" s="1">
        <v>17557.11</v>
      </c>
      <c r="H27" s="1">
        <v>2529.65</v>
      </c>
      <c r="I27" s="1">
        <v>55.18</v>
      </c>
      <c r="J27" s="1">
        <v>0.01</v>
      </c>
      <c r="K27" s="1">
        <v>1725.19</v>
      </c>
      <c r="L27" s="1">
        <v>6577.68</v>
      </c>
      <c r="M27" s="1">
        <v>0</v>
      </c>
      <c r="N27" s="1">
        <v>0</v>
      </c>
      <c r="O27" s="1">
        <v>0</v>
      </c>
      <c r="P27" s="1">
        <v>0</v>
      </c>
      <c r="Q27" s="1">
        <v>10887.71</v>
      </c>
      <c r="R27" s="1">
        <v>6669.4</v>
      </c>
    </row>
    <row r="28" spans="2:18" x14ac:dyDescent="0.2">
      <c r="B28" s="2" t="s">
        <v>31</v>
      </c>
      <c r="C28" s="1" t="s">
        <v>32</v>
      </c>
      <c r="D28" s="1">
        <v>15001.65</v>
      </c>
      <c r="E28" s="1">
        <v>2500.2800000000002</v>
      </c>
      <c r="F28" s="1">
        <v>58.49</v>
      </c>
      <c r="G28" s="1">
        <v>17560.419999999998</v>
      </c>
      <c r="H28" s="1">
        <v>2529.65</v>
      </c>
      <c r="I28" s="1">
        <v>58.49</v>
      </c>
      <c r="J28" s="1">
        <v>0.09</v>
      </c>
      <c r="K28" s="1">
        <v>1725.19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4313.42</v>
      </c>
      <c r="R28" s="1">
        <v>13247</v>
      </c>
    </row>
    <row r="29" spans="2:18" x14ac:dyDescent="0.2">
      <c r="B29" s="2" t="s">
        <v>33</v>
      </c>
      <c r="C29" s="1" t="s">
        <v>34</v>
      </c>
      <c r="D29" s="1">
        <v>9232.0499999999993</v>
      </c>
      <c r="E29" s="1">
        <v>1538.68</v>
      </c>
      <c r="F29" s="1">
        <v>26.85</v>
      </c>
      <c r="G29" s="1">
        <v>10797.58</v>
      </c>
      <c r="H29" s="1">
        <v>1260.8599999999999</v>
      </c>
      <c r="I29" s="1">
        <v>26.85</v>
      </c>
      <c r="J29" s="1">
        <v>-0.02</v>
      </c>
      <c r="K29" s="1">
        <v>1061.69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2349.38</v>
      </c>
      <c r="R29" s="1">
        <v>8448.2000000000007</v>
      </c>
    </row>
    <row r="30" spans="2:18" x14ac:dyDescent="0.2">
      <c r="B30" s="2" t="s">
        <v>35</v>
      </c>
      <c r="C30" s="1" t="s">
        <v>36</v>
      </c>
      <c r="D30" s="1">
        <v>9232.0499999999993</v>
      </c>
      <c r="E30" s="1">
        <v>0</v>
      </c>
      <c r="F30" s="1">
        <v>23.07</v>
      </c>
      <c r="G30" s="1">
        <v>9255.1200000000008</v>
      </c>
      <c r="H30" s="1">
        <v>1260.8599999999999</v>
      </c>
      <c r="I30" s="1">
        <v>23.07</v>
      </c>
      <c r="J30" s="1">
        <v>0.1</v>
      </c>
      <c r="K30" s="1">
        <v>1061.69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2345.7199999999998</v>
      </c>
      <c r="R30" s="1">
        <v>6909.4</v>
      </c>
    </row>
    <row r="31" spans="2:18" x14ac:dyDescent="0.2">
      <c r="B31" s="2" t="s">
        <v>37</v>
      </c>
      <c r="C31" s="1" t="s">
        <v>38</v>
      </c>
      <c r="D31" s="1">
        <v>66223.5</v>
      </c>
      <c r="E31" s="1">
        <v>11037.25</v>
      </c>
      <c r="F31" s="1">
        <v>124.92</v>
      </c>
      <c r="G31" s="1">
        <v>77385.67</v>
      </c>
      <c r="H31" s="1">
        <v>18287.169999999998</v>
      </c>
      <c r="I31" s="1">
        <v>124.92</v>
      </c>
      <c r="J31" s="1">
        <v>7.0000000000000007E-2</v>
      </c>
      <c r="K31" s="1">
        <v>6559.51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24971.67</v>
      </c>
      <c r="R31" s="1">
        <v>52414</v>
      </c>
    </row>
    <row r="32" spans="2:18" x14ac:dyDescent="0.2">
      <c r="B32" s="2" t="s">
        <v>39</v>
      </c>
      <c r="C32" s="1" t="s">
        <v>40</v>
      </c>
      <c r="D32" s="1">
        <v>66223.5</v>
      </c>
      <c r="E32" s="1">
        <v>11037.25</v>
      </c>
      <c r="F32" s="1">
        <v>124.92</v>
      </c>
      <c r="G32" s="1">
        <v>77385.67</v>
      </c>
      <c r="H32" s="1">
        <v>18287.169999999998</v>
      </c>
      <c r="I32" s="1">
        <v>124.92</v>
      </c>
      <c r="J32" s="1">
        <v>7.0000000000000007E-2</v>
      </c>
      <c r="K32" s="1">
        <v>6559.51</v>
      </c>
      <c r="L32" s="1">
        <v>0</v>
      </c>
      <c r="M32" s="1">
        <v>32148</v>
      </c>
      <c r="N32" s="1">
        <v>0</v>
      </c>
      <c r="O32" s="1">
        <v>0</v>
      </c>
      <c r="P32" s="1">
        <v>0</v>
      </c>
      <c r="Q32" s="1">
        <v>57119.67</v>
      </c>
      <c r="R32" s="1">
        <v>20266</v>
      </c>
    </row>
    <row r="33" spans="1:18" x14ac:dyDescent="0.2">
      <c r="B33" s="2" t="s">
        <v>41</v>
      </c>
      <c r="C33" s="1" t="s">
        <v>42</v>
      </c>
      <c r="D33" s="1">
        <v>66223.5</v>
      </c>
      <c r="E33" s="1">
        <v>11037.25</v>
      </c>
      <c r="F33" s="1">
        <v>124.92</v>
      </c>
      <c r="G33" s="1">
        <v>77385.67</v>
      </c>
      <c r="H33" s="1">
        <v>18287.169999999998</v>
      </c>
      <c r="I33" s="1">
        <v>124.92</v>
      </c>
      <c r="J33" s="1">
        <v>7.0000000000000007E-2</v>
      </c>
      <c r="K33" s="1">
        <v>6559.51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24971.67</v>
      </c>
      <c r="R33" s="1">
        <v>52414</v>
      </c>
    </row>
    <row r="34" spans="1:18" x14ac:dyDescent="0.2">
      <c r="B34" s="2" t="s">
        <v>43</v>
      </c>
      <c r="C34" s="1" t="s">
        <v>44</v>
      </c>
      <c r="D34" s="1">
        <v>15001.65</v>
      </c>
      <c r="E34" s="1">
        <v>2500.2800000000002</v>
      </c>
      <c r="F34" s="1">
        <v>55.18</v>
      </c>
      <c r="G34" s="1">
        <v>17557.11</v>
      </c>
      <c r="H34" s="1">
        <v>2529.65</v>
      </c>
      <c r="I34" s="1">
        <v>55.18</v>
      </c>
      <c r="J34" s="1">
        <v>0.09</v>
      </c>
      <c r="K34" s="1">
        <v>1725.19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4310.1099999999997</v>
      </c>
      <c r="R34" s="1">
        <v>13247</v>
      </c>
    </row>
    <row r="35" spans="1:18" x14ac:dyDescent="0.2">
      <c r="B35" s="2" t="s">
        <v>45</v>
      </c>
      <c r="C35" s="1" t="s">
        <v>46</v>
      </c>
      <c r="D35" s="1">
        <v>15001.65</v>
      </c>
      <c r="E35" s="1">
        <v>2500.2800000000002</v>
      </c>
      <c r="F35" s="1">
        <v>55.18</v>
      </c>
      <c r="G35" s="1">
        <v>17557.11</v>
      </c>
      <c r="H35" s="1">
        <v>2529.65</v>
      </c>
      <c r="I35" s="1">
        <v>55.18</v>
      </c>
      <c r="J35" s="1">
        <v>0.09</v>
      </c>
      <c r="K35" s="1">
        <v>1725.19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4310.1099999999997</v>
      </c>
      <c r="R35" s="1">
        <v>13247</v>
      </c>
    </row>
    <row r="36" spans="1:18" x14ac:dyDescent="0.2">
      <c r="B36" s="2" t="s">
        <v>47</v>
      </c>
      <c r="C36" s="1" t="s">
        <v>48</v>
      </c>
      <c r="D36" s="1">
        <v>9232.0499999999993</v>
      </c>
      <c r="E36" s="1">
        <v>1538.68</v>
      </c>
      <c r="F36" s="1">
        <v>26.85</v>
      </c>
      <c r="G36" s="1">
        <v>10797.58</v>
      </c>
      <c r="H36" s="1">
        <v>1260.8599999999999</v>
      </c>
      <c r="I36" s="1">
        <v>26.85</v>
      </c>
      <c r="J36" s="1">
        <v>-0.02</v>
      </c>
      <c r="K36" s="1">
        <v>1061.69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2349.38</v>
      </c>
      <c r="R36" s="1">
        <v>8448.2000000000007</v>
      </c>
    </row>
    <row r="37" spans="1:18" s="4" customFormat="1" ht="12.75" x14ac:dyDescent="0.2">
      <c r="A37" s="33"/>
      <c r="B37" s="12" t="s">
        <v>49</v>
      </c>
      <c r="C37" s="22">
        <v>18</v>
      </c>
      <c r="D37" s="4" t="s">
        <v>50</v>
      </c>
      <c r="E37" s="4" t="s">
        <v>50</v>
      </c>
      <c r="F37" s="4" t="s">
        <v>50</v>
      </c>
      <c r="G37" s="4" t="s">
        <v>50</v>
      </c>
      <c r="H37" s="4" t="s">
        <v>50</v>
      </c>
      <c r="I37" s="4" t="s">
        <v>50</v>
      </c>
      <c r="J37" s="4" t="s">
        <v>50</v>
      </c>
      <c r="K37" s="4" t="s">
        <v>50</v>
      </c>
      <c r="L37" s="4" t="s">
        <v>50</v>
      </c>
      <c r="M37" s="4" t="s">
        <v>50</v>
      </c>
      <c r="N37" s="4" t="s">
        <v>50</v>
      </c>
      <c r="O37" s="4" t="s">
        <v>50</v>
      </c>
      <c r="P37" s="4" t="s">
        <v>50</v>
      </c>
      <c r="Q37" s="4" t="s">
        <v>50</v>
      </c>
      <c r="R37" s="4" t="s">
        <v>50</v>
      </c>
    </row>
    <row r="38" spans="1:18" x14ac:dyDescent="0.2">
      <c r="D38" s="13">
        <v>542743.19999999995</v>
      </c>
      <c r="E38" s="13">
        <v>88918.58</v>
      </c>
      <c r="F38" s="13">
        <v>1244.54</v>
      </c>
      <c r="G38" s="13">
        <v>632906.31999999995</v>
      </c>
      <c r="H38" s="13">
        <v>132466.07999999999</v>
      </c>
      <c r="I38" s="13">
        <v>1244.54</v>
      </c>
      <c r="J38" s="13">
        <v>0.5</v>
      </c>
      <c r="K38" s="13">
        <v>56078.34</v>
      </c>
      <c r="L38" s="13">
        <v>15598.33</v>
      </c>
      <c r="M38" s="13">
        <v>69086.53</v>
      </c>
      <c r="N38" s="13">
        <v>0</v>
      </c>
      <c r="O38" s="13">
        <v>0</v>
      </c>
      <c r="P38" s="13">
        <v>0</v>
      </c>
      <c r="Q38" s="13">
        <v>274474.32</v>
      </c>
      <c r="R38" s="13">
        <v>358432</v>
      </c>
    </row>
    <row r="40" spans="1:18" x14ac:dyDescent="0.2">
      <c r="B40" s="10" t="s">
        <v>226</v>
      </c>
    </row>
    <row r="41" spans="1:18" x14ac:dyDescent="0.2">
      <c r="B41" s="2" t="s">
        <v>67</v>
      </c>
      <c r="C41" s="1" t="s">
        <v>68</v>
      </c>
      <c r="D41" s="1">
        <v>11538.45</v>
      </c>
      <c r="E41" s="1">
        <v>1923.08</v>
      </c>
      <c r="F41" s="1">
        <v>38.18</v>
      </c>
      <c r="G41" s="1">
        <v>13499.71</v>
      </c>
      <c r="H41" s="1">
        <v>1753.51</v>
      </c>
      <c r="I41" s="1">
        <v>38.18</v>
      </c>
      <c r="J41" s="1">
        <v>-0.1</v>
      </c>
      <c r="K41" s="1">
        <v>1326.92</v>
      </c>
      <c r="L41" s="1">
        <v>0</v>
      </c>
      <c r="M41" s="1">
        <v>3500</v>
      </c>
      <c r="N41" s="1">
        <v>0</v>
      </c>
      <c r="O41" s="1">
        <v>0</v>
      </c>
      <c r="P41" s="1">
        <v>500</v>
      </c>
      <c r="Q41" s="1">
        <v>7118.51</v>
      </c>
      <c r="R41" s="1">
        <v>6381.2</v>
      </c>
    </row>
    <row r="42" spans="1:18" x14ac:dyDescent="0.2">
      <c r="B42" s="2" t="s">
        <v>69</v>
      </c>
      <c r="C42" s="1" t="s">
        <v>70</v>
      </c>
      <c r="D42" s="1">
        <v>11538.45</v>
      </c>
      <c r="E42" s="1">
        <v>0</v>
      </c>
      <c r="F42" s="1">
        <v>38.18</v>
      </c>
      <c r="G42" s="1">
        <v>11576.63</v>
      </c>
      <c r="H42" s="1">
        <v>1753.51</v>
      </c>
      <c r="I42" s="1">
        <v>38.18</v>
      </c>
      <c r="J42" s="1">
        <v>0.02</v>
      </c>
      <c r="K42" s="1">
        <v>1326.92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3118.63</v>
      </c>
      <c r="R42" s="1">
        <v>8458</v>
      </c>
    </row>
    <row r="43" spans="1:18" x14ac:dyDescent="0.2">
      <c r="B43" s="2" t="s">
        <v>71</v>
      </c>
      <c r="C43" s="1" t="s">
        <v>72</v>
      </c>
      <c r="D43" s="1">
        <v>11538.45</v>
      </c>
      <c r="E43" s="1">
        <v>0</v>
      </c>
      <c r="F43" s="1">
        <v>38.18</v>
      </c>
      <c r="G43" s="1">
        <v>11576.63</v>
      </c>
      <c r="H43" s="1">
        <v>1753.51</v>
      </c>
      <c r="I43" s="1">
        <v>38.18</v>
      </c>
      <c r="J43" s="1">
        <v>-0.18</v>
      </c>
      <c r="K43" s="1">
        <v>1326.92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3118.43</v>
      </c>
      <c r="R43" s="1">
        <v>8458.2000000000007</v>
      </c>
    </row>
    <row r="44" spans="1:18" x14ac:dyDescent="0.2">
      <c r="B44" s="2" t="s">
        <v>73</v>
      </c>
      <c r="C44" s="1" t="s">
        <v>74</v>
      </c>
      <c r="D44" s="1">
        <v>11538.45</v>
      </c>
      <c r="E44" s="1">
        <v>0</v>
      </c>
      <c r="F44" s="1">
        <v>38.18</v>
      </c>
      <c r="G44" s="1">
        <v>11576.63</v>
      </c>
      <c r="H44" s="1">
        <v>1753.51</v>
      </c>
      <c r="I44" s="1">
        <v>38.18</v>
      </c>
      <c r="J44" s="1">
        <v>-0.18</v>
      </c>
      <c r="K44" s="1">
        <v>1326.92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3118.43</v>
      </c>
      <c r="R44" s="1">
        <v>8458.2000000000007</v>
      </c>
    </row>
    <row r="45" spans="1:18" x14ac:dyDescent="0.2">
      <c r="B45" s="2" t="s">
        <v>75</v>
      </c>
      <c r="C45" s="1" t="s">
        <v>76</v>
      </c>
      <c r="D45" s="1">
        <v>9232.0499999999993</v>
      </c>
      <c r="E45" s="1">
        <v>1538.68</v>
      </c>
      <c r="F45" s="1">
        <v>26.85</v>
      </c>
      <c r="G45" s="1">
        <v>10797.58</v>
      </c>
      <c r="H45" s="1">
        <v>1260.8599999999999</v>
      </c>
      <c r="I45" s="1">
        <v>26.85</v>
      </c>
      <c r="J45" s="1">
        <v>-0.02</v>
      </c>
      <c r="K45" s="1">
        <v>1061.69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2349.38</v>
      </c>
      <c r="R45" s="1">
        <v>8448.2000000000007</v>
      </c>
    </row>
    <row r="46" spans="1:18" x14ac:dyDescent="0.2">
      <c r="B46" s="2" t="s">
        <v>77</v>
      </c>
      <c r="C46" s="1" t="s">
        <v>78</v>
      </c>
      <c r="D46" s="1">
        <v>15001.65</v>
      </c>
      <c r="E46" s="1">
        <v>2500.2800000000002</v>
      </c>
      <c r="F46" s="1">
        <v>55.18</v>
      </c>
      <c r="G46" s="1">
        <v>17557.11</v>
      </c>
      <c r="H46" s="1">
        <v>2529.65</v>
      </c>
      <c r="I46" s="1">
        <v>55.18</v>
      </c>
      <c r="J46" s="1">
        <v>0.03</v>
      </c>
      <c r="K46" s="1">
        <v>1725.19</v>
      </c>
      <c r="L46" s="1">
        <v>4539.46</v>
      </c>
      <c r="M46" s="1">
        <v>0</v>
      </c>
      <c r="N46" s="1">
        <v>0</v>
      </c>
      <c r="O46" s="1">
        <v>0</v>
      </c>
      <c r="P46" s="1">
        <v>0</v>
      </c>
      <c r="Q46" s="1">
        <v>8849.51</v>
      </c>
      <c r="R46" s="1">
        <v>8707.6</v>
      </c>
    </row>
    <row r="47" spans="1:18" x14ac:dyDescent="0.2">
      <c r="B47" s="2" t="s">
        <v>79</v>
      </c>
      <c r="C47" s="1" t="s">
        <v>80</v>
      </c>
      <c r="D47" s="1">
        <v>40329</v>
      </c>
      <c r="E47" s="1">
        <v>0</v>
      </c>
      <c r="F47" s="1">
        <v>135.47999999999999</v>
      </c>
      <c r="G47" s="1">
        <v>40464.480000000003</v>
      </c>
      <c r="H47" s="1">
        <v>9745.0300000000007</v>
      </c>
      <c r="I47" s="1">
        <v>135.47999999999999</v>
      </c>
      <c r="J47" s="1">
        <v>-7.0000000000000007E-2</v>
      </c>
      <c r="K47" s="1">
        <v>4637.84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14518.28</v>
      </c>
      <c r="R47" s="1">
        <v>25946.2</v>
      </c>
    </row>
    <row r="48" spans="1:18" x14ac:dyDescent="0.2">
      <c r="B48" s="2" t="s">
        <v>81</v>
      </c>
      <c r="C48" s="1" t="s">
        <v>82</v>
      </c>
      <c r="D48" s="1">
        <v>27813.45</v>
      </c>
      <c r="E48" s="1">
        <v>4635.57</v>
      </c>
      <c r="F48" s="1">
        <v>118.08</v>
      </c>
      <c r="G48" s="1">
        <v>32567.1</v>
      </c>
      <c r="H48" s="1">
        <v>5985.21</v>
      </c>
      <c r="I48" s="1">
        <v>118.08</v>
      </c>
      <c r="J48" s="1">
        <v>0.06</v>
      </c>
      <c r="K48" s="1">
        <v>3198.55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9301.9</v>
      </c>
      <c r="R48" s="1">
        <v>23265.200000000001</v>
      </c>
    </row>
    <row r="49" spans="1:18" x14ac:dyDescent="0.2">
      <c r="B49" s="2" t="s">
        <v>83</v>
      </c>
      <c r="C49" s="1" t="s">
        <v>84</v>
      </c>
      <c r="D49" s="1">
        <v>25032.15</v>
      </c>
      <c r="E49" s="1">
        <v>4172.0200000000004</v>
      </c>
      <c r="F49" s="1">
        <v>104.42</v>
      </c>
      <c r="G49" s="1">
        <v>29308.59</v>
      </c>
      <c r="H49" s="1">
        <v>5150.82</v>
      </c>
      <c r="I49" s="1">
        <v>104.42</v>
      </c>
      <c r="J49" s="1">
        <v>0.05</v>
      </c>
      <c r="K49" s="1">
        <v>2878.7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8133.99</v>
      </c>
      <c r="R49" s="1">
        <v>21174.6</v>
      </c>
    </row>
    <row r="50" spans="1:18" x14ac:dyDescent="0.2">
      <c r="B50" s="2" t="s">
        <v>85</v>
      </c>
      <c r="C50" s="1" t="s">
        <v>86</v>
      </c>
      <c r="D50" s="1">
        <v>15001.65</v>
      </c>
      <c r="E50" s="1">
        <v>2500.2800000000002</v>
      </c>
      <c r="F50" s="1">
        <v>55.18</v>
      </c>
      <c r="G50" s="1">
        <v>17557.11</v>
      </c>
      <c r="H50" s="1">
        <v>2529.65</v>
      </c>
      <c r="I50" s="1">
        <v>55.18</v>
      </c>
      <c r="J50" s="1">
        <v>0.09</v>
      </c>
      <c r="K50" s="1">
        <v>1725.19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4310.1099999999997</v>
      </c>
      <c r="R50" s="1">
        <v>13247</v>
      </c>
    </row>
    <row r="51" spans="1:18" x14ac:dyDescent="0.2">
      <c r="B51" s="2" t="s">
        <v>87</v>
      </c>
      <c r="C51" s="1" t="s">
        <v>88</v>
      </c>
      <c r="D51" s="1">
        <v>6081.45</v>
      </c>
      <c r="E51" s="1">
        <v>0</v>
      </c>
      <c r="F51" s="1">
        <v>11.38</v>
      </c>
      <c r="G51" s="1">
        <v>6092.83</v>
      </c>
      <c r="H51" s="1">
        <v>605.83000000000004</v>
      </c>
      <c r="I51" s="1">
        <v>11.38</v>
      </c>
      <c r="J51" s="1">
        <v>0.05</v>
      </c>
      <c r="K51" s="1">
        <v>699.37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1316.63</v>
      </c>
      <c r="R51" s="1">
        <v>4776.2</v>
      </c>
    </row>
    <row r="52" spans="1:18" x14ac:dyDescent="0.2">
      <c r="B52" s="2" t="s">
        <v>89</v>
      </c>
      <c r="C52" s="1" t="s">
        <v>90</v>
      </c>
      <c r="D52" s="1">
        <v>11538.45</v>
      </c>
      <c r="E52" s="1">
        <v>1923.08</v>
      </c>
      <c r="F52" s="1">
        <v>38.18</v>
      </c>
      <c r="G52" s="1">
        <v>13499.71</v>
      </c>
      <c r="H52" s="1">
        <v>1753.51</v>
      </c>
      <c r="I52" s="1">
        <v>38.18</v>
      </c>
      <c r="J52" s="1">
        <v>-0.1</v>
      </c>
      <c r="K52" s="1">
        <v>1326.92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3118.51</v>
      </c>
      <c r="R52" s="1">
        <v>10381.200000000001</v>
      </c>
    </row>
    <row r="53" spans="1:18" x14ac:dyDescent="0.2">
      <c r="B53" s="2" t="s">
        <v>91</v>
      </c>
      <c r="C53" s="1" t="s">
        <v>92</v>
      </c>
      <c r="D53" s="1">
        <v>11538.45</v>
      </c>
      <c r="E53" s="1">
        <v>1923.08</v>
      </c>
      <c r="F53" s="1">
        <v>38.18</v>
      </c>
      <c r="G53" s="1">
        <v>13499.71</v>
      </c>
      <c r="H53" s="1">
        <v>1753.51</v>
      </c>
      <c r="I53" s="1">
        <v>38.18</v>
      </c>
      <c r="J53" s="1">
        <v>-0.1</v>
      </c>
      <c r="K53" s="1">
        <v>1326.92</v>
      </c>
      <c r="L53" s="1">
        <v>0</v>
      </c>
      <c r="M53" s="1">
        <v>0</v>
      </c>
      <c r="N53" s="1">
        <v>0</v>
      </c>
      <c r="O53" s="1">
        <v>0</v>
      </c>
      <c r="P53" s="1">
        <v>400</v>
      </c>
      <c r="Q53" s="1">
        <v>3518.51</v>
      </c>
      <c r="R53" s="1">
        <v>9981.2000000000007</v>
      </c>
    </row>
    <row r="54" spans="1:18" s="4" customFormat="1" ht="12.75" x14ac:dyDescent="0.2">
      <c r="A54" s="33"/>
      <c r="B54" s="12" t="s">
        <v>49</v>
      </c>
      <c r="C54" s="22">
        <v>13</v>
      </c>
      <c r="D54" s="4" t="s">
        <v>50</v>
      </c>
      <c r="E54" s="4" t="s">
        <v>50</v>
      </c>
      <c r="F54" s="4" t="s">
        <v>50</v>
      </c>
      <c r="G54" s="4" t="s">
        <v>50</v>
      </c>
      <c r="H54" s="4" t="s">
        <v>50</v>
      </c>
      <c r="I54" s="4" t="s">
        <v>50</v>
      </c>
      <c r="J54" s="4" t="s">
        <v>50</v>
      </c>
      <c r="K54" s="4" t="s">
        <v>50</v>
      </c>
      <c r="L54" s="4" t="s">
        <v>50</v>
      </c>
      <c r="M54" s="4" t="s">
        <v>50</v>
      </c>
      <c r="N54" s="4" t="s">
        <v>50</v>
      </c>
      <c r="O54" s="4" t="s">
        <v>50</v>
      </c>
      <c r="P54" s="4" t="s">
        <v>50</v>
      </c>
      <c r="Q54" s="4" t="s">
        <v>50</v>
      </c>
      <c r="R54" s="4" t="s">
        <v>50</v>
      </c>
    </row>
    <row r="55" spans="1:18" x14ac:dyDescent="0.2">
      <c r="D55" s="13">
        <v>207722.1</v>
      </c>
      <c r="E55" s="13">
        <v>21116.07</v>
      </c>
      <c r="F55" s="13">
        <v>735.65</v>
      </c>
      <c r="G55" s="13">
        <v>229573.82</v>
      </c>
      <c r="H55" s="13">
        <v>38328.11</v>
      </c>
      <c r="I55" s="13">
        <v>735.65</v>
      </c>
      <c r="J55" s="13">
        <v>-0.45</v>
      </c>
      <c r="K55" s="13">
        <v>23888.05</v>
      </c>
      <c r="L55" s="13">
        <v>4539.46</v>
      </c>
      <c r="M55" s="13">
        <v>3500</v>
      </c>
      <c r="N55" s="13">
        <v>0</v>
      </c>
      <c r="O55" s="13">
        <v>0</v>
      </c>
      <c r="P55" s="13">
        <v>900</v>
      </c>
      <c r="Q55" s="13">
        <v>71890.820000000007</v>
      </c>
      <c r="R55" s="13">
        <v>157683</v>
      </c>
    </row>
    <row r="57" spans="1:18" x14ac:dyDescent="0.2">
      <c r="B57" s="10" t="s">
        <v>227</v>
      </c>
    </row>
    <row r="58" spans="1:18" x14ac:dyDescent="0.2">
      <c r="B58" s="2" t="s">
        <v>93</v>
      </c>
      <c r="C58" s="1" t="s">
        <v>94</v>
      </c>
      <c r="D58" s="1">
        <v>15001.65</v>
      </c>
      <c r="E58" s="1">
        <v>2500.2800000000002</v>
      </c>
      <c r="F58" s="1">
        <v>55.18</v>
      </c>
      <c r="G58" s="1">
        <v>17557.11</v>
      </c>
      <c r="H58" s="1">
        <v>2529.65</v>
      </c>
      <c r="I58" s="1">
        <v>55.18</v>
      </c>
      <c r="J58" s="1">
        <v>0.09</v>
      </c>
      <c r="K58" s="1">
        <v>1725.19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4310.1099999999997</v>
      </c>
      <c r="R58" s="1">
        <v>13247</v>
      </c>
    </row>
    <row r="59" spans="1:18" x14ac:dyDescent="0.2">
      <c r="B59" s="2" t="s">
        <v>95</v>
      </c>
      <c r="C59" s="1" t="s">
        <v>96</v>
      </c>
      <c r="D59" s="1">
        <v>11538.45</v>
      </c>
      <c r="E59" s="1">
        <v>1923.08</v>
      </c>
      <c r="F59" s="1">
        <v>38.18</v>
      </c>
      <c r="G59" s="1">
        <v>13499.71</v>
      </c>
      <c r="H59" s="1">
        <v>1753.51</v>
      </c>
      <c r="I59" s="1">
        <v>38.18</v>
      </c>
      <c r="J59" s="1">
        <v>0.1</v>
      </c>
      <c r="K59" s="1">
        <v>1326.92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3118.71</v>
      </c>
      <c r="R59" s="1">
        <v>10381</v>
      </c>
    </row>
    <row r="60" spans="1:18" x14ac:dyDescent="0.2">
      <c r="B60" s="2" t="s">
        <v>97</v>
      </c>
      <c r="C60" s="1" t="s">
        <v>98</v>
      </c>
      <c r="D60" s="1">
        <v>11538.45</v>
      </c>
      <c r="E60" s="1">
        <v>1923.08</v>
      </c>
      <c r="F60" s="1">
        <v>38.18</v>
      </c>
      <c r="G60" s="1">
        <v>13499.71</v>
      </c>
      <c r="H60" s="1">
        <v>1753.51</v>
      </c>
      <c r="I60" s="1">
        <v>38.18</v>
      </c>
      <c r="J60" s="1">
        <v>-0.1</v>
      </c>
      <c r="K60" s="1">
        <v>1326.92</v>
      </c>
      <c r="L60" s="1">
        <v>0</v>
      </c>
      <c r="M60" s="1">
        <v>3600</v>
      </c>
      <c r="N60" s="1">
        <v>0</v>
      </c>
      <c r="O60" s="1">
        <v>0</v>
      </c>
      <c r="P60" s="1">
        <v>0</v>
      </c>
      <c r="Q60" s="1">
        <v>6718.51</v>
      </c>
      <c r="R60" s="1">
        <v>6781.2</v>
      </c>
    </row>
    <row r="61" spans="1:18" x14ac:dyDescent="0.2">
      <c r="B61" s="2" t="s">
        <v>99</v>
      </c>
      <c r="C61" s="1" t="s">
        <v>100</v>
      </c>
      <c r="D61" s="1">
        <v>15001.65</v>
      </c>
      <c r="E61" s="1">
        <v>2500.2800000000002</v>
      </c>
      <c r="F61" s="1">
        <v>55.18</v>
      </c>
      <c r="G61" s="1">
        <v>17557.11</v>
      </c>
      <c r="H61" s="1">
        <v>2529.65</v>
      </c>
      <c r="I61" s="1">
        <v>55.18</v>
      </c>
      <c r="J61" s="1">
        <v>0.09</v>
      </c>
      <c r="K61" s="1">
        <v>1725.19</v>
      </c>
      <c r="L61" s="1">
        <v>0</v>
      </c>
      <c r="M61" s="1">
        <v>6086</v>
      </c>
      <c r="N61" s="1">
        <v>0</v>
      </c>
      <c r="O61" s="1">
        <v>0</v>
      </c>
      <c r="P61" s="1">
        <v>0</v>
      </c>
      <c r="Q61" s="1">
        <v>10396.11</v>
      </c>
      <c r="R61" s="1">
        <v>7161</v>
      </c>
    </row>
    <row r="62" spans="1:18" x14ac:dyDescent="0.2">
      <c r="B62" s="2" t="s">
        <v>101</v>
      </c>
      <c r="C62" s="1" t="s">
        <v>102</v>
      </c>
      <c r="D62" s="1">
        <v>11538.45</v>
      </c>
      <c r="E62" s="1">
        <v>1923.08</v>
      </c>
      <c r="F62" s="1">
        <v>38.18</v>
      </c>
      <c r="G62" s="1">
        <v>13499.71</v>
      </c>
      <c r="H62" s="1">
        <v>1753.51</v>
      </c>
      <c r="I62" s="1">
        <v>38.18</v>
      </c>
      <c r="J62" s="1">
        <v>0.1</v>
      </c>
      <c r="K62" s="1">
        <v>1326.92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3118.71</v>
      </c>
      <c r="R62" s="1">
        <v>10381</v>
      </c>
    </row>
    <row r="63" spans="1:18" x14ac:dyDescent="0.2">
      <c r="B63" s="2" t="s">
        <v>103</v>
      </c>
      <c r="C63" s="1" t="s">
        <v>104</v>
      </c>
      <c r="D63" s="1">
        <v>15001.65</v>
      </c>
      <c r="E63" s="1">
        <v>2500.2800000000002</v>
      </c>
      <c r="F63" s="1">
        <v>55.18</v>
      </c>
      <c r="G63" s="1">
        <v>17557.11</v>
      </c>
      <c r="H63" s="1">
        <v>2529.65</v>
      </c>
      <c r="I63" s="1">
        <v>55.18</v>
      </c>
      <c r="J63" s="1">
        <v>-0.11</v>
      </c>
      <c r="K63" s="1">
        <v>1725.19</v>
      </c>
      <c r="L63" s="1">
        <v>0</v>
      </c>
      <c r="M63" s="1">
        <v>7144</v>
      </c>
      <c r="N63" s="1">
        <v>0</v>
      </c>
      <c r="O63" s="1">
        <v>0</v>
      </c>
      <c r="P63" s="1">
        <v>0</v>
      </c>
      <c r="Q63" s="1">
        <v>11453.91</v>
      </c>
      <c r="R63" s="1">
        <v>6103.2</v>
      </c>
    </row>
    <row r="64" spans="1:18" x14ac:dyDescent="0.2">
      <c r="B64" s="2" t="s">
        <v>105</v>
      </c>
      <c r="C64" s="1" t="s">
        <v>106</v>
      </c>
      <c r="D64" s="1">
        <v>27813.45</v>
      </c>
      <c r="E64" s="1">
        <v>4635.57</v>
      </c>
      <c r="F64" s="1">
        <v>118.08</v>
      </c>
      <c r="G64" s="1">
        <v>32567.1</v>
      </c>
      <c r="H64" s="1">
        <v>5985.21</v>
      </c>
      <c r="I64" s="1">
        <v>118.08</v>
      </c>
      <c r="J64" s="1">
        <v>-0.14000000000000001</v>
      </c>
      <c r="K64" s="1">
        <v>3198.55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9301.7000000000007</v>
      </c>
      <c r="R64" s="1">
        <v>23265.4</v>
      </c>
    </row>
    <row r="65" spans="1:18" x14ac:dyDescent="0.2">
      <c r="B65" s="2" t="s">
        <v>107</v>
      </c>
      <c r="C65" s="1" t="s">
        <v>108</v>
      </c>
      <c r="D65" s="1">
        <v>11538.45</v>
      </c>
      <c r="E65" s="1">
        <v>1923.08</v>
      </c>
      <c r="F65" s="1">
        <v>38.18</v>
      </c>
      <c r="G65" s="1">
        <v>13499.71</v>
      </c>
      <c r="H65" s="1">
        <v>1753.51</v>
      </c>
      <c r="I65" s="1">
        <v>38.18</v>
      </c>
      <c r="J65" s="1">
        <v>-0.06</v>
      </c>
      <c r="K65" s="1">
        <v>1326.92</v>
      </c>
      <c r="L65" s="1">
        <v>0</v>
      </c>
      <c r="M65" s="1">
        <v>874</v>
      </c>
      <c r="N65" s="1">
        <v>4895.5600000000004</v>
      </c>
      <c r="O65" s="1">
        <v>0</v>
      </c>
      <c r="P65" s="1">
        <v>0</v>
      </c>
      <c r="Q65" s="1">
        <v>8888.11</v>
      </c>
      <c r="R65" s="1">
        <v>4611.6000000000004</v>
      </c>
    </row>
    <row r="66" spans="1:18" s="4" customFormat="1" ht="12.75" x14ac:dyDescent="0.2">
      <c r="A66" s="33"/>
      <c r="B66" s="12" t="s">
        <v>49</v>
      </c>
      <c r="C66" s="22">
        <v>8</v>
      </c>
      <c r="D66" s="4" t="s">
        <v>50</v>
      </c>
      <c r="E66" s="4" t="s">
        <v>50</v>
      </c>
      <c r="F66" s="4" t="s">
        <v>50</v>
      </c>
      <c r="G66" s="4" t="s">
        <v>50</v>
      </c>
      <c r="H66" s="4" t="s">
        <v>50</v>
      </c>
      <c r="I66" s="4" t="s">
        <v>50</v>
      </c>
      <c r="J66" s="4" t="s">
        <v>50</v>
      </c>
      <c r="K66" s="4" t="s">
        <v>50</v>
      </c>
      <c r="L66" s="4" t="s">
        <v>50</v>
      </c>
      <c r="M66" s="4" t="s">
        <v>50</v>
      </c>
      <c r="N66" s="4" t="s">
        <v>50</v>
      </c>
      <c r="O66" s="4" t="s">
        <v>50</v>
      </c>
      <c r="P66" s="4" t="s">
        <v>50</v>
      </c>
      <c r="Q66" s="4" t="s">
        <v>50</v>
      </c>
      <c r="R66" s="4" t="s">
        <v>50</v>
      </c>
    </row>
    <row r="67" spans="1:18" x14ac:dyDescent="0.2">
      <c r="D67" s="13">
        <v>118972.2</v>
      </c>
      <c r="E67" s="13">
        <v>19828.73</v>
      </c>
      <c r="F67" s="13">
        <v>436.34</v>
      </c>
      <c r="G67" s="13">
        <v>139237.26999999999</v>
      </c>
      <c r="H67" s="13">
        <v>20588.2</v>
      </c>
      <c r="I67" s="13">
        <v>436.34</v>
      </c>
      <c r="J67" s="13">
        <v>-0.03</v>
      </c>
      <c r="K67" s="13">
        <v>13681.8</v>
      </c>
      <c r="L67" s="13">
        <v>0</v>
      </c>
      <c r="M67" s="13">
        <v>17704</v>
      </c>
      <c r="N67" s="13">
        <v>4895.5600000000004</v>
      </c>
      <c r="O67" s="13">
        <v>0</v>
      </c>
      <c r="P67" s="13">
        <v>0</v>
      </c>
      <c r="Q67" s="13">
        <v>57305.87</v>
      </c>
      <c r="R67" s="13">
        <v>81931.399999999994</v>
      </c>
    </row>
    <row r="68" spans="1:18" x14ac:dyDescent="0.2">
      <c r="B68" s="10" t="s">
        <v>228</v>
      </c>
    </row>
    <row r="69" spans="1:18" x14ac:dyDescent="0.2">
      <c r="B69" s="2" t="s">
        <v>109</v>
      </c>
      <c r="C69" s="1" t="s">
        <v>110</v>
      </c>
      <c r="D69" s="1">
        <v>15001.65</v>
      </c>
      <c r="E69" s="1">
        <v>2500.2800000000002</v>
      </c>
      <c r="F69" s="1">
        <v>55.18</v>
      </c>
      <c r="G69" s="1">
        <v>17557.11</v>
      </c>
      <c r="H69" s="1">
        <v>2529.65</v>
      </c>
      <c r="I69" s="1">
        <v>55.18</v>
      </c>
      <c r="J69" s="1">
        <v>-0.11</v>
      </c>
      <c r="K69" s="1">
        <v>1725.19</v>
      </c>
      <c r="L69" s="1">
        <v>0</v>
      </c>
      <c r="M69" s="1">
        <v>7501</v>
      </c>
      <c r="N69" s="1">
        <v>0</v>
      </c>
      <c r="O69" s="1">
        <v>0</v>
      </c>
      <c r="P69" s="1">
        <v>1000</v>
      </c>
      <c r="Q69" s="1">
        <v>12810.91</v>
      </c>
      <c r="R69" s="1">
        <v>4746.2</v>
      </c>
    </row>
    <row r="70" spans="1:18" x14ac:dyDescent="0.2">
      <c r="B70" s="2" t="s">
        <v>111</v>
      </c>
      <c r="C70" s="1" t="s">
        <v>112</v>
      </c>
      <c r="D70" s="1">
        <v>11538.45</v>
      </c>
      <c r="E70" s="1">
        <v>0</v>
      </c>
      <c r="F70" s="1">
        <v>38.18</v>
      </c>
      <c r="G70" s="1">
        <v>11576.63</v>
      </c>
      <c r="H70" s="1">
        <v>1753.51</v>
      </c>
      <c r="I70" s="1">
        <v>38.18</v>
      </c>
      <c r="J70" s="1">
        <v>0.02</v>
      </c>
      <c r="K70" s="1">
        <v>1326.92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3118.63</v>
      </c>
      <c r="R70" s="1">
        <v>8458</v>
      </c>
    </row>
    <row r="71" spans="1:18" x14ac:dyDescent="0.2">
      <c r="B71" s="2" t="s">
        <v>113</v>
      </c>
      <c r="C71" s="1" t="s">
        <v>114</v>
      </c>
      <c r="D71" s="1">
        <v>11538.45</v>
      </c>
      <c r="E71" s="1">
        <v>0</v>
      </c>
      <c r="F71" s="1">
        <v>38.18</v>
      </c>
      <c r="G71" s="1">
        <v>11576.63</v>
      </c>
      <c r="H71" s="1">
        <v>1753.51</v>
      </c>
      <c r="I71" s="1">
        <v>38.18</v>
      </c>
      <c r="J71" s="1">
        <v>0.02</v>
      </c>
      <c r="K71" s="1">
        <v>1326.92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3118.63</v>
      </c>
      <c r="R71" s="1">
        <v>8458</v>
      </c>
    </row>
    <row r="72" spans="1:18" x14ac:dyDescent="0.2">
      <c r="B72" s="2" t="s">
        <v>115</v>
      </c>
      <c r="C72" s="1" t="s">
        <v>116</v>
      </c>
      <c r="D72" s="1">
        <v>11538.45</v>
      </c>
      <c r="E72" s="1">
        <v>0</v>
      </c>
      <c r="F72" s="1">
        <v>38.18</v>
      </c>
      <c r="G72" s="1">
        <v>11576.63</v>
      </c>
      <c r="H72" s="1">
        <v>1753.51</v>
      </c>
      <c r="I72" s="1">
        <v>38.18</v>
      </c>
      <c r="J72" s="1">
        <v>0.02</v>
      </c>
      <c r="K72" s="1">
        <v>1326.92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3118.63</v>
      </c>
      <c r="R72" s="1">
        <v>8458</v>
      </c>
    </row>
    <row r="73" spans="1:18" x14ac:dyDescent="0.2">
      <c r="B73" s="2" t="s">
        <v>117</v>
      </c>
      <c r="C73" s="1" t="s">
        <v>118</v>
      </c>
      <c r="D73" s="1">
        <v>11538.45</v>
      </c>
      <c r="E73" s="1">
        <v>0</v>
      </c>
      <c r="F73" s="1">
        <v>38.18</v>
      </c>
      <c r="G73" s="1">
        <v>11576.63</v>
      </c>
      <c r="H73" s="1">
        <v>1753.51</v>
      </c>
      <c r="I73" s="1">
        <v>38.18</v>
      </c>
      <c r="J73" s="1">
        <v>0.02</v>
      </c>
      <c r="K73" s="1">
        <v>1326.92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3118.63</v>
      </c>
      <c r="R73" s="1">
        <v>8458</v>
      </c>
    </row>
    <row r="74" spans="1:18" x14ac:dyDescent="0.2">
      <c r="B74" s="2" t="s">
        <v>119</v>
      </c>
      <c r="C74" s="1" t="s">
        <v>120</v>
      </c>
      <c r="D74" s="1">
        <v>15001.5</v>
      </c>
      <c r="E74" s="1">
        <v>0</v>
      </c>
      <c r="F74" s="1">
        <v>55.18</v>
      </c>
      <c r="G74" s="1">
        <v>15056.68</v>
      </c>
      <c r="H74" s="1">
        <v>2529.62</v>
      </c>
      <c r="I74" s="1">
        <v>55.18</v>
      </c>
      <c r="J74" s="1">
        <v>-0.09</v>
      </c>
      <c r="K74" s="1">
        <v>1725.17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4309.88</v>
      </c>
      <c r="R74" s="1">
        <v>10746.8</v>
      </c>
    </row>
    <row r="75" spans="1:18" x14ac:dyDescent="0.2">
      <c r="B75" s="2" t="s">
        <v>121</v>
      </c>
      <c r="C75" s="1" t="s">
        <v>122</v>
      </c>
      <c r="D75" s="1">
        <v>27813.45</v>
      </c>
      <c r="E75" s="1">
        <v>4635.57</v>
      </c>
      <c r="F75" s="1">
        <v>118.08</v>
      </c>
      <c r="G75" s="1">
        <v>32567.1</v>
      </c>
      <c r="H75" s="1">
        <v>5985.21</v>
      </c>
      <c r="I75" s="1">
        <v>118.08</v>
      </c>
      <c r="J75" s="1">
        <v>0.12</v>
      </c>
      <c r="K75" s="1">
        <v>3198.55</v>
      </c>
      <c r="L75" s="1">
        <v>0</v>
      </c>
      <c r="M75" s="1">
        <v>0</v>
      </c>
      <c r="N75" s="1">
        <v>0</v>
      </c>
      <c r="O75" s="1">
        <v>5598.34</v>
      </c>
      <c r="P75" s="1">
        <v>0</v>
      </c>
      <c r="Q75" s="1">
        <v>14900.3</v>
      </c>
      <c r="R75" s="1">
        <v>17666.8</v>
      </c>
    </row>
    <row r="76" spans="1:18" x14ac:dyDescent="0.2">
      <c r="B76" s="2" t="s">
        <v>123</v>
      </c>
      <c r="C76" s="1" t="s">
        <v>124</v>
      </c>
      <c r="D76" s="1">
        <v>15001.5</v>
      </c>
      <c r="E76" s="1">
        <v>2500.25</v>
      </c>
      <c r="F76" s="1">
        <v>55.18</v>
      </c>
      <c r="G76" s="1">
        <v>17556.93</v>
      </c>
      <c r="H76" s="1">
        <v>2529.62</v>
      </c>
      <c r="I76" s="1">
        <v>55.18</v>
      </c>
      <c r="J76" s="1">
        <v>-0.04</v>
      </c>
      <c r="K76" s="1">
        <v>1725.17</v>
      </c>
      <c r="L76" s="1">
        <v>0</v>
      </c>
      <c r="M76" s="1">
        <v>0</v>
      </c>
      <c r="N76" s="1">
        <v>0</v>
      </c>
      <c r="O76" s="1">
        <v>0</v>
      </c>
      <c r="P76" s="1">
        <v>745</v>
      </c>
      <c r="Q76" s="1">
        <v>5054.93</v>
      </c>
      <c r="R76" s="1">
        <v>12502</v>
      </c>
    </row>
    <row r="77" spans="1:18" x14ac:dyDescent="0.2">
      <c r="B77" s="2" t="s">
        <v>125</v>
      </c>
      <c r="C77" s="1" t="s">
        <v>126</v>
      </c>
      <c r="D77" s="1">
        <v>15001.65</v>
      </c>
      <c r="E77" s="1">
        <v>2500.2800000000002</v>
      </c>
      <c r="F77" s="1">
        <v>55.18</v>
      </c>
      <c r="G77" s="1">
        <v>17557.11</v>
      </c>
      <c r="H77" s="1">
        <v>2529.65</v>
      </c>
      <c r="I77" s="1">
        <v>55.18</v>
      </c>
      <c r="J77" s="1">
        <v>0.09</v>
      </c>
      <c r="K77" s="1">
        <v>1725.19</v>
      </c>
      <c r="L77" s="1">
        <v>0</v>
      </c>
      <c r="M77" s="1">
        <v>7501</v>
      </c>
      <c r="N77" s="1">
        <v>0</v>
      </c>
      <c r="O77" s="1">
        <v>0</v>
      </c>
      <c r="P77" s="1">
        <v>0</v>
      </c>
      <c r="Q77" s="1">
        <v>11811.11</v>
      </c>
      <c r="R77" s="1">
        <v>5746</v>
      </c>
    </row>
    <row r="78" spans="1:18" s="4" customFormat="1" ht="12.75" x14ac:dyDescent="0.2">
      <c r="A78" s="33"/>
      <c r="B78" s="12" t="s">
        <v>49</v>
      </c>
      <c r="C78" s="22">
        <v>9</v>
      </c>
      <c r="D78" s="4" t="s">
        <v>50</v>
      </c>
      <c r="E78" s="4" t="s">
        <v>50</v>
      </c>
      <c r="F78" s="4" t="s">
        <v>50</v>
      </c>
      <c r="G78" s="4" t="s">
        <v>50</v>
      </c>
      <c r="H78" s="4" t="s">
        <v>50</v>
      </c>
      <c r="I78" s="4" t="s">
        <v>50</v>
      </c>
      <c r="J78" s="4" t="s">
        <v>50</v>
      </c>
      <c r="K78" s="4" t="s">
        <v>50</v>
      </c>
      <c r="L78" s="4" t="s">
        <v>50</v>
      </c>
      <c r="M78" s="4" t="s">
        <v>50</v>
      </c>
      <c r="N78" s="4" t="s">
        <v>50</v>
      </c>
      <c r="O78" s="4" t="s">
        <v>50</v>
      </c>
      <c r="P78" s="4" t="s">
        <v>50</v>
      </c>
      <c r="Q78" s="4" t="s">
        <v>50</v>
      </c>
      <c r="R78" s="4" t="s">
        <v>50</v>
      </c>
    </row>
    <row r="79" spans="1:18" x14ac:dyDescent="0.2">
      <c r="D79" s="13">
        <v>133973.54999999999</v>
      </c>
      <c r="E79" s="13">
        <v>12136.38</v>
      </c>
      <c r="F79" s="13">
        <v>491.52</v>
      </c>
      <c r="G79" s="13">
        <v>146601.45000000001</v>
      </c>
      <c r="H79" s="13">
        <v>23117.79</v>
      </c>
      <c r="I79" s="13">
        <v>491.52</v>
      </c>
      <c r="J79" s="13">
        <v>0.05</v>
      </c>
      <c r="K79" s="13">
        <v>15406.95</v>
      </c>
      <c r="L79" s="13">
        <v>0</v>
      </c>
      <c r="M79" s="13">
        <v>15002</v>
      </c>
      <c r="N79" s="13">
        <v>0</v>
      </c>
      <c r="O79" s="13">
        <v>5598.34</v>
      </c>
      <c r="P79" s="13">
        <v>1745</v>
      </c>
      <c r="Q79" s="13">
        <v>61361.65</v>
      </c>
      <c r="R79" s="13">
        <v>85239.8</v>
      </c>
    </row>
    <row r="80" spans="1:18" x14ac:dyDescent="0.2">
      <c r="B80" s="10" t="s">
        <v>229</v>
      </c>
    </row>
    <row r="81" spans="1:18" x14ac:dyDescent="0.2">
      <c r="B81" s="2" t="s">
        <v>135</v>
      </c>
      <c r="C81" s="1" t="s">
        <v>136</v>
      </c>
      <c r="D81" s="1">
        <v>25032.15</v>
      </c>
      <c r="E81" s="1">
        <v>4172.0200000000004</v>
      </c>
      <c r="F81" s="1">
        <v>104.42</v>
      </c>
      <c r="G81" s="1">
        <v>29308.59</v>
      </c>
      <c r="H81" s="1">
        <v>5150.82</v>
      </c>
      <c r="I81" s="1">
        <v>104.42</v>
      </c>
      <c r="J81" s="1">
        <v>0.05</v>
      </c>
      <c r="K81" s="1">
        <v>2878.7</v>
      </c>
      <c r="L81" s="1">
        <v>0</v>
      </c>
      <c r="M81" s="1">
        <v>0</v>
      </c>
      <c r="N81" s="1">
        <v>0</v>
      </c>
      <c r="O81" s="1">
        <v>0</v>
      </c>
      <c r="P81" s="1">
        <v>2000</v>
      </c>
      <c r="Q81" s="1">
        <v>10133.99</v>
      </c>
      <c r="R81" s="1">
        <v>19174.599999999999</v>
      </c>
    </row>
    <row r="82" spans="1:18" x14ac:dyDescent="0.2">
      <c r="B82" s="2" t="s">
        <v>137</v>
      </c>
      <c r="C82" s="1" t="s">
        <v>138</v>
      </c>
      <c r="D82" s="1">
        <v>15001.5</v>
      </c>
      <c r="E82" s="1">
        <v>0</v>
      </c>
      <c r="F82" s="1">
        <v>55.18</v>
      </c>
      <c r="G82" s="1">
        <v>15056.68</v>
      </c>
      <c r="H82" s="1">
        <v>2529.62</v>
      </c>
      <c r="I82" s="1">
        <v>55.18</v>
      </c>
      <c r="J82" s="1">
        <v>-0.08</v>
      </c>
      <c r="K82" s="1">
        <v>1725.17</v>
      </c>
      <c r="L82" s="1">
        <v>5095.3900000000003</v>
      </c>
      <c r="M82" s="1">
        <v>0</v>
      </c>
      <c r="N82" s="1">
        <v>0</v>
      </c>
      <c r="O82" s="1">
        <v>0</v>
      </c>
      <c r="P82" s="1">
        <v>0</v>
      </c>
      <c r="Q82" s="1">
        <v>9405.2800000000007</v>
      </c>
      <c r="R82" s="1">
        <v>5651.4</v>
      </c>
    </row>
    <row r="83" spans="1:18" x14ac:dyDescent="0.2">
      <c r="B83" s="2" t="s">
        <v>139</v>
      </c>
      <c r="C83" s="1" t="s">
        <v>140</v>
      </c>
      <c r="D83" s="1">
        <v>30000</v>
      </c>
      <c r="E83" s="1">
        <v>5000</v>
      </c>
      <c r="F83" s="1">
        <v>128.81</v>
      </c>
      <c r="G83" s="1">
        <v>35128.81</v>
      </c>
      <c r="H83" s="1">
        <v>6641.18</v>
      </c>
      <c r="I83" s="1">
        <v>128.81</v>
      </c>
      <c r="J83" s="1">
        <v>0.02</v>
      </c>
      <c r="K83" s="1">
        <v>3450</v>
      </c>
      <c r="L83" s="1">
        <v>0</v>
      </c>
      <c r="M83" s="1">
        <v>12983</v>
      </c>
      <c r="N83" s="1">
        <v>0</v>
      </c>
      <c r="O83" s="1">
        <v>0</v>
      </c>
      <c r="P83" s="1">
        <v>0</v>
      </c>
      <c r="Q83" s="1">
        <v>23203.01</v>
      </c>
      <c r="R83" s="1">
        <v>11925.8</v>
      </c>
    </row>
    <row r="84" spans="1:18" x14ac:dyDescent="0.2">
      <c r="B84" s="2" t="s">
        <v>141</v>
      </c>
      <c r="C84" s="1" t="s">
        <v>142</v>
      </c>
      <c r="D84" s="1">
        <v>11538.45</v>
      </c>
      <c r="E84" s="1">
        <v>1923.08</v>
      </c>
      <c r="F84" s="1">
        <v>38.18</v>
      </c>
      <c r="G84" s="1">
        <v>13499.71</v>
      </c>
      <c r="H84" s="1">
        <v>1753.51</v>
      </c>
      <c r="I84" s="1">
        <v>38.18</v>
      </c>
      <c r="J84" s="1">
        <v>-0.1</v>
      </c>
      <c r="K84" s="1">
        <v>1326.92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3118.51</v>
      </c>
      <c r="R84" s="1">
        <v>10381.200000000001</v>
      </c>
    </row>
    <row r="85" spans="1:18" x14ac:dyDescent="0.2">
      <c r="B85" s="2" t="s">
        <v>143</v>
      </c>
      <c r="C85" s="1" t="s">
        <v>144</v>
      </c>
      <c r="D85" s="1">
        <v>25032.15</v>
      </c>
      <c r="E85" s="1">
        <v>4172.0200000000004</v>
      </c>
      <c r="F85" s="1">
        <v>104.42</v>
      </c>
      <c r="G85" s="1">
        <v>29308.59</v>
      </c>
      <c r="H85" s="1">
        <v>5150.82</v>
      </c>
      <c r="I85" s="1">
        <v>104.42</v>
      </c>
      <c r="J85" s="1">
        <v>-0.15</v>
      </c>
      <c r="K85" s="1">
        <v>2878.7</v>
      </c>
      <c r="L85" s="1">
        <v>0</v>
      </c>
      <c r="M85" s="1">
        <v>7638</v>
      </c>
      <c r="N85" s="1">
        <v>0</v>
      </c>
      <c r="O85" s="1">
        <v>0</v>
      </c>
      <c r="P85" s="1">
        <v>0</v>
      </c>
      <c r="Q85" s="1">
        <v>15771.79</v>
      </c>
      <c r="R85" s="1">
        <v>13536.8</v>
      </c>
    </row>
    <row r="86" spans="1:18" x14ac:dyDescent="0.2">
      <c r="B86" s="2" t="s">
        <v>145</v>
      </c>
      <c r="C86" s="1" t="s">
        <v>146</v>
      </c>
      <c r="D86" s="1">
        <v>11538.45</v>
      </c>
      <c r="E86" s="1">
        <v>1923.08</v>
      </c>
      <c r="F86" s="1">
        <v>38.18</v>
      </c>
      <c r="G86" s="1">
        <v>13499.71</v>
      </c>
      <c r="H86" s="1">
        <v>1753.51</v>
      </c>
      <c r="I86" s="1">
        <v>38.18</v>
      </c>
      <c r="J86" s="1">
        <v>0.1</v>
      </c>
      <c r="K86" s="1">
        <v>1326.92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3118.71</v>
      </c>
      <c r="R86" s="1">
        <v>10381</v>
      </c>
    </row>
    <row r="87" spans="1:18" x14ac:dyDescent="0.2">
      <c r="B87" s="2" t="s">
        <v>147</v>
      </c>
      <c r="C87" s="1" t="s">
        <v>148</v>
      </c>
      <c r="D87" s="1">
        <v>15001.65</v>
      </c>
      <c r="E87" s="1">
        <v>2500.2800000000002</v>
      </c>
      <c r="F87" s="1">
        <v>55.18</v>
      </c>
      <c r="G87" s="1">
        <v>17557.11</v>
      </c>
      <c r="H87" s="1">
        <v>2529.65</v>
      </c>
      <c r="I87" s="1">
        <v>55.18</v>
      </c>
      <c r="J87" s="1">
        <v>-0.11</v>
      </c>
      <c r="K87" s="1">
        <v>1725.19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4309.91</v>
      </c>
      <c r="R87" s="1">
        <v>13247.2</v>
      </c>
    </row>
    <row r="88" spans="1:18" s="4" customFormat="1" ht="12.75" x14ac:dyDescent="0.2">
      <c r="A88" s="33"/>
      <c r="B88" s="12" t="s">
        <v>49</v>
      </c>
      <c r="C88" s="22">
        <v>7</v>
      </c>
      <c r="D88" s="4" t="s">
        <v>50</v>
      </c>
      <c r="E88" s="4" t="s">
        <v>50</v>
      </c>
      <c r="F88" s="4" t="s">
        <v>50</v>
      </c>
      <c r="G88" s="4" t="s">
        <v>50</v>
      </c>
      <c r="H88" s="4" t="s">
        <v>50</v>
      </c>
      <c r="I88" s="4" t="s">
        <v>50</v>
      </c>
      <c r="J88" s="4" t="s">
        <v>50</v>
      </c>
      <c r="K88" s="4" t="s">
        <v>50</v>
      </c>
      <c r="L88" s="4" t="s">
        <v>50</v>
      </c>
      <c r="M88" s="4" t="s">
        <v>50</v>
      </c>
      <c r="N88" s="4" t="s">
        <v>50</v>
      </c>
      <c r="O88" s="4" t="s">
        <v>50</v>
      </c>
      <c r="P88" s="4" t="s">
        <v>50</v>
      </c>
      <c r="Q88" s="4" t="s">
        <v>50</v>
      </c>
      <c r="R88" s="4" t="s">
        <v>50</v>
      </c>
    </row>
    <row r="89" spans="1:18" x14ac:dyDescent="0.2">
      <c r="D89" s="13">
        <v>133144.35</v>
      </c>
      <c r="E89" s="13">
        <v>19690.48</v>
      </c>
      <c r="F89" s="13">
        <v>524.37</v>
      </c>
      <c r="G89" s="13">
        <v>153359.20000000001</v>
      </c>
      <c r="H89" s="13">
        <v>25509.11</v>
      </c>
      <c r="I89" s="13">
        <v>524.37</v>
      </c>
      <c r="J89" s="13">
        <v>-0.27</v>
      </c>
      <c r="K89" s="13">
        <v>15311.6</v>
      </c>
      <c r="L89" s="13">
        <v>5095.3900000000003</v>
      </c>
      <c r="M89" s="13">
        <v>20621</v>
      </c>
      <c r="N89" s="13">
        <v>0</v>
      </c>
      <c r="O89" s="13">
        <v>0</v>
      </c>
      <c r="P89" s="13">
        <v>2000</v>
      </c>
      <c r="Q89" s="13">
        <v>69061.2</v>
      </c>
      <c r="R89" s="13">
        <v>84298</v>
      </c>
    </row>
    <row r="91" spans="1:18" x14ac:dyDescent="0.2">
      <c r="B91" s="10" t="s">
        <v>230</v>
      </c>
    </row>
    <row r="92" spans="1:18" x14ac:dyDescent="0.2">
      <c r="B92" s="2" t="s">
        <v>149</v>
      </c>
      <c r="C92" s="1" t="s">
        <v>150</v>
      </c>
      <c r="D92" s="1">
        <v>15001.5</v>
      </c>
      <c r="E92" s="1">
        <v>2500.25</v>
      </c>
      <c r="F92" s="1">
        <v>55.18</v>
      </c>
      <c r="G92" s="1">
        <v>17556.93</v>
      </c>
      <c r="H92" s="1">
        <v>2529.62</v>
      </c>
      <c r="I92" s="1">
        <v>55.18</v>
      </c>
      <c r="J92" s="1">
        <v>-0.04</v>
      </c>
      <c r="K92" s="1">
        <v>1725.17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4309.93</v>
      </c>
      <c r="R92" s="1">
        <v>13247</v>
      </c>
    </row>
    <row r="93" spans="1:18" x14ac:dyDescent="0.2">
      <c r="B93" s="2" t="s">
        <v>151</v>
      </c>
      <c r="C93" s="1" t="s">
        <v>152</v>
      </c>
      <c r="D93" s="1">
        <v>15001.65</v>
      </c>
      <c r="E93" s="1">
        <v>2500.2800000000002</v>
      </c>
      <c r="F93" s="1">
        <v>55.18</v>
      </c>
      <c r="G93" s="1">
        <v>17557.11</v>
      </c>
      <c r="H93" s="1">
        <v>2529.65</v>
      </c>
      <c r="I93" s="1">
        <v>55.18</v>
      </c>
      <c r="J93" s="1">
        <v>-0.02</v>
      </c>
      <c r="K93" s="1">
        <v>1725.19</v>
      </c>
      <c r="L93" s="1">
        <v>4148.91</v>
      </c>
      <c r="M93" s="1">
        <v>0</v>
      </c>
      <c r="N93" s="1">
        <v>0</v>
      </c>
      <c r="O93" s="1">
        <v>0</v>
      </c>
      <c r="P93" s="1">
        <v>0</v>
      </c>
      <c r="Q93" s="1">
        <v>8458.91</v>
      </c>
      <c r="R93" s="1">
        <v>9098.2000000000007</v>
      </c>
    </row>
    <row r="94" spans="1:18" x14ac:dyDescent="0.2">
      <c r="B94" s="2" t="s">
        <v>153</v>
      </c>
      <c r="C94" s="1" t="s">
        <v>154</v>
      </c>
      <c r="D94" s="1">
        <v>15001.65</v>
      </c>
      <c r="E94" s="1">
        <v>2500.2800000000002</v>
      </c>
      <c r="F94" s="1">
        <v>55.18</v>
      </c>
      <c r="G94" s="1">
        <v>17557.11</v>
      </c>
      <c r="H94" s="1">
        <v>2529.65</v>
      </c>
      <c r="I94" s="1">
        <v>55.18</v>
      </c>
      <c r="J94" s="1">
        <v>-0.11</v>
      </c>
      <c r="K94" s="1">
        <v>1725.19</v>
      </c>
      <c r="L94" s="1">
        <v>0</v>
      </c>
      <c r="M94" s="1">
        <v>6124</v>
      </c>
      <c r="N94" s="1">
        <v>0</v>
      </c>
      <c r="O94" s="1">
        <v>0</v>
      </c>
      <c r="P94" s="1">
        <v>0</v>
      </c>
      <c r="Q94" s="1">
        <v>10433.91</v>
      </c>
      <c r="R94" s="1">
        <v>7123.2</v>
      </c>
    </row>
    <row r="95" spans="1:18" x14ac:dyDescent="0.2">
      <c r="B95" s="2" t="s">
        <v>155</v>
      </c>
      <c r="C95" s="1" t="s">
        <v>156</v>
      </c>
      <c r="D95" s="1">
        <v>11538.45</v>
      </c>
      <c r="E95" s="1">
        <v>1923.08</v>
      </c>
      <c r="F95" s="1">
        <v>38.18</v>
      </c>
      <c r="G95" s="1">
        <v>13499.71</v>
      </c>
      <c r="H95" s="1">
        <v>1753.51</v>
      </c>
      <c r="I95" s="1">
        <v>38.18</v>
      </c>
      <c r="J95" s="1">
        <v>0.09</v>
      </c>
      <c r="K95" s="1">
        <v>1326.92</v>
      </c>
      <c r="L95" s="1">
        <v>4559.8100000000004</v>
      </c>
      <c r="M95" s="1">
        <v>0</v>
      </c>
      <c r="N95" s="1">
        <v>0</v>
      </c>
      <c r="O95" s="1">
        <v>0</v>
      </c>
      <c r="P95" s="1">
        <v>0</v>
      </c>
      <c r="Q95" s="1">
        <v>7678.51</v>
      </c>
      <c r="R95" s="1">
        <v>5821.2</v>
      </c>
    </row>
    <row r="96" spans="1:18" x14ac:dyDescent="0.2">
      <c r="B96" s="2" t="s">
        <v>157</v>
      </c>
      <c r="C96" s="1" t="s">
        <v>158</v>
      </c>
      <c r="D96" s="1">
        <v>11538.45</v>
      </c>
      <c r="E96" s="1">
        <v>1923.08</v>
      </c>
      <c r="F96" s="1">
        <v>38.18</v>
      </c>
      <c r="G96" s="1">
        <v>13499.71</v>
      </c>
      <c r="H96" s="1">
        <v>1753.51</v>
      </c>
      <c r="I96" s="1">
        <v>38.18</v>
      </c>
      <c r="J96" s="1">
        <v>0.1</v>
      </c>
      <c r="K96" s="1">
        <v>1326.92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3118.71</v>
      </c>
      <c r="R96" s="1">
        <v>10381</v>
      </c>
    </row>
    <row r="97" spans="1:18" x14ac:dyDescent="0.2">
      <c r="B97" s="2" t="s">
        <v>159</v>
      </c>
      <c r="C97" s="1" t="s">
        <v>160</v>
      </c>
      <c r="D97" s="1">
        <v>25032.15</v>
      </c>
      <c r="E97" s="1">
        <v>4172.0200000000004</v>
      </c>
      <c r="F97" s="1">
        <v>104.42</v>
      </c>
      <c r="G97" s="1">
        <v>29308.59</v>
      </c>
      <c r="H97" s="1">
        <v>5150.82</v>
      </c>
      <c r="I97" s="1">
        <v>104.42</v>
      </c>
      <c r="J97" s="1">
        <v>0.13</v>
      </c>
      <c r="K97" s="1">
        <v>2878.7</v>
      </c>
      <c r="L97" s="1">
        <v>0</v>
      </c>
      <c r="M97" s="1">
        <v>2710.72</v>
      </c>
      <c r="N97" s="1">
        <v>0</v>
      </c>
      <c r="O97" s="1">
        <v>0</v>
      </c>
      <c r="P97" s="1">
        <v>0</v>
      </c>
      <c r="Q97" s="1">
        <v>10844.79</v>
      </c>
      <c r="R97" s="1">
        <v>18463.8</v>
      </c>
    </row>
    <row r="98" spans="1:18" x14ac:dyDescent="0.2">
      <c r="B98" s="2" t="s">
        <v>161</v>
      </c>
      <c r="C98" s="1" t="s">
        <v>162</v>
      </c>
      <c r="D98" s="1">
        <v>30000</v>
      </c>
      <c r="E98" s="1">
        <v>5000</v>
      </c>
      <c r="F98" s="1">
        <v>128.81</v>
      </c>
      <c r="G98" s="1">
        <v>35128.81</v>
      </c>
      <c r="H98" s="1">
        <v>6641.18</v>
      </c>
      <c r="I98" s="1">
        <v>128.81</v>
      </c>
      <c r="J98" s="1">
        <v>-0.18</v>
      </c>
      <c r="K98" s="1">
        <v>3450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10219.81</v>
      </c>
      <c r="R98" s="1">
        <v>24909</v>
      </c>
    </row>
    <row r="99" spans="1:18" x14ac:dyDescent="0.2">
      <c r="B99" s="2" t="s">
        <v>163</v>
      </c>
      <c r="C99" s="1" t="s">
        <v>164</v>
      </c>
      <c r="D99" s="1">
        <v>27813</v>
      </c>
      <c r="E99" s="1">
        <v>4635.5</v>
      </c>
      <c r="F99" s="1">
        <v>118.08</v>
      </c>
      <c r="G99" s="1">
        <v>32566.58</v>
      </c>
      <c r="H99" s="1">
        <v>5985.08</v>
      </c>
      <c r="I99" s="1">
        <v>118.08</v>
      </c>
      <c r="J99" s="1">
        <v>0.13</v>
      </c>
      <c r="K99" s="1">
        <v>3198.49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9301.7800000000007</v>
      </c>
      <c r="R99" s="1">
        <v>23264.799999999999</v>
      </c>
    </row>
    <row r="100" spans="1:18" x14ac:dyDescent="0.2">
      <c r="B100" s="2" t="s">
        <v>165</v>
      </c>
      <c r="C100" s="1" t="s">
        <v>166</v>
      </c>
      <c r="D100" s="1">
        <v>11538.45</v>
      </c>
      <c r="E100" s="1">
        <v>1923.08</v>
      </c>
      <c r="F100" s="1">
        <v>38.18</v>
      </c>
      <c r="G100" s="1">
        <v>13499.71</v>
      </c>
      <c r="H100" s="1">
        <v>1753.51</v>
      </c>
      <c r="I100" s="1">
        <v>38.18</v>
      </c>
      <c r="J100" s="1">
        <v>0.1</v>
      </c>
      <c r="K100" s="1">
        <v>1326.92</v>
      </c>
      <c r="L100" s="1">
        <v>0</v>
      </c>
      <c r="M100" s="1">
        <v>4048</v>
      </c>
      <c r="N100" s="1">
        <v>0</v>
      </c>
      <c r="O100" s="1">
        <v>0</v>
      </c>
      <c r="P100" s="1">
        <v>0</v>
      </c>
      <c r="Q100" s="1">
        <v>7166.71</v>
      </c>
      <c r="R100" s="1">
        <v>6333</v>
      </c>
    </row>
    <row r="101" spans="1:18" x14ac:dyDescent="0.2">
      <c r="B101" s="2" t="s">
        <v>167</v>
      </c>
      <c r="C101" s="1" t="s">
        <v>168</v>
      </c>
      <c r="D101" s="1">
        <v>15001.65</v>
      </c>
      <c r="E101" s="1">
        <v>2500.2800000000002</v>
      </c>
      <c r="F101" s="1">
        <v>55.18</v>
      </c>
      <c r="G101" s="1">
        <v>17557.11</v>
      </c>
      <c r="H101" s="1">
        <v>2529.65</v>
      </c>
      <c r="I101" s="1">
        <v>55.18</v>
      </c>
      <c r="J101" s="1">
        <v>0.18</v>
      </c>
      <c r="K101" s="1">
        <v>1725.19</v>
      </c>
      <c r="L101" s="1">
        <v>0</v>
      </c>
      <c r="M101" s="1">
        <v>5377.51</v>
      </c>
      <c r="N101" s="1">
        <v>0</v>
      </c>
      <c r="O101" s="1">
        <v>0</v>
      </c>
      <c r="P101" s="1">
        <v>0</v>
      </c>
      <c r="Q101" s="1">
        <v>9687.7099999999991</v>
      </c>
      <c r="R101" s="1">
        <v>7869.4</v>
      </c>
    </row>
    <row r="102" spans="1:18" x14ac:dyDescent="0.2">
      <c r="B102" s="2" t="s">
        <v>169</v>
      </c>
      <c r="C102" s="1" t="s">
        <v>170</v>
      </c>
      <c r="D102" s="1">
        <v>15001.5</v>
      </c>
      <c r="E102" s="1">
        <v>2500.25</v>
      </c>
      <c r="F102" s="1">
        <v>55.18</v>
      </c>
      <c r="G102" s="1">
        <v>17556.93</v>
      </c>
      <c r="H102" s="1">
        <v>2529.62</v>
      </c>
      <c r="I102" s="1">
        <v>55.18</v>
      </c>
      <c r="J102" s="1">
        <v>-0.04</v>
      </c>
      <c r="K102" s="1">
        <v>1725.17</v>
      </c>
      <c r="L102" s="1">
        <v>0</v>
      </c>
      <c r="M102" s="1">
        <v>3234</v>
      </c>
      <c r="N102" s="1">
        <v>0</v>
      </c>
      <c r="O102" s="1">
        <v>0</v>
      </c>
      <c r="P102" s="1">
        <v>0</v>
      </c>
      <c r="Q102" s="1">
        <v>7543.93</v>
      </c>
      <c r="R102" s="1">
        <v>10013</v>
      </c>
    </row>
    <row r="103" spans="1:18" x14ac:dyDescent="0.2">
      <c r="B103" s="2" t="s">
        <v>171</v>
      </c>
      <c r="C103" s="1" t="s">
        <v>172</v>
      </c>
      <c r="D103" s="1">
        <v>15001.65</v>
      </c>
      <c r="E103" s="1">
        <v>2500.2800000000002</v>
      </c>
      <c r="F103" s="1">
        <v>55.18</v>
      </c>
      <c r="G103" s="1">
        <v>17557.11</v>
      </c>
      <c r="H103" s="1">
        <v>2529.65</v>
      </c>
      <c r="I103" s="1">
        <v>55.18</v>
      </c>
      <c r="J103" s="1">
        <v>0.09</v>
      </c>
      <c r="K103" s="1">
        <v>1725.19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4310.1099999999997</v>
      </c>
      <c r="R103" s="1">
        <v>13247</v>
      </c>
    </row>
    <row r="104" spans="1:18" x14ac:dyDescent="0.2">
      <c r="B104" s="2" t="s">
        <v>173</v>
      </c>
      <c r="C104" s="1" t="s">
        <v>174</v>
      </c>
      <c r="D104" s="1">
        <v>11538.45</v>
      </c>
      <c r="E104" s="1">
        <v>1923.08</v>
      </c>
      <c r="F104" s="1">
        <v>38.18</v>
      </c>
      <c r="G104" s="1">
        <v>13499.71</v>
      </c>
      <c r="H104" s="1">
        <v>1753.51</v>
      </c>
      <c r="I104" s="1">
        <v>38.18</v>
      </c>
      <c r="J104" s="1">
        <v>-0.1</v>
      </c>
      <c r="K104" s="1">
        <v>1326.92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3118.51</v>
      </c>
      <c r="R104" s="1">
        <v>10381.200000000001</v>
      </c>
    </row>
    <row r="105" spans="1:18" x14ac:dyDescent="0.2">
      <c r="B105" s="2" t="s">
        <v>175</v>
      </c>
      <c r="C105" s="1" t="s">
        <v>176</v>
      </c>
      <c r="D105" s="1">
        <v>11538.45</v>
      </c>
      <c r="E105" s="1">
        <v>1923.08</v>
      </c>
      <c r="F105" s="1">
        <v>38.18</v>
      </c>
      <c r="G105" s="1">
        <v>13499.71</v>
      </c>
      <c r="H105" s="1">
        <v>1753.51</v>
      </c>
      <c r="I105" s="1">
        <v>38.18</v>
      </c>
      <c r="J105" s="1">
        <v>-0.1</v>
      </c>
      <c r="K105" s="1">
        <v>1326.92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3118.51</v>
      </c>
      <c r="R105" s="1">
        <v>10381.200000000001</v>
      </c>
    </row>
    <row r="106" spans="1:18" x14ac:dyDescent="0.2">
      <c r="B106" s="2" t="s">
        <v>177</v>
      </c>
      <c r="C106" s="1" t="s">
        <v>178</v>
      </c>
      <c r="D106" s="1">
        <v>11538.45</v>
      </c>
      <c r="E106" s="1">
        <v>1923.08</v>
      </c>
      <c r="F106" s="1">
        <v>38.18</v>
      </c>
      <c r="G106" s="1">
        <v>13499.71</v>
      </c>
      <c r="H106" s="1">
        <v>1753.51</v>
      </c>
      <c r="I106" s="1">
        <v>38.18</v>
      </c>
      <c r="J106" s="1">
        <v>0.1</v>
      </c>
      <c r="K106" s="1">
        <v>1326.92</v>
      </c>
      <c r="L106" s="1">
        <v>0</v>
      </c>
      <c r="M106" s="1">
        <v>2569</v>
      </c>
      <c r="N106" s="1">
        <v>0</v>
      </c>
      <c r="O106" s="1">
        <v>0</v>
      </c>
      <c r="P106" s="1">
        <v>0</v>
      </c>
      <c r="Q106" s="1">
        <v>5687.71</v>
      </c>
      <c r="R106" s="1">
        <v>7812</v>
      </c>
    </row>
    <row r="107" spans="1:18" x14ac:dyDescent="0.2">
      <c r="B107" s="2" t="s">
        <v>179</v>
      </c>
      <c r="C107" s="1" t="s">
        <v>180</v>
      </c>
      <c r="D107" s="1">
        <v>11538.45</v>
      </c>
      <c r="E107" s="1">
        <v>1923.08</v>
      </c>
      <c r="F107" s="1">
        <v>38.18</v>
      </c>
      <c r="G107" s="1">
        <v>13499.71</v>
      </c>
      <c r="H107" s="1">
        <v>1753.51</v>
      </c>
      <c r="I107" s="1">
        <v>38.18</v>
      </c>
      <c r="J107" s="1">
        <v>0.1</v>
      </c>
      <c r="K107" s="1">
        <v>1326.92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3118.71</v>
      </c>
      <c r="R107" s="1">
        <v>10381</v>
      </c>
    </row>
    <row r="108" spans="1:18" x14ac:dyDescent="0.2">
      <c r="B108" s="2" t="s">
        <v>181</v>
      </c>
      <c r="C108" s="1" t="s">
        <v>182</v>
      </c>
      <c r="D108" s="1">
        <v>11538.3</v>
      </c>
      <c r="E108" s="1">
        <v>1923.05</v>
      </c>
      <c r="F108" s="1">
        <v>38.17</v>
      </c>
      <c r="G108" s="1">
        <v>13499.52</v>
      </c>
      <c r="H108" s="1">
        <v>1753.48</v>
      </c>
      <c r="I108" s="1">
        <v>38.17</v>
      </c>
      <c r="J108" s="1">
        <v>-0.03</v>
      </c>
      <c r="K108" s="1">
        <v>1326.9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3118.52</v>
      </c>
      <c r="R108" s="1">
        <v>10381</v>
      </c>
    </row>
    <row r="109" spans="1:18" s="4" customFormat="1" ht="12.75" x14ac:dyDescent="0.2">
      <c r="A109" s="33"/>
      <c r="B109" s="12" t="s">
        <v>49</v>
      </c>
      <c r="C109" s="22">
        <v>17</v>
      </c>
      <c r="D109" s="4" t="s">
        <v>50</v>
      </c>
      <c r="E109" s="4" t="s">
        <v>50</v>
      </c>
      <c r="F109" s="4" t="s">
        <v>50</v>
      </c>
      <c r="G109" s="4" t="s">
        <v>50</v>
      </c>
      <c r="H109" s="4" t="s">
        <v>50</v>
      </c>
      <c r="I109" s="4" t="s">
        <v>50</v>
      </c>
      <c r="J109" s="4" t="s">
        <v>50</v>
      </c>
      <c r="K109" s="4" t="s">
        <v>50</v>
      </c>
      <c r="L109" s="4" t="s">
        <v>50</v>
      </c>
      <c r="M109" s="4" t="s">
        <v>50</v>
      </c>
      <c r="N109" s="4" t="s">
        <v>50</v>
      </c>
      <c r="O109" s="4" t="s">
        <v>50</v>
      </c>
      <c r="P109" s="4" t="s">
        <v>50</v>
      </c>
      <c r="Q109" s="4" t="s">
        <v>50</v>
      </c>
      <c r="R109" s="4" t="s">
        <v>50</v>
      </c>
    </row>
    <row r="110" spans="1:18" x14ac:dyDescent="0.2">
      <c r="D110" s="13">
        <v>265162.2</v>
      </c>
      <c r="E110" s="13">
        <v>44193.75</v>
      </c>
      <c r="F110" s="13">
        <v>987.82</v>
      </c>
      <c r="G110" s="13">
        <v>310343.77</v>
      </c>
      <c r="H110" s="13">
        <v>46982.97</v>
      </c>
      <c r="I110" s="13">
        <v>987.82</v>
      </c>
      <c r="J110" s="13">
        <v>0.4</v>
      </c>
      <c r="K110" s="13">
        <v>30493.63</v>
      </c>
      <c r="L110" s="13">
        <v>8708.7199999999993</v>
      </c>
      <c r="M110" s="13">
        <v>24063.23</v>
      </c>
      <c r="N110" s="13">
        <v>0</v>
      </c>
      <c r="O110" s="13">
        <v>0</v>
      </c>
      <c r="P110" s="13">
        <v>0</v>
      </c>
      <c r="Q110" s="13">
        <v>111236.77</v>
      </c>
      <c r="R110" s="13">
        <v>199107</v>
      </c>
    </row>
    <row r="111" spans="1:18" s="14" customFormat="1" x14ac:dyDescent="0.2">
      <c r="A111" s="31"/>
      <c r="B111" s="15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">
      <c r="B112" s="10" t="s">
        <v>231</v>
      </c>
    </row>
    <row r="113" spans="2:18" x14ac:dyDescent="0.2">
      <c r="B113" s="2" t="s">
        <v>183</v>
      </c>
      <c r="C113" s="1" t="s">
        <v>184</v>
      </c>
      <c r="D113" s="1">
        <v>5791.95</v>
      </c>
      <c r="E113" s="1">
        <v>965.33</v>
      </c>
      <c r="F113" s="1">
        <v>9.9600000000000009</v>
      </c>
      <c r="G113" s="1">
        <v>6767.24</v>
      </c>
      <c r="H113" s="1">
        <v>553.95000000000005</v>
      </c>
      <c r="I113" s="1">
        <v>9.9600000000000009</v>
      </c>
      <c r="J113" s="1">
        <v>-0.14000000000000001</v>
      </c>
      <c r="K113" s="1">
        <v>666.07</v>
      </c>
      <c r="L113" s="1">
        <v>0</v>
      </c>
      <c r="M113" s="1">
        <v>2896</v>
      </c>
      <c r="N113" s="1">
        <v>0</v>
      </c>
      <c r="O113" s="1">
        <v>0</v>
      </c>
      <c r="P113" s="1">
        <v>0</v>
      </c>
      <c r="Q113" s="1">
        <v>4125.84</v>
      </c>
      <c r="R113" s="1">
        <v>2641.4</v>
      </c>
    </row>
    <row r="114" spans="2:18" x14ac:dyDescent="0.2">
      <c r="B114" s="2" t="s">
        <v>185</v>
      </c>
      <c r="C114" s="1" t="s">
        <v>186</v>
      </c>
      <c r="D114" s="1">
        <v>11538</v>
      </c>
      <c r="E114" s="1">
        <v>1923</v>
      </c>
      <c r="F114" s="1">
        <v>38.18</v>
      </c>
      <c r="G114" s="1">
        <v>13499.18</v>
      </c>
      <c r="H114" s="1">
        <v>1753.42</v>
      </c>
      <c r="I114" s="1">
        <v>38.18</v>
      </c>
      <c r="J114" s="1">
        <v>-0.09</v>
      </c>
      <c r="K114" s="1">
        <v>1326.87</v>
      </c>
      <c r="L114" s="1">
        <v>0</v>
      </c>
      <c r="M114" s="1">
        <v>1127</v>
      </c>
      <c r="N114" s="1">
        <v>0</v>
      </c>
      <c r="O114" s="1">
        <v>0</v>
      </c>
      <c r="P114" s="1">
        <v>0</v>
      </c>
      <c r="Q114" s="1">
        <v>4245.38</v>
      </c>
      <c r="R114" s="1">
        <v>9253.7999999999993</v>
      </c>
    </row>
    <row r="115" spans="2:18" x14ac:dyDescent="0.2">
      <c r="B115" s="2" t="s">
        <v>187</v>
      </c>
      <c r="C115" s="1" t="s">
        <v>188</v>
      </c>
      <c r="D115" s="1">
        <v>11538.45</v>
      </c>
      <c r="E115" s="1">
        <v>1923.08</v>
      </c>
      <c r="F115" s="1">
        <v>38.18</v>
      </c>
      <c r="G115" s="1">
        <v>13499.71</v>
      </c>
      <c r="H115" s="1">
        <v>1753.51</v>
      </c>
      <c r="I115" s="1">
        <v>38.18</v>
      </c>
      <c r="J115" s="1">
        <v>0.1</v>
      </c>
      <c r="K115" s="1">
        <v>1326.92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3118.71</v>
      </c>
      <c r="R115" s="1">
        <v>10381</v>
      </c>
    </row>
    <row r="116" spans="2:18" x14ac:dyDescent="0.2">
      <c r="B116" s="2" t="s">
        <v>189</v>
      </c>
      <c r="C116" s="1" t="s">
        <v>190</v>
      </c>
      <c r="D116" s="1">
        <v>25032.15</v>
      </c>
      <c r="E116" s="1">
        <v>4172.0200000000004</v>
      </c>
      <c r="F116" s="1">
        <v>107.74</v>
      </c>
      <c r="G116" s="1">
        <v>29311.91</v>
      </c>
      <c r="H116" s="1">
        <v>5150.82</v>
      </c>
      <c r="I116" s="1">
        <v>107.74</v>
      </c>
      <c r="J116" s="1">
        <v>-0.15</v>
      </c>
      <c r="K116" s="1">
        <v>2878.7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8137.11</v>
      </c>
      <c r="R116" s="1">
        <v>21174.799999999999</v>
      </c>
    </row>
    <row r="117" spans="2:18" x14ac:dyDescent="0.2">
      <c r="B117" s="2" t="s">
        <v>191</v>
      </c>
      <c r="C117" s="1" t="s">
        <v>192</v>
      </c>
      <c r="D117" s="1">
        <v>5791.95</v>
      </c>
      <c r="E117" s="1">
        <v>965.33</v>
      </c>
      <c r="F117" s="1">
        <v>9.9600000000000009</v>
      </c>
      <c r="G117" s="1">
        <v>6767.24</v>
      </c>
      <c r="H117" s="1">
        <v>553.95000000000005</v>
      </c>
      <c r="I117" s="1">
        <v>9.9600000000000009</v>
      </c>
      <c r="J117" s="1">
        <v>0.06</v>
      </c>
      <c r="K117" s="1">
        <v>666.07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1230.04</v>
      </c>
      <c r="R117" s="1">
        <v>5537.2</v>
      </c>
    </row>
    <row r="118" spans="2:18" x14ac:dyDescent="0.2">
      <c r="B118" s="2" t="s">
        <v>193</v>
      </c>
      <c r="C118" s="1" t="s">
        <v>194</v>
      </c>
      <c r="D118" s="1">
        <v>15001.65</v>
      </c>
      <c r="E118" s="1">
        <v>2500.2800000000002</v>
      </c>
      <c r="F118" s="1">
        <v>58.49</v>
      </c>
      <c r="G118" s="1">
        <v>17560.419999999998</v>
      </c>
      <c r="H118" s="1">
        <v>2529.65</v>
      </c>
      <c r="I118" s="1">
        <v>58.49</v>
      </c>
      <c r="J118" s="1">
        <v>0.09</v>
      </c>
      <c r="K118" s="1">
        <v>1725.19</v>
      </c>
      <c r="L118" s="1">
        <v>0</v>
      </c>
      <c r="M118" s="1">
        <v>6430</v>
      </c>
      <c r="N118" s="1">
        <v>0</v>
      </c>
      <c r="O118" s="1">
        <v>0</v>
      </c>
      <c r="P118" s="1">
        <v>0</v>
      </c>
      <c r="Q118" s="1">
        <v>10743.42</v>
      </c>
      <c r="R118" s="1">
        <v>6817</v>
      </c>
    </row>
    <row r="119" spans="2:18" x14ac:dyDescent="0.2">
      <c r="B119" s="2" t="s">
        <v>195</v>
      </c>
      <c r="C119" s="1" t="s">
        <v>196</v>
      </c>
      <c r="D119" s="1">
        <v>15001.65</v>
      </c>
      <c r="E119" s="1">
        <v>2500.2800000000002</v>
      </c>
      <c r="F119" s="1">
        <v>55.18</v>
      </c>
      <c r="G119" s="1">
        <v>17557.11</v>
      </c>
      <c r="H119" s="1">
        <v>2529.65</v>
      </c>
      <c r="I119" s="1">
        <v>55.18</v>
      </c>
      <c r="J119" s="1">
        <v>-0.11</v>
      </c>
      <c r="K119" s="1">
        <v>1725.19</v>
      </c>
      <c r="L119" s="1">
        <v>0</v>
      </c>
      <c r="M119" s="1">
        <v>0</v>
      </c>
      <c r="N119" s="1">
        <v>0</v>
      </c>
      <c r="O119" s="1">
        <v>0</v>
      </c>
      <c r="P119" s="1">
        <v>2857</v>
      </c>
      <c r="Q119" s="1">
        <v>7166.91</v>
      </c>
      <c r="R119" s="1">
        <v>10390.200000000001</v>
      </c>
    </row>
    <row r="120" spans="2:18" x14ac:dyDescent="0.2">
      <c r="B120" s="2" t="s">
        <v>197</v>
      </c>
      <c r="C120" s="1" t="s">
        <v>198</v>
      </c>
      <c r="D120" s="1">
        <v>15001.65</v>
      </c>
      <c r="E120" s="1">
        <v>2500.2800000000002</v>
      </c>
      <c r="F120" s="1">
        <v>55.18</v>
      </c>
      <c r="G120" s="1">
        <v>17557.11</v>
      </c>
      <c r="H120" s="1">
        <v>2529.65</v>
      </c>
      <c r="I120" s="1">
        <v>55.18</v>
      </c>
      <c r="J120" s="1">
        <v>-0.12</v>
      </c>
      <c r="K120" s="1">
        <v>1725.19</v>
      </c>
      <c r="L120" s="1">
        <v>0</v>
      </c>
      <c r="M120" s="1">
        <v>2783.81</v>
      </c>
      <c r="N120" s="1">
        <v>0</v>
      </c>
      <c r="O120" s="1">
        <v>0</v>
      </c>
      <c r="P120" s="1">
        <v>0</v>
      </c>
      <c r="Q120" s="1">
        <v>7093.71</v>
      </c>
      <c r="R120" s="1">
        <v>10463.4</v>
      </c>
    </row>
    <row r="121" spans="2:18" x14ac:dyDescent="0.2">
      <c r="B121" s="2" t="s">
        <v>199</v>
      </c>
      <c r="C121" s="1" t="s">
        <v>200</v>
      </c>
      <c r="D121" s="1">
        <v>11538.45</v>
      </c>
      <c r="E121" s="1">
        <v>0</v>
      </c>
      <c r="F121" s="1">
        <v>38.18</v>
      </c>
      <c r="G121" s="1">
        <v>11576.63</v>
      </c>
      <c r="H121" s="1">
        <v>1753.51</v>
      </c>
      <c r="I121" s="1">
        <v>38.18</v>
      </c>
      <c r="J121" s="1">
        <v>0.02</v>
      </c>
      <c r="K121" s="1">
        <v>1326.92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3118.63</v>
      </c>
      <c r="R121" s="1">
        <v>8458</v>
      </c>
    </row>
    <row r="122" spans="2:18" x14ac:dyDescent="0.2">
      <c r="B122" s="2" t="s">
        <v>201</v>
      </c>
      <c r="C122" s="1" t="s">
        <v>202</v>
      </c>
      <c r="D122" s="1">
        <v>15001.5</v>
      </c>
      <c r="E122" s="1">
        <v>0</v>
      </c>
      <c r="F122" s="1">
        <v>55.18</v>
      </c>
      <c r="G122" s="1">
        <v>15056.68</v>
      </c>
      <c r="H122" s="1">
        <v>2529.62</v>
      </c>
      <c r="I122" s="1">
        <v>55.18</v>
      </c>
      <c r="J122" s="1">
        <v>-0.09</v>
      </c>
      <c r="K122" s="1">
        <v>1725.17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4309.88</v>
      </c>
      <c r="R122" s="1">
        <v>10746.8</v>
      </c>
    </row>
    <row r="123" spans="2:18" x14ac:dyDescent="0.2">
      <c r="B123" s="2" t="s">
        <v>203</v>
      </c>
      <c r="C123" s="1" t="s">
        <v>204</v>
      </c>
      <c r="D123" s="1">
        <v>5791.95</v>
      </c>
      <c r="E123" s="1">
        <v>965.33</v>
      </c>
      <c r="F123" s="1">
        <v>9.9600000000000009</v>
      </c>
      <c r="G123" s="1">
        <v>6767.24</v>
      </c>
      <c r="H123" s="1">
        <v>553.95000000000005</v>
      </c>
      <c r="I123" s="1">
        <v>9.9600000000000009</v>
      </c>
      <c r="J123" s="1">
        <v>0.06</v>
      </c>
      <c r="K123" s="1">
        <v>666.07</v>
      </c>
      <c r="L123" s="1">
        <v>0</v>
      </c>
      <c r="M123" s="1">
        <v>2607</v>
      </c>
      <c r="N123" s="1">
        <v>0</v>
      </c>
      <c r="O123" s="1">
        <v>0</v>
      </c>
      <c r="P123" s="1">
        <v>50</v>
      </c>
      <c r="Q123" s="1">
        <v>3887.04</v>
      </c>
      <c r="R123" s="1">
        <v>2880.2</v>
      </c>
    </row>
    <row r="124" spans="2:18" x14ac:dyDescent="0.2">
      <c r="B124" s="2" t="s">
        <v>205</v>
      </c>
      <c r="C124" s="1" t="s">
        <v>206</v>
      </c>
      <c r="D124" s="1">
        <v>11538.45</v>
      </c>
      <c r="E124" s="1">
        <v>0</v>
      </c>
      <c r="F124" s="1">
        <v>38.18</v>
      </c>
      <c r="G124" s="1">
        <v>11576.63</v>
      </c>
      <c r="H124" s="1">
        <v>1753.51</v>
      </c>
      <c r="I124" s="1">
        <v>38.18</v>
      </c>
      <c r="J124" s="1">
        <v>0.02</v>
      </c>
      <c r="K124" s="1">
        <v>1326.92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3118.63</v>
      </c>
      <c r="R124" s="1">
        <v>8458</v>
      </c>
    </row>
    <row r="125" spans="2:18" x14ac:dyDescent="0.2">
      <c r="B125" s="2" t="s">
        <v>207</v>
      </c>
      <c r="C125" s="1" t="s">
        <v>208</v>
      </c>
      <c r="D125" s="1">
        <v>15001.65</v>
      </c>
      <c r="E125" s="1">
        <v>2500.2800000000002</v>
      </c>
      <c r="F125" s="1">
        <v>55.18</v>
      </c>
      <c r="G125" s="1">
        <v>17557.11</v>
      </c>
      <c r="H125" s="1">
        <v>2529.65</v>
      </c>
      <c r="I125" s="1">
        <v>55.18</v>
      </c>
      <c r="J125" s="1">
        <v>0.09</v>
      </c>
      <c r="K125" s="1">
        <v>1725.19</v>
      </c>
      <c r="L125" s="1">
        <v>0</v>
      </c>
      <c r="M125" s="1">
        <v>4000</v>
      </c>
      <c r="N125" s="1">
        <v>0</v>
      </c>
      <c r="O125" s="1">
        <v>0</v>
      </c>
      <c r="P125" s="1">
        <v>0</v>
      </c>
      <c r="Q125" s="1">
        <v>8310.11</v>
      </c>
      <c r="R125" s="1">
        <v>9247</v>
      </c>
    </row>
    <row r="126" spans="2:18" x14ac:dyDescent="0.2">
      <c r="B126" s="2" t="s">
        <v>209</v>
      </c>
      <c r="C126" s="1" t="s">
        <v>210</v>
      </c>
      <c r="D126" s="1">
        <v>15001.5</v>
      </c>
      <c r="E126" s="1">
        <v>0</v>
      </c>
      <c r="F126" s="1">
        <v>55.18</v>
      </c>
      <c r="G126" s="1">
        <v>15056.68</v>
      </c>
      <c r="H126" s="1">
        <v>2529.62</v>
      </c>
      <c r="I126" s="1">
        <v>55.18</v>
      </c>
      <c r="J126" s="1">
        <v>-0.09</v>
      </c>
      <c r="K126" s="1">
        <v>1725.17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4309.88</v>
      </c>
      <c r="R126" s="1">
        <v>10746.8</v>
      </c>
    </row>
    <row r="127" spans="2:18" x14ac:dyDescent="0.2">
      <c r="B127" s="2" t="s">
        <v>211</v>
      </c>
      <c r="C127" s="1" t="s">
        <v>212</v>
      </c>
      <c r="D127" s="1">
        <v>6081.6</v>
      </c>
      <c r="E127" s="1">
        <v>1013.6</v>
      </c>
      <c r="F127" s="1">
        <v>11.38</v>
      </c>
      <c r="G127" s="1">
        <v>7106.58</v>
      </c>
      <c r="H127" s="1">
        <v>605.85</v>
      </c>
      <c r="I127" s="1">
        <v>11.38</v>
      </c>
      <c r="J127" s="1">
        <v>-0.03</v>
      </c>
      <c r="K127" s="1">
        <v>699.38</v>
      </c>
      <c r="L127" s="1">
        <v>0</v>
      </c>
      <c r="M127" s="1">
        <v>819</v>
      </c>
      <c r="N127" s="1">
        <v>0</v>
      </c>
      <c r="O127" s="1">
        <v>0</v>
      </c>
      <c r="P127" s="1">
        <v>0</v>
      </c>
      <c r="Q127" s="1">
        <v>2135.58</v>
      </c>
      <c r="R127" s="1">
        <v>4971</v>
      </c>
    </row>
    <row r="128" spans="2:18" x14ac:dyDescent="0.2">
      <c r="B128" s="2" t="s">
        <v>213</v>
      </c>
      <c r="C128" s="1" t="s">
        <v>214</v>
      </c>
      <c r="D128" s="1">
        <v>15001.65</v>
      </c>
      <c r="E128" s="1">
        <v>2500.2800000000002</v>
      </c>
      <c r="F128" s="1">
        <v>55.18</v>
      </c>
      <c r="G128" s="1">
        <v>17557.11</v>
      </c>
      <c r="H128" s="1">
        <v>2529.65</v>
      </c>
      <c r="I128" s="1">
        <v>55.18</v>
      </c>
      <c r="J128" s="1">
        <v>0.09</v>
      </c>
      <c r="K128" s="1">
        <v>1725.19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4310.1099999999997</v>
      </c>
      <c r="R128" s="1">
        <v>13247</v>
      </c>
    </row>
    <row r="129" spans="1:18" x14ac:dyDescent="0.2">
      <c r="B129" s="2" t="s">
        <v>215</v>
      </c>
      <c r="C129" s="1" t="s">
        <v>216</v>
      </c>
      <c r="D129" s="1">
        <v>30000</v>
      </c>
      <c r="E129" s="1">
        <v>5000</v>
      </c>
      <c r="F129" s="1">
        <v>128.81</v>
      </c>
      <c r="G129" s="1">
        <v>35128.81</v>
      </c>
      <c r="H129" s="1">
        <v>6641.18</v>
      </c>
      <c r="I129" s="1">
        <v>128.81</v>
      </c>
      <c r="J129" s="1">
        <v>0.02</v>
      </c>
      <c r="K129" s="1">
        <v>3450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10220.01</v>
      </c>
      <c r="R129" s="1">
        <v>24908.799999999999</v>
      </c>
    </row>
    <row r="130" spans="1:18" x14ac:dyDescent="0.2">
      <c r="B130" s="2" t="s">
        <v>217</v>
      </c>
      <c r="C130" s="1" t="s">
        <v>218</v>
      </c>
      <c r="D130" s="1">
        <v>15001.65</v>
      </c>
      <c r="E130" s="1">
        <v>2500.2800000000002</v>
      </c>
      <c r="F130" s="1">
        <v>55.18</v>
      </c>
      <c r="G130" s="1">
        <v>17557.11</v>
      </c>
      <c r="H130" s="1">
        <v>2529.65</v>
      </c>
      <c r="I130" s="1">
        <v>55.18</v>
      </c>
      <c r="J130" s="1">
        <v>0</v>
      </c>
      <c r="K130" s="1">
        <v>1725.19</v>
      </c>
      <c r="L130" s="1">
        <v>5961.89</v>
      </c>
      <c r="M130" s="1">
        <v>1539</v>
      </c>
      <c r="N130" s="1">
        <v>0</v>
      </c>
      <c r="O130" s="1">
        <v>0</v>
      </c>
      <c r="P130" s="1">
        <v>0</v>
      </c>
      <c r="Q130" s="1">
        <v>11810.91</v>
      </c>
      <c r="R130" s="1">
        <v>5746.2</v>
      </c>
    </row>
    <row r="131" spans="1:18" s="4" customFormat="1" ht="12.75" x14ac:dyDescent="0.2">
      <c r="A131" s="33"/>
      <c r="B131" s="12" t="s">
        <v>49</v>
      </c>
      <c r="C131" s="22">
        <v>18</v>
      </c>
      <c r="D131" s="4" t="s">
        <v>50</v>
      </c>
      <c r="E131" s="4" t="s">
        <v>50</v>
      </c>
      <c r="F131" s="4" t="s">
        <v>50</v>
      </c>
      <c r="G131" s="4" t="s">
        <v>50</v>
      </c>
      <c r="H131" s="4" t="s">
        <v>50</v>
      </c>
      <c r="I131" s="4" t="s">
        <v>50</v>
      </c>
      <c r="J131" s="4" t="s">
        <v>50</v>
      </c>
      <c r="K131" s="4" t="s">
        <v>50</v>
      </c>
      <c r="L131" s="4" t="s">
        <v>50</v>
      </c>
      <c r="M131" s="4" t="s">
        <v>50</v>
      </c>
      <c r="N131" s="4" t="s">
        <v>50</v>
      </c>
      <c r="O131" s="4" t="s">
        <v>50</v>
      </c>
      <c r="P131" s="4" t="s">
        <v>50</v>
      </c>
      <c r="Q131" s="4" t="s">
        <v>50</v>
      </c>
      <c r="R131" s="4" t="s">
        <v>50</v>
      </c>
    </row>
    <row r="132" spans="1:18" x14ac:dyDescent="0.2">
      <c r="D132" s="13">
        <v>244655.85</v>
      </c>
      <c r="E132" s="13">
        <v>31929.37</v>
      </c>
      <c r="F132" s="13">
        <v>875.28</v>
      </c>
      <c r="G132" s="13">
        <v>277460.5</v>
      </c>
      <c r="H132" s="13">
        <v>41310.79</v>
      </c>
      <c r="I132" s="13">
        <v>875.28</v>
      </c>
      <c r="J132" s="13">
        <v>-0.27</v>
      </c>
      <c r="K132" s="13">
        <v>28135.4</v>
      </c>
      <c r="L132" s="13">
        <v>5961.89</v>
      </c>
      <c r="M132" s="13">
        <v>22201.81</v>
      </c>
      <c r="N132" s="13">
        <v>0</v>
      </c>
      <c r="O132" s="13">
        <v>0</v>
      </c>
      <c r="P132" s="13">
        <v>2907</v>
      </c>
      <c r="Q132" s="13">
        <v>101391.9</v>
      </c>
      <c r="R132" s="13">
        <v>176068.6</v>
      </c>
    </row>
    <row r="133" spans="1:18" x14ac:dyDescent="0.2">
      <c r="B133" s="10" t="s">
        <v>232</v>
      </c>
    </row>
    <row r="134" spans="1:18" x14ac:dyDescent="0.2">
      <c r="B134" s="2" t="s">
        <v>127</v>
      </c>
      <c r="C134" s="1" t="s">
        <v>128</v>
      </c>
      <c r="D134" s="1">
        <v>27813.45</v>
      </c>
      <c r="E134" s="1">
        <v>4635.57</v>
      </c>
      <c r="F134" s="1">
        <v>118.08</v>
      </c>
      <c r="G134" s="1">
        <v>32567.1</v>
      </c>
      <c r="H134" s="1">
        <v>5985.21</v>
      </c>
      <c r="I134" s="1">
        <v>118.08</v>
      </c>
      <c r="J134" s="1">
        <v>-0.14000000000000001</v>
      </c>
      <c r="K134" s="1">
        <v>3198.55</v>
      </c>
      <c r="L134" s="1">
        <v>0</v>
      </c>
      <c r="M134" s="1">
        <v>11688</v>
      </c>
      <c r="N134" s="1">
        <v>0</v>
      </c>
      <c r="O134" s="1">
        <v>0</v>
      </c>
      <c r="P134" s="1">
        <v>0</v>
      </c>
      <c r="Q134" s="1">
        <v>20989.7</v>
      </c>
      <c r="R134" s="1">
        <v>11577.4</v>
      </c>
    </row>
    <row r="135" spans="1:18" x14ac:dyDescent="0.2">
      <c r="B135" s="2" t="s">
        <v>129</v>
      </c>
      <c r="C135" s="1" t="s">
        <v>130</v>
      </c>
      <c r="D135" s="1">
        <v>15001.65</v>
      </c>
      <c r="E135" s="1">
        <v>2500.2800000000002</v>
      </c>
      <c r="F135" s="1">
        <v>55.18</v>
      </c>
      <c r="G135" s="1">
        <v>17557.11</v>
      </c>
      <c r="H135" s="1">
        <v>2529.65</v>
      </c>
      <c r="I135" s="1">
        <v>55.18</v>
      </c>
      <c r="J135" s="1">
        <v>-0.11</v>
      </c>
      <c r="K135" s="1">
        <v>1725.19</v>
      </c>
      <c r="L135" s="1">
        <v>0</v>
      </c>
      <c r="M135" s="1">
        <v>2042</v>
      </c>
      <c r="N135" s="1">
        <v>0</v>
      </c>
      <c r="O135" s="1">
        <v>0</v>
      </c>
      <c r="P135" s="1">
        <v>0</v>
      </c>
      <c r="Q135" s="1">
        <v>6351.91</v>
      </c>
      <c r="R135" s="1">
        <v>11205.2</v>
      </c>
    </row>
    <row r="136" spans="1:18" x14ac:dyDescent="0.2">
      <c r="B136" s="2" t="s">
        <v>131</v>
      </c>
      <c r="C136" s="1" t="s">
        <v>132</v>
      </c>
      <c r="D136" s="1">
        <v>15001.65</v>
      </c>
      <c r="E136" s="1">
        <v>2500.2800000000002</v>
      </c>
      <c r="F136" s="1">
        <v>55.18</v>
      </c>
      <c r="G136" s="1">
        <v>17557.11</v>
      </c>
      <c r="H136" s="1">
        <v>2529.65</v>
      </c>
      <c r="I136" s="1">
        <v>55.18</v>
      </c>
      <c r="J136" s="1">
        <v>0.09</v>
      </c>
      <c r="K136" s="1">
        <v>1725.19</v>
      </c>
      <c r="L136" s="1">
        <v>0</v>
      </c>
      <c r="M136" s="1">
        <v>3402</v>
      </c>
      <c r="N136" s="1">
        <v>0</v>
      </c>
      <c r="O136" s="1">
        <v>0</v>
      </c>
      <c r="P136" s="1">
        <v>0</v>
      </c>
      <c r="Q136" s="1">
        <v>7712.11</v>
      </c>
      <c r="R136" s="1">
        <v>9845</v>
      </c>
    </row>
    <row r="137" spans="1:18" x14ac:dyDescent="0.2">
      <c r="B137" s="2" t="s">
        <v>133</v>
      </c>
      <c r="C137" s="1" t="s">
        <v>134</v>
      </c>
      <c r="D137" s="1">
        <v>15001.65</v>
      </c>
      <c r="E137" s="1">
        <v>2500.2800000000002</v>
      </c>
      <c r="F137" s="1">
        <v>55.18</v>
      </c>
      <c r="G137" s="1">
        <v>17557.11</v>
      </c>
      <c r="H137" s="1">
        <v>2529.65</v>
      </c>
      <c r="I137" s="1">
        <v>55.18</v>
      </c>
      <c r="J137" s="1">
        <v>-0.11</v>
      </c>
      <c r="K137" s="1">
        <v>1725.19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4309.91</v>
      </c>
      <c r="R137" s="1">
        <v>13247.2</v>
      </c>
    </row>
    <row r="138" spans="1:18" s="4" customFormat="1" ht="12.75" x14ac:dyDescent="0.2">
      <c r="A138" s="33"/>
      <c r="B138" s="12" t="s">
        <v>49</v>
      </c>
      <c r="C138" s="22">
        <v>4</v>
      </c>
      <c r="D138" s="4" t="s">
        <v>50</v>
      </c>
      <c r="E138" s="4" t="s">
        <v>50</v>
      </c>
      <c r="F138" s="4" t="s">
        <v>50</v>
      </c>
      <c r="G138" s="4" t="s">
        <v>50</v>
      </c>
      <c r="H138" s="4" t="s">
        <v>50</v>
      </c>
      <c r="I138" s="4" t="s">
        <v>50</v>
      </c>
      <c r="J138" s="4" t="s">
        <v>50</v>
      </c>
      <c r="K138" s="4" t="s">
        <v>50</v>
      </c>
      <c r="L138" s="4" t="s">
        <v>50</v>
      </c>
      <c r="M138" s="4" t="s">
        <v>50</v>
      </c>
      <c r="N138" s="4" t="s">
        <v>50</v>
      </c>
      <c r="O138" s="4" t="s">
        <v>50</v>
      </c>
      <c r="P138" s="4" t="s">
        <v>50</v>
      </c>
      <c r="Q138" s="4" t="s">
        <v>50</v>
      </c>
      <c r="R138" s="4" t="s">
        <v>50</v>
      </c>
    </row>
    <row r="139" spans="1:18" x14ac:dyDescent="0.2">
      <c r="D139" s="13">
        <v>72818.399999999994</v>
      </c>
      <c r="E139" s="13">
        <v>12136.41</v>
      </c>
      <c r="F139" s="13">
        <v>283.62</v>
      </c>
      <c r="G139" s="13">
        <v>85238.43</v>
      </c>
      <c r="H139" s="13">
        <v>13574.16</v>
      </c>
      <c r="I139" s="13">
        <v>283.62</v>
      </c>
      <c r="J139" s="13">
        <v>-0.27</v>
      </c>
      <c r="K139" s="13">
        <v>8374.1200000000008</v>
      </c>
      <c r="L139" s="13">
        <v>0</v>
      </c>
      <c r="M139" s="13">
        <v>17132</v>
      </c>
      <c r="N139" s="13">
        <v>0</v>
      </c>
      <c r="O139" s="13">
        <v>0</v>
      </c>
      <c r="P139" s="13">
        <v>0</v>
      </c>
      <c r="Q139" s="13">
        <v>39363.629999999997</v>
      </c>
      <c r="R139" s="13">
        <v>45874.8</v>
      </c>
    </row>
    <row r="144" spans="1:18" s="4" customFormat="1" x14ac:dyDescent="0.2">
      <c r="A144" s="33"/>
      <c r="B144" s="11"/>
      <c r="D144" s="4" t="s">
        <v>219</v>
      </c>
      <c r="E144" s="4" t="s">
        <v>219</v>
      </c>
      <c r="F144" s="4" t="s">
        <v>219</v>
      </c>
      <c r="G144" s="4" t="s">
        <v>219</v>
      </c>
      <c r="H144" s="4" t="s">
        <v>219</v>
      </c>
      <c r="I144" s="4" t="s">
        <v>219</v>
      </c>
      <c r="J144" s="4" t="s">
        <v>219</v>
      </c>
      <c r="K144" s="4" t="s">
        <v>219</v>
      </c>
      <c r="L144" s="4" t="s">
        <v>219</v>
      </c>
      <c r="M144" s="4" t="s">
        <v>219</v>
      </c>
      <c r="N144" s="4" t="s">
        <v>219</v>
      </c>
      <c r="O144" s="4" t="s">
        <v>219</v>
      </c>
      <c r="P144" s="4" t="s">
        <v>219</v>
      </c>
      <c r="Q144" s="4" t="s">
        <v>219</v>
      </c>
      <c r="R144" s="4" t="s">
        <v>219</v>
      </c>
    </row>
    <row r="145" spans="2:25" ht="12.75" x14ac:dyDescent="0.2">
      <c r="B145" s="12" t="s">
        <v>220</v>
      </c>
      <c r="C145" s="22">
        <f>+C138+C109+C88+C78+C66+C54+C37+C15+C131</f>
        <v>102</v>
      </c>
      <c r="D145" s="13">
        <v>1916848.05</v>
      </c>
      <c r="E145" s="13">
        <v>278853.53999999998</v>
      </c>
      <c r="F145" s="13">
        <v>6220.03</v>
      </c>
      <c r="G145" s="13">
        <v>2201921.62</v>
      </c>
      <c r="H145" s="13">
        <v>385359.26</v>
      </c>
      <c r="I145" s="13">
        <v>6220.03</v>
      </c>
      <c r="J145" s="13">
        <v>-0.74</v>
      </c>
      <c r="K145" s="13">
        <v>213044.17</v>
      </c>
      <c r="L145" s="13">
        <v>44433.43</v>
      </c>
      <c r="M145" s="13">
        <v>192224.57</v>
      </c>
      <c r="N145" s="13">
        <v>4895.5600000000004</v>
      </c>
      <c r="O145" s="13">
        <v>5598.34</v>
      </c>
      <c r="P145" s="13">
        <v>7552</v>
      </c>
      <c r="Q145" s="13">
        <v>859326.62</v>
      </c>
      <c r="R145" s="13">
        <v>1342595</v>
      </c>
    </row>
    <row r="147" spans="2:25" x14ac:dyDescent="0.2">
      <c r="D147" s="1" t="s">
        <v>221</v>
      </c>
      <c r="E147" s="1" t="s">
        <v>221</v>
      </c>
      <c r="F147" s="1" t="s">
        <v>221</v>
      </c>
      <c r="G147" s="1" t="s">
        <v>221</v>
      </c>
      <c r="H147" s="1" t="s">
        <v>221</v>
      </c>
      <c r="I147" s="1" t="s">
        <v>221</v>
      </c>
      <c r="J147" s="1" t="s">
        <v>221</v>
      </c>
      <c r="K147" s="1" t="s">
        <v>221</v>
      </c>
      <c r="L147" s="1" t="s">
        <v>221</v>
      </c>
      <c r="M147" s="1" t="s">
        <v>221</v>
      </c>
      <c r="N147" s="1" t="s">
        <v>221</v>
      </c>
      <c r="O147" s="1" t="s">
        <v>221</v>
      </c>
      <c r="P147" s="1" t="s">
        <v>221</v>
      </c>
      <c r="Q147" s="1" t="s">
        <v>221</v>
      </c>
      <c r="R147" s="1" t="s">
        <v>221</v>
      </c>
    </row>
    <row r="148" spans="2:25" x14ac:dyDescent="0.2">
      <c r="B148" s="2" t="s">
        <v>221</v>
      </c>
      <c r="C148" s="1" t="s">
        <v>221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54" spans="2:25" ht="15.75" x14ac:dyDescent="0.3">
      <c r="B154" s="23"/>
      <c r="C154" s="38" t="s">
        <v>233</v>
      </c>
      <c r="D154" s="38"/>
      <c r="E154" s="26"/>
      <c r="F154" s="26"/>
      <c r="G154" s="26"/>
      <c r="H154" s="26"/>
      <c r="I154" s="26"/>
      <c r="J154" s="26"/>
      <c r="K154" s="28"/>
      <c r="L154" s="28"/>
      <c r="M154" s="28"/>
      <c r="N154" s="38" t="s">
        <v>238</v>
      </c>
      <c r="O154" s="38"/>
      <c r="P154" s="38"/>
      <c r="Q154" s="38"/>
      <c r="R154" s="24"/>
      <c r="S154" s="24"/>
      <c r="T154" s="24"/>
      <c r="U154" s="24"/>
      <c r="V154" s="24"/>
      <c r="W154" s="24"/>
      <c r="X154" s="24"/>
      <c r="Y154" s="24"/>
    </row>
    <row r="155" spans="2:25" ht="15.75" x14ac:dyDescent="0.3">
      <c r="B155" s="23"/>
      <c r="C155" s="26"/>
      <c r="D155" s="26"/>
      <c r="E155" s="26"/>
      <c r="F155" s="26"/>
      <c r="G155" s="26"/>
      <c r="H155" s="26"/>
      <c r="I155" s="26"/>
      <c r="J155" s="26"/>
      <c r="K155" s="29"/>
      <c r="L155" s="29"/>
      <c r="M155" s="29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2:25" ht="15.75" x14ac:dyDescent="0.3">
      <c r="B156" s="23"/>
      <c r="C156" s="26"/>
      <c r="D156" s="26"/>
      <c r="E156" s="26"/>
      <c r="F156" s="26"/>
      <c r="G156" s="26"/>
      <c r="H156" s="26"/>
      <c r="I156" s="26"/>
      <c r="J156" s="26"/>
      <c r="K156" s="29"/>
      <c r="L156" s="29"/>
      <c r="M156" s="29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2:25" ht="15.75" x14ac:dyDescent="0.3">
      <c r="B157" s="23"/>
      <c r="C157" s="26"/>
      <c r="D157" s="26"/>
      <c r="E157" s="26"/>
      <c r="F157" s="26"/>
      <c r="G157" s="26"/>
      <c r="H157" s="26"/>
      <c r="I157" s="26"/>
      <c r="J157" s="26"/>
      <c r="K157" s="29"/>
      <c r="L157" s="29"/>
      <c r="M157" s="29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2:25" ht="15.75" x14ac:dyDescent="0.3">
      <c r="B158" s="23"/>
      <c r="C158" s="26"/>
      <c r="D158" s="26"/>
      <c r="E158" s="26"/>
      <c r="F158" s="26"/>
      <c r="G158" s="26"/>
      <c r="H158" s="26"/>
      <c r="I158" s="26"/>
      <c r="J158" s="26"/>
      <c r="K158" s="29"/>
      <c r="L158" s="29"/>
      <c r="M158" s="29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2:25" ht="15.75" x14ac:dyDescent="0.3">
      <c r="B159" s="23"/>
      <c r="C159" s="36" t="s">
        <v>234</v>
      </c>
      <c r="D159" s="36"/>
      <c r="E159" s="26"/>
      <c r="F159" s="26"/>
      <c r="G159" s="26"/>
      <c r="H159" s="26"/>
      <c r="I159" s="26"/>
      <c r="J159" s="26"/>
      <c r="K159" s="28"/>
      <c r="L159" s="28"/>
      <c r="M159" s="28"/>
      <c r="N159" s="36" t="s">
        <v>235</v>
      </c>
      <c r="O159" s="36"/>
      <c r="P159" s="36"/>
      <c r="Q159" s="36"/>
      <c r="R159" s="24"/>
      <c r="S159" s="24"/>
      <c r="T159" s="24"/>
      <c r="U159" s="24"/>
      <c r="V159" s="24"/>
      <c r="W159" s="24"/>
      <c r="X159" s="24"/>
      <c r="Y159" s="24"/>
    </row>
    <row r="160" spans="2:25" ht="27.75" customHeight="1" x14ac:dyDescent="0.3">
      <c r="B160" s="23"/>
      <c r="C160" s="37" t="s">
        <v>236</v>
      </c>
      <c r="D160" s="37"/>
      <c r="E160" s="26"/>
      <c r="F160" s="26"/>
      <c r="G160" s="26"/>
      <c r="H160" s="26"/>
      <c r="I160" s="26"/>
      <c r="J160" s="26"/>
      <c r="K160" s="30"/>
      <c r="L160" s="30"/>
      <c r="M160" s="30"/>
      <c r="N160" s="34" t="s">
        <v>239</v>
      </c>
      <c r="O160" s="34"/>
      <c r="P160" s="34"/>
      <c r="Q160" s="34"/>
      <c r="R160" s="24"/>
      <c r="S160" s="24"/>
      <c r="T160" s="24"/>
      <c r="U160" s="24"/>
      <c r="V160" s="24"/>
      <c r="W160" s="24"/>
      <c r="X160" s="24"/>
      <c r="Y160" s="24"/>
    </row>
    <row r="161" spans="2:25" x14ac:dyDescent="0.2"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2:25" ht="16.5" x14ac:dyDescent="0.35">
      <c r="B162" s="27" t="s">
        <v>237</v>
      </c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2:25" ht="15.75" x14ac:dyDescent="0.3">
      <c r="B163" s="25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71" spans="2:25" x14ac:dyDescent="0.2">
      <c r="R171" s="10"/>
    </row>
    <row r="172" spans="2:25" x14ac:dyDescent="0.2">
      <c r="R172" s="10"/>
    </row>
    <row r="173" spans="2:25" x14ac:dyDescent="0.2">
      <c r="Q173" s="17"/>
    </row>
  </sheetData>
  <mergeCells count="10">
    <mergeCell ref="C1:E1"/>
    <mergeCell ref="O1:R1"/>
    <mergeCell ref="B2:R2"/>
    <mergeCell ref="N154:Q154"/>
    <mergeCell ref="N159:Q159"/>
    <mergeCell ref="N160:Q160"/>
    <mergeCell ref="B3:R3"/>
    <mergeCell ref="C159:D159"/>
    <mergeCell ref="C160:D160"/>
    <mergeCell ref="C154:D154"/>
  </mergeCells>
  <conditionalFormatting sqref="B1:C1 F1:O1 S1:XFD3 B2:B3 A155:XFD158 B154:N154 R154:XFD154 A161:XFD1048576 B159:N160 R159:XFD160 A4:XFD153">
    <cfRule type="cellIs" dxfId="1" priority="1" operator="lessThan">
      <formula>0</formula>
    </cfRule>
  </conditionalFormatting>
  <printOptions horizontalCentered="1"/>
  <pageMargins left="0.70866141732283472" right="0.31496062992125984" top="0.55118110236220474" bottom="0.55118110236220474" header="0.31496062992125984" footer="0.31496062992125984"/>
  <pageSetup paperSize="5" scale="70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2022-07-29T14:15:12Z</cp:lastPrinted>
  <dcterms:created xsi:type="dcterms:W3CDTF">2022-07-29T02:23:57Z</dcterms:created>
  <dcterms:modified xsi:type="dcterms:W3CDTF">2022-08-06T01:24:43Z</dcterms:modified>
</cp:coreProperties>
</file>