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036" windowWidth="23256" windowHeight="5976"/>
  </bookViews>
  <sheets>
    <sheet name="2QNOV2020" sheetId="1" r:id="rId1"/>
  </sheets>
  <definedNames>
    <definedName name="_xlnm._FilterDatabase" localSheetId="0" hidden="1">'2QNOV2020'!$A$5:$K$151</definedName>
    <definedName name="_xlnm.Print_Titles" localSheetId="0">'2QNOV2020'!$1:$5</definedName>
  </definedNames>
  <calcPr calcId="145621"/>
</workbook>
</file>

<file path=xl/calcChain.xml><?xml version="1.0" encoding="utf-8"?>
<calcChain xmlns="http://schemas.openxmlformats.org/spreadsheetml/2006/main">
  <c r="D154" i="1" l="1"/>
  <c r="E154" i="1"/>
  <c r="F154" i="1"/>
  <c r="G154" i="1"/>
  <c r="H154" i="1"/>
  <c r="I154" i="1"/>
  <c r="J154" i="1"/>
  <c r="K154" i="1"/>
  <c r="C154" i="1"/>
  <c r="B154" i="1" l="1"/>
</calcChain>
</file>

<file path=xl/sharedStrings.xml><?xml version="1.0" encoding="utf-8"?>
<sst xmlns="http://schemas.openxmlformats.org/spreadsheetml/2006/main" count="367" uniqueCount="191">
  <si>
    <t>Código</t>
  </si>
  <si>
    <t>Empleado</t>
  </si>
  <si>
    <t>Sueldo</t>
  </si>
  <si>
    <t>Compensación</t>
  </si>
  <si>
    <t>Cuotas IMSS pagadas por el patrón</t>
  </si>
  <si>
    <t>*TOTAL* *PERCEPCIONES*</t>
  </si>
  <si>
    <t>I.S.R. (mes)</t>
  </si>
  <si>
    <t>Ajuste al neto</t>
  </si>
  <si>
    <t>I.M.S.S. empleado</t>
  </si>
  <si>
    <t>*TOTAL* *DEDUCCIONES*</t>
  </si>
  <si>
    <t>*NETO*</t>
  </si>
  <si>
    <t>Departamento 1 Consejeros</t>
  </si>
  <si>
    <t>020819E005</t>
  </si>
  <si>
    <t>Rodríguez Becerra Laura Mireya</t>
  </si>
  <si>
    <t>040316B003</t>
  </si>
  <si>
    <t>Guzmán López Silvia Yolanda</t>
  </si>
  <si>
    <t>060201B002</t>
  </si>
  <si>
    <t>Godinez Terriquez Miguel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</si>
  <si>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</si>
  <si>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</si>
  <si>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</si>
  <si>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</si>
  <si>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</si>
  <si>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</si>
  <si>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</si>
  <si>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</si>
  <si>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130801E012</t>
  </si>
  <si>
    <t>Echeverría Covarrubias Alhelhí</t>
  </si>
  <si>
    <t>140930B008</t>
  </si>
  <si>
    <t>Méndez Cisneros María Teresa</t>
  </si>
  <si>
    <t>160601B048</t>
  </si>
  <si>
    <t>Moreno Trillo Catalina</t>
  </si>
  <si>
    <t>171001B062</t>
  </si>
  <si>
    <t>García Navarro Laura Candelaria</t>
  </si>
  <si>
    <t>200110B010</t>
  </si>
  <si>
    <t>García González Zoad Jeanine</t>
  </si>
  <si>
    <t>200110B011</t>
  </si>
  <si>
    <t>Bustos Vásquez Silvia Guadalupe</t>
  </si>
  <si>
    <t>200110B012</t>
  </si>
  <si>
    <t>Vargas  Bautista Claudia Alejandra</t>
  </si>
  <si>
    <t>200110B013</t>
  </si>
  <si>
    <t>Gudiño Flores Sahaira Sinai</t>
  </si>
  <si>
    <t>200110B014</t>
  </si>
  <si>
    <t>Domínguez González Francisco Javier</t>
  </si>
  <si>
    <t>200111B016</t>
  </si>
  <si>
    <t>Romero Castañeda Karla Iliana</t>
  </si>
  <si>
    <t>201610B015</t>
  </si>
  <si>
    <t>Navarro Borrayo Violeta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</si>
  <si>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</si>
  <si>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</si>
  <si>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</si>
  <si>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</si>
  <si>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</si>
  <si>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060319B002</t>
  </si>
  <si>
    <t>Barraza Rodríguez Paola Gisela</t>
  </si>
  <si>
    <t>130801E017</t>
  </si>
  <si>
    <t>Rizo López Mónica</t>
  </si>
  <si>
    <t>180301B004</t>
  </si>
  <si>
    <t>González Flores Guillermo</t>
  </si>
  <si>
    <t>191201B007</t>
  </si>
  <si>
    <t>López Serrato Jonathan Alejandro</t>
  </si>
  <si>
    <t>970901B001</t>
  </si>
  <si>
    <t>Leyva Martínez Gisela Araceli</t>
  </si>
  <si>
    <t>000101B001</t>
  </si>
  <si>
    <t>Machain Sanabria Minerva Elena</t>
  </si>
  <si>
    <t>050101B001</t>
  </si>
  <si>
    <t>Duarte Vega Sergio</t>
  </si>
  <si>
    <t>070101B003</t>
  </si>
  <si>
    <t>García Arámbula Juan Jesús</t>
  </si>
  <si>
    <t>141105B027</t>
  </si>
  <si>
    <t>Escobar Cibrián Ricardo</t>
  </si>
  <si>
    <t>160501B043</t>
  </si>
  <si>
    <t>Becerra Pérez María De Lourdes</t>
  </si>
  <si>
    <t>200111B017</t>
  </si>
  <si>
    <t>Rivera Chávez Elba Margarita</t>
  </si>
  <si>
    <t>201116B001</t>
  </si>
  <si>
    <t>Vega Zúñiga Miguel Alejandro</t>
  </si>
  <si>
    <t>000103E002</t>
  </si>
  <si>
    <t>Pérez Santos Emerita</t>
  </si>
  <si>
    <t>100101B003</t>
  </si>
  <si>
    <t>Rincón Hernández María Alicia</t>
  </si>
  <si>
    <t>100125E009</t>
  </si>
  <si>
    <t>Delgadillo González Saúl</t>
  </si>
  <si>
    <t>131001E021</t>
  </si>
  <si>
    <t>Argüello Michel Sofía Karina</t>
  </si>
  <si>
    <t>140929B006</t>
  </si>
  <si>
    <t>Pulido Maciel Hugo</t>
  </si>
  <si>
    <t>160419B004</t>
  </si>
  <si>
    <t>Escudero González José Miguel</t>
  </si>
  <si>
    <t>200111B015</t>
  </si>
  <si>
    <t>García Miranda Bryant Eduardo</t>
  </si>
  <si>
    <t>990801B001</t>
  </si>
  <si>
    <t>Sánchez Alvarez Elvira Yadira</t>
  </si>
  <si>
    <t>050116B003</t>
  </si>
  <si>
    <t>Alatorre Barajas Maria Soledad</t>
  </si>
  <si>
    <t>070101B004</t>
  </si>
  <si>
    <t>Ojeda G. Valdivia Héctor Leonardo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</si>
  <si>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</si>
  <si>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</si>
  <si>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</si>
  <si>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</si>
  <si>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</si>
  <si>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</si>
  <si>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</si>
  <si>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</si>
  <si>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</si>
  <si>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</si>
  <si>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160125B041</t>
  </si>
  <si>
    <t>García Medina Cristobal</t>
  </si>
  <si>
    <t>130801E014</t>
  </si>
  <si>
    <t>Gómez Gamboa María Elena</t>
  </si>
  <si>
    <t>160601B049</t>
  </si>
  <si>
    <t>Solinís Casparius Teresa Jimena</t>
  </si>
  <si>
    <t>160601B050</t>
  </si>
  <si>
    <t>Vera Heredia Saúl Israel</t>
  </si>
  <si>
    <t>171101B061</t>
  </si>
  <si>
    <t>Robles Aldana Eduardo</t>
  </si>
  <si>
    <t>171101B064</t>
  </si>
  <si>
    <t>Carreón Luna Noé Gustavo</t>
  </si>
  <si>
    <t>171106B063</t>
  </si>
  <si>
    <t>Limón Zárate Samuel</t>
  </si>
  <si>
    <t>100812E023</t>
  </si>
  <si>
    <t>Uribe Macedo Víctor Juan</t>
  </si>
  <si>
    <t>111107E027</t>
  </si>
  <si>
    <t>Torres Cornejo Tammy Erika</t>
  </si>
  <si>
    <t>171101B065</t>
  </si>
  <si>
    <t>Abarca Casillas Paula Cristina</t>
  </si>
  <si>
    <t>171101B066</t>
  </si>
  <si>
    <t>Ramos Ortega Gabriela Guadalupe</t>
  </si>
  <si>
    <t>Departamento 10 Unidad Téc de Prerrogativas a Part Pol</t>
  </si>
  <si>
    <t>050101B002</t>
  </si>
  <si>
    <t>Gutiérrez Mora Miriam Guadalupe</t>
  </si>
  <si>
    <t>980126B002</t>
  </si>
  <si>
    <t>Sánchez Fregoso Luz Erika</t>
  </si>
  <si>
    <t>070101B007</t>
  </si>
  <si>
    <t>Meza Rincón Eduardo</t>
  </si>
  <si>
    <t>120319B002</t>
  </si>
  <si>
    <t>Sánchez Meza Paul Alejandro</t>
  </si>
  <si>
    <t>050530E005</t>
  </si>
  <si>
    <t>Gallego Avila Hector</t>
  </si>
  <si>
    <t>110804E020</t>
  </si>
  <si>
    <t>Ríos López Cesar Alejandro</t>
  </si>
  <si>
    <t>150116E035</t>
  </si>
  <si>
    <t>García Hernández Carlos Jacobo</t>
  </si>
  <si>
    <t>161102B056</t>
  </si>
  <si>
    <t>Ramones Saldaña Héctor Gerardo</t>
  </si>
  <si>
    <t>Departamento 14 Secretaría de  Comisiones</t>
  </si>
  <si>
    <t>100101B001</t>
  </si>
  <si>
    <t>Campos Guzmán Luis Alfonso</t>
  </si>
  <si>
    <t>141001C017</t>
  </si>
  <si>
    <t>Mozka Estrada Sayani</t>
  </si>
  <si>
    <t>000116B003</t>
  </si>
  <si>
    <t>González Carrillo Martha Cecilia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</si>
  <si>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</si>
  <si>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</si>
  <si>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</si>
  <si>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</si>
  <si>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</si>
  <si>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111001B022</t>
  </si>
  <si>
    <t>Alvarado González Alejandro</t>
  </si>
  <si>
    <t>140316E002</t>
  </si>
  <si>
    <t xml:space="preserve">Zárate Llamas Ofelia Carolina </t>
  </si>
  <si>
    <t>141016B022</t>
  </si>
  <si>
    <t>Aguirre Arias Carlos Javier</t>
  </si>
  <si>
    <t>171101B069</t>
  </si>
  <si>
    <t>Chávez Verdín Carlos Manuel</t>
  </si>
  <si>
    <t>180401B006</t>
  </si>
  <si>
    <t>Chiu Pablo Soledad</t>
  </si>
  <si>
    <t>150401B036</t>
  </si>
  <si>
    <t>Rosas Palacios María</t>
  </si>
  <si>
    <t>100101B005</t>
  </si>
  <si>
    <t>Rosas Villalobos Alma Fabiola Del Rosario</t>
  </si>
  <si>
    <t>120102E003</t>
  </si>
  <si>
    <t>Gómez Valle José De Jesús</t>
  </si>
  <si>
    <t xml:space="preserve">  =============</t>
  </si>
  <si>
    <t>Total Gral.</t>
  </si>
  <si>
    <t>Departamento 3 Secretaría Ejecutiva</t>
  </si>
  <si>
    <t>Departamento 4 Dirección de Administración  y  Finanzas</t>
  </si>
  <si>
    <t>Departamento 5 Dirección de Organización Electoral</t>
  </si>
  <si>
    <t>Departamento 6 Dirección de Educación Cívica</t>
  </si>
  <si>
    <t>Departamento 7 Dirección Jurídica</t>
  </si>
  <si>
    <t>Departamento 8 Dirección  de Comunicación Social</t>
  </si>
  <si>
    <t>Departamento 9 Dirección de Fiscalización</t>
  </si>
  <si>
    <t>Departamento 11 Dirección de Area de Género y No Discrim</t>
  </si>
  <si>
    <t>Departamento 12 Dirección de Area de Informática</t>
  </si>
  <si>
    <t>Departamento 13 Dirección de Area de Edición</t>
  </si>
  <si>
    <t>Departamento 16 Dirección de Area de Transparencia</t>
  </si>
  <si>
    <t>Departamento 17 Contraloría General</t>
  </si>
  <si>
    <t>Instituto Electoral y de Participación Ciudadana del Estado de Jalisco</t>
  </si>
  <si>
    <t>TODOS</t>
  </si>
  <si>
    <t>Percepción Quincenal del 15/11/2020 al 30/11/2020 ADMINISTRATIVO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</si>
</sst>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2"/>
      <color theme="1"/>
      <name val="Trebuchet MS"/>
      <family val="2"/>
    </font>
    <font>
      <b/>
      <sz val="20"/>
      <color theme="1"/>
      <name val="Trebuchet MS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164" fontId="5" fillId="0" borderId="0" xfId="0" applyNumberFormat="1" applyFont="1"/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49" fontId="5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164" fontId="3" fillId="0" borderId="0" xfId="0" applyNumberFormat="1" applyFont="1"/>
    <xf numFmtId="164" fontId="1" fillId="0" borderId="0" xfId="0" applyNumberFormat="1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Millares 23" xfId="2"/>
    <cellStyle name="Moneda 2" xfId="3"/>
    <cellStyle name="Normal" xfId="0" builtinId="0"/>
    <cellStyle name="Normal 14" xfId="1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H163" sqref="H163"/>
    </sheetView>
  </sheetViews>
  <sheetFormatPr defaultColWidth="11.44140625" defaultRowHeight="10.199999999999999" x14ac:dyDescent="0.2"/>
  <cols>
    <col min="1" max="1" width="12.33203125" style="2" customWidth="1"/>
    <col min="2" max="2" width="30.6640625" style="1" customWidth="1"/>
    <col min="3" max="3" width="12.5546875" style="1" customWidth="1"/>
    <col min="4" max="4" width="13.88671875" style="1" customWidth="1"/>
    <col min="5" max="5" width="12.5546875" style="1" customWidth="1"/>
    <col min="6" max="6" width="13.6640625" style="1" customWidth="1"/>
    <col min="7" max="7" width="11.6640625" style="1" customWidth="1"/>
    <col min="8" max="8" width="10.44140625" style="1" customWidth="1"/>
    <col min="9" max="9" width="10.6640625" style="1" customWidth="1"/>
    <col min="10" max="10" width="13" style="1" customWidth="1"/>
    <col min="11" max="11" width="12" style="1" customWidth="1"/>
    <col min="12" max="16384" width="11.44140625" style="1"/>
  </cols>
  <sheetData>
    <row r="1" spans="1:11" ht="18" customHeight="1" x14ac:dyDescent="0.35">
      <c r="A1" s="6"/>
      <c r="B1" s="6"/>
      <c r="C1" s="6"/>
      <c r="D1" s="4"/>
      <c r="E1" s="4"/>
      <c r="I1" s="71"/>
      <c r="J1" s="71"/>
      <c r="K1" s="71"/>
    </row>
    <row r="2" spans="1:11" ht="24.9" customHeight="1" x14ac:dyDescent="0.5">
      <c r="A2" s="72" t="s">
        <v>188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3.4" x14ac:dyDescent="0.45">
      <c r="A3" s="73" t="s">
        <v>190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2.2" x14ac:dyDescent="0.45">
      <c r="A4" s="74" t="s">
        <v>189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36" x14ac:dyDescent="0.2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</row>
    <row r="6" spans="1:11" ht="12" x14ac:dyDescent="0.3">
      <c r="A6" s="9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" x14ac:dyDescent="0.3">
      <c r="A7" s="11" t="s">
        <v>12</v>
      </c>
      <c r="B7" s="10" t="s">
        <v>13</v>
      </c>
      <c r="C7" s="17">
        <v>8454.16</v>
      </c>
      <c r="D7" s="17">
        <v>2789.88</v>
      </c>
      <c r="E7" s="17">
        <v>36.11</v>
      </c>
      <c r="F7" s="17">
        <v>11280.15</v>
      </c>
      <c r="G7" s="17">
        <v>1755</v>
      </c>
      <c r="H7" s="17">
        <v>0.01</v>
      </c>
      <c r="I7" s="17">
        <v>36.11</v>
      </c>
      <c r="J7" s="17">
        <v>2763.35</v>
      </c>
      <c r="K7" s="17">
        <v>8516.7999999999993</v>
      </c>
    </row>
    <row r="8" spans="1:11" ht="12" x14ac:dyDescent="0.3">
      <c r="A8" s="11" t="s">
        <v>14</v>
      </c>
      <c r="B8" s="10" t="s">
        <v>15</v>
      </c>
      <c r="C8" s="17">
        <v>8454.16</v>
      </c>
      <c r="D8" s="17">
        <v>2789.88</v>
      </c>
      <c r="E8" s="17">
        <v>36.11</v>
      </c>
      <c r="F8" s="17">
        <v>11280.15</v>
      </c>
      <c r="G8" s="17">
        <v>1755</v>
      </c>
      <c r="H8" s="17">
        <v>0.01</v>
      </c>
      <c r="I8" s="17">
        <v>36.11</v>
      </c>
      <c r="J8" s="17">
        <v>2763.35</v>
      </c>
      <c r="K8" s="17">
        <v>8516.7999999999993</v>
      </c>
    </row>
    <row r="9" spans="1:11" ht="12" x14ac:dyDescent="0.3">
      <c r="A9" s="11" t="s">
        <v>16</v>
      </c>
      <c r="B9" s="10" t="s">
        <v>17</v>
      </c>
      <c r="C9" s="17">
        <v>61821.760000000002</v>
      </c>
      <c r="D9" s="17">
        <v>0</v>
      </c>
      <c r="E9" s="17">
        <v>114.68</v>
      </c>
      <c r="F9" s="17">
        <v>61936.44</v>
      </c>
      <c r="G9" s="17">
        <v>17173.41</v>
      </c>
      <c r="H9" s="17">
        <v>0.06</v>
      </c>
      <c r="I9" s="17">
        <v>114.68</v>
      </c>
      <c r="J9" s="17">
        <v>39942.04</v>
      </c>
      <c r="K9" s="17">
        <v>21994.400000000001</v>
      </c>
    </row>
    <row r="10" spans="1:11" ht="12" x14ac:dyDescent="0.3">
      <c r="A10" s="11" t="s">
        <v>18</v>
      </c>
      <c r="B10" s="10" t="s">
        <v>19</v>
      </c>
      <c r="C10" s="17">
        <v>61821.760000000002</v>
      </c>
      <c r="D10" s="17">
        <v>0</v>
      </c>
      <c r="E10" s="17">
        <v>114.68</v>
      </c>
      <c r="F10" s="17">
        <v>61936.44</v>
      </c>
      <c r="G10" s="17">
        <v>17173.41</v>
      </c>
      <c r="H10" s="17">
        <v>0.05</v>
      </c>
      <c r="I10" s="17">
        <v>114.68</v>
      </c>
      <c r="J10" s="17">
        <v>38955.64</v>
      </c>
      <c r="K10" s="17">
        <v>22980.799999999999</v>
      </c>
    </row>
    <row r="11" spans="1:11" ht="12" x14ac:dyDescent="0.3">
      <c r="A11" s="11" t="s">
        <v>20</v>
      </c>
      <c r="B11" s="10" t="s">
        <v>21</v>
      </c>
      <c r="C11" s="17">
        <v>13737.88</v>
      </c>
      <c r="D11" s="17">
        <v>4533.5</v>
      </c>
      <c r="E11" s="17">
        <v>68.459999999999994</v>
      </c>
      <c r="F11" s="17">
        <v>18339.84</v>
      </c>
      <c r="G11" s="17">
        <v>3389.1</v>
      </c>
      <c r="H11" s="17">
        <v>-0.05</v>
      </c>
      <c r="I11" s="17">
        <v>68.459999999999994</v>
      </c>
      <c r="J11" s="17">
        <v>9137.0400000000009</v>
      </c>
      <c r="K11" s="17">
        <v>9202.7999999999993</v>
      </c>
    </row>
    <row r="12" spans="1:11" ht="12" x14ac:dyDescent="0.3">
      <c r="A12" s="11" t="s">
        <v>22</v>
      </c>
      <c r="B12" s="10" t="s">
        <v>23</v>
      </c>
      <c r="C12" s="17">
        <v>61821.760000000002</v>
      </c>
      <c r="D12" s="17">
        <v>0</v>
      </c>
      <c r="E12" s="17">
        <v>114.68</v>
      </c>
      <c r="F12" s="17">
        <v>61936.44</v>
      </c>
      <c r="G12" s="17">
        <v>17173.41</v>
      </c>
      <c r="H12" s="17">
        <v>-0.15</v>
      </c>
      <c r="I12" s="17">
        <v>114.68</v>
      </c>
      <c r="J12" s="17">
        <v>24397.439999999999</v>
      </c>
      <c r="K12" s="17">
        <v>37539</v>
      </c>
    </row>
    <row r="13" spans="1:11" ht="12" x14ac:dyDescent="0.3">
      <c r="A13" s="11" t="s">
        <v>24</v>
      </c>
      <c r="B13" s="10" t="s">
        <v>25</v>
      </c>
      <c r="C13" s="17">
        <v>13737.88</v>
      </c>
      <c r="D13" s="17">
        <v>4533.5</v>
      </c>
      <c r="E13" s="17">
        <v>68.459999999999994</v>
      </c>
      <c r="F13" s="17">
        <v>18339.84</v>
      </c>
      <c r="G13" s="17">
        <v>3389.1</v>
      </c>
      <c r="H13" s="17">
        <v>-0.08</v>
      </c>
      <c r="I13" s="17">
        <v>68.459999999999994</v>
      </c>
      <c r="J13" s="17">
        <v>11906.64</v>
      </c>
      <c r="K13" s="17">
        <v>6433.2</v>
      </c>
    </row>
    <row r="14" spans="1:11" ht="12" x14ac:dyDescent="0.3">
      <c r="A14" s="11" t="s">
        <v>26</v>
      </c>
      <c r="B14" s="10" t="s">
        <v>27</v>
      </c>
      <c r="C14" s="17">
        <v>13737.88</v>
      </c>
      <c r="D14" s="17">
        <v>4533.5</v>
      </c>
      <c r="E14" s="17">
        <v>68.459999999999994</v>
      </c>
      <c r="F14" s="17">
        <v>18339.84</v>
      </c>
      <c r="G14" s="17">
        <v>3389.1</v>
      </c>
      <c r="H14" s="17">
        <v>0.02</v>
      </c>
      <c r="I14" s="17">
        <v>68.459999999999994</v>
      </c>
      <c r="J14" s="17">
        <v>8537.44</v>
      </c>
      <c r="K14" s="17">
        <v>9802.4</v>
      </c>
    </row>
    <row r="15" spans="1:11" ht="12" x14ac:dyDescent="0.3">
      <c r="A15" s="11" t="s">
        <v>28</v>
      </c>
      <c r="B15" s="10" t="s">
        <v>29</v>
      </c>
      <c r="C15" s="17">
        <v>8454.16</v>
      </c>
      <c r="D15" s="17">
        <v>2789.88</v>
      </c>
      <c r="E15" s="17">
        <v>36.11</v>
      </c>
      <c r="F15" s="17">
        <v>11280.15</v>
      </c>
      <c r="G15" s="17">
        <v>1755</v>
      </c>
      <c r="H15" s="17">
        <v>-0.16</v>
      </c>
      <c r="I15" s="17">
        <v>36.11</v>
      </c>
      <c r="J15" s="17">
        <v>7672.95</v>
      </c>
      <c r="K15" s="17">
        <v>3607.2</v>
      </c>
    </row>
    <row r="16" spans="1:11" ht="12" x14ac:dyDescent="0.3">
      <c r="A16" s="11" t="s">
        <v>30</v>
      </c>
      <c r="B16" s="10" t="s">
        <v>31</v>
      </c>
      <c r="C16" s="17">
        <v>13737.88</v>
      </c>
      <c r="D16" s="17">
        <v>4533.5</v>
      </c>
      <c r="E16" s="17">
        <v>68.459999999999994</v>
      </c>
      <c r="F16" s="17">
        <v>18339.84</v>
      </c>
      <c r="G16" s="17">
        <v>3389.1</v>
      </c>
      <c r="H16" s="17">
        <v>-0.1</v>
      </c>
      <c r="I16" s="17">
        <v>68.459999999999994</v>
      </c>
      <c r="J16" s="17">
        <v>7987.84</v>
      </c>
      <c r="K16" s="17">
        <v>10352</v>
      </c>
    </row>
    <row r="17" spans="1:11" ht="12" x14ac:dyDescent="0.3">
      <c r="A17" s="11" t="s">
        <v>32</v>
      </c>
      <c r="B17" s="10" t="s">
        <v>33</v>
      </c>
      <c r="C17" s="17">
        <v>8454.16</v>
      </c>
      <c r="D17" s="17">
        <v>2789.88</v>
      </c>
      <c r="E17" s="17">
        <v>36.11</v>
      </c>
      <c r="F17" s="17">
        <v>11280.15</v>
      </c>
      <c r="G17" s="17">
        <v>1755</v>
      </c>
      <c r="H17" s="17">
        <v>0.01</v>
      </c>
      <c r="I17" s="17">
        <v>36.11</v>
      </c>
      <c r="J17" s="17">
        <v>2763.35</v>
      </c>
      <c r="K17" s="17">
        <v>8516.7999999999993</v>
      </c>
    </row>
    <row r="18" spans="1:11" ht="12" x14ac:dyDescent="0.3">
      <c r="A18" s="11" t="s">
        <v>34</v>
      </c>
      <c r="B18" s="10" t="s">
        <v>35</v>
      </c>
      <c r="C18" s="17">
        <v>61821.760000000002</v>
      </c>
      <c r="D18" s="17">
        <v>0</v>
      </c>
      <c r="E18" s="17">
        <v>114.68</v>
      </c>
      <c r="F18" s="17">
        <v>61936.44</v>
      </c>
      <c r="G18" s="17">
        <v>17173.41</v>
      </c>
      <c r="H18" s="17">
        <v>0.05</v>
      </c>
      <c r="I18" s="17">
        <v>114.68</v>
      </c>
      <c r="J18" s="17">
        <v>24397.64</v>
      </c>
      <c r="K18" s="17">
        <v>37538.800000000003</v>
      </c>
    </row>
    <row r="19" spans="1:11" ht="12" x14ac:dyDescent="0.3">
      <c r="A19" s="11" t="s">
        <v>36</v>
      </c>
      <c r="B19" s="10" t="s">
        <v>37</v>
      </c>
      <c r="C19" s="17">
        <v>61821.760000000002</v>
      </c>
      <c r="D19" s="17">
        <v>0</v>
      </c>
      <c r="E19" s="17">
        <v>114.68</v>
      </c>
      <c r="F19" s="17">
        <v>61936.44</v>
      </c>
      <c r="G19" s="17">
        <v>17173.41</v>
      </c>
      <c r="H19" s="17">
        <v>0.05</v>
      </c>
      <c r="I19" s="17">
        <v>114.68</v>
      </c>
      <c r="J19" s="17">
        <v>24397.64</v>
      </c>
      <c r="K19" s="17">
        <v>37538.800000000003</v>
      </c>
    </row>
    <row r="20" spans="1:11" ht="12" x14ac:dyDescent="0.3">
      <c r="A20" s="11" t="s">
        <v>38</v>
      </c>
      <c r="B20" s="10" t="s">
        <v>39</v>
      </c>
      <c r="C20" s="17">
        <v>61821.760000000002</v>
      </c>
      <c r="D20" s="17">
        <v>0</v>
      </c>
      <c r="E20" s="17">
        <v>114.68</v>
      </c>
      <c r="F20" s="17">
        <v>61936.44</v>
      </c>
      <c r="G20" s="17">
        <v>17173.41</v>
      </c>
      <c r="H20" s="17">
        <v>0.05</v>
      </c>
      <c r="I20" s="17">
        <v>114.68</v>
      </c>
      <c r="J20" s="17">
        <v>24397.64</v>
      </c>
      <c r="K20" s="17">
        <v>37538.800000000003</v>
      </c>
    </row>
    <row r="21" spans="1:11" ht="12" x14ac:dyDescent="0.3">
      <c r="A21" s="11" t="s">
        <v>40</v>
      </c>
      <c r="B21" s="10" t="s">
        <v>41</v>
      </c>
      <c r="C21" s="17">
        <v>8454.16</v>
      </c>
      <c r="D21" s="17">
        <v>2789.88</v>
      </c>
      <c r="E21" s="17">
        <v>36.11</v>
      </c>
      <c r="F21" s="17">
        <v>11280.15</v>
      </c>
      <c r="G21" s="17">
        <v>1755</v>
      </c>
      <c r="H21" s="17">
        <v>0.01</v>
      </c>
      <c r="I21" s="17">
        <v>36.11</v>
      </c>
      <c r="J21" s="17">
        <v>2763.35</v>
      </c>
      <c r="K21" s="17">
        <v>8516.7999999999993</v>
      </c>
    </row>
    <row r="22" spans="1:11" ht="12" x14ac:dyDescent="0.3">
      <c r="A22" s="11" t="s">
        <v>42</v>
      </c>
      <c r="B22" s="10" t="s">
        <v>43</v>
      </c>
      <c r="C22" s="17">
        <v>13737.88</v>
      </c>
      <c r="D22" s="17">
        <v>4533.5</v>
      </c>
      <c r="E22" s="17">
        <v>68.459999999999994</v>
      </c>
      <c r="F22" s="17">
        <v>18339.84</v>
      </c>
      <c r="G22" s="17">
        <v>3389.1</v>
      </c>
      <c r="H22" s="17">
        <v>0.02</v>
      </c>
      <c r="I22" s="17">
        <v>68.459999999999994</v>
      </c>
      <c r="J22" s="17">
        <v>5037.4399999999996</v>
      </c>
      <c r="K22" s="17">
        <v>13302.4</v>
      </c>
    </row>
    <row r="23" spans="1:11" ht="12" x14ac:dyDescent="0.3">
      <c r="A23" s="11" t="s">
        <v>44</v>
      </c>
      <c r="B23" s="10" t="s">
        <v>45</v>
      </c>
      <c r="C23" s="17">
        <v>13737.88</v>
      </c>
      <c r="D23" s="17">
        <v>4533.5</v>
      </c>
      <c r="E23" s="17">
        <v>68.459999999999994</v>
      </c>
      <c r="F23" s="17">
        <v>18339.84</v>
      </c>
      <c r="G23" s="17">
        <v>3389.1</v>
      </c>
      <c r="H23" s="17">
        <v>0.02</v>
      </c>
      <c r="I23" s="17">
        <v>68.459999999999994</v>
      </c>
      <c r="J23" s="17">
        <v>5037.4399999999996</v>
      </c>
      <c r="K23" s="17">
        <v>13302.4</v>
      </c>
    </row>
    <row r="24" spans="1:11" ht="12" x14ac:dyDescent="0.3">
      <c r="A24" s="11" t="s">
        <v>46</v>
      </c>
      <c r="B24" s="10" t="s">
        <v>47</v>
      </c>
      <c r="C24" s="17">
        <v>8454.16</v>
      </c>
      <c r="D24" s="17">
        <v>2789.88</v>
      </c>
      <c r="E24" s="17">
        <v>36.11</v>
      </c>
      <c r="F24" s="17">
        <v>11280.15</v>
      </c>
      <c r="G24" s="17">
        <v>1755</v>
      </c>
      <c r="H24" s="17">
        <v>0.01</v>
      </c>
      <c r="I24" s="17">
        <v>36.11</v>
      </c>
      <c r="J24" s="17">
        <v>2763.35</v>
      </c>
      <c r="K24" s="17">
        <v>8516.7999999999993</v>
      </c>
    </row>
    <row r="25" spans="1:11" s="5" customFormat="1" ht="12" x14ac:dyDescent="0.3">
      <c r="B25" s="13"/>
      <c r="C25" s="18" t="s">
        <v>49</v>
      </c>
      <c r="D25" s="18" t="s">
        <v>49</v>
      </c>
      <c r="E25" s="18" t="s">
        <v>49</v>
      </c>
      <c r="F25" s="18" t="s">
        <v>49</v>
      </c>
      <c r="G25" s="18" t="s">
        <v>49</v>
      </c>
      <c r="H25" s="18" t="s">
        <v>49</v>
      </c>
      <c r="I25" s="18" t="s">
        <v>49</v>
      </c>
      <c r="J25" s="18" t="s">
        <v>49</v>
      </c>
      <c r="K25" s="18" t="s">
        <v>49</v>
      </c>
    </row>
    <row r="26" spans="1:11" ht="12" x14ac:dyDescent="0.3">
      <c r="A26" s="12" t="s">
        <v>48</v>
      </c>
      <c r="B26" s="16">
        <v>18</v>
      </c>
      <c r="C26" s="19">
        <v>504082.8</v>
      </c>
      <c r="D26" s="19">
        <v>43940.28</v>
      </c>
      <c r="E26" s="19">
        <v>1315.5</v>
      </c>
      <c r="F26" s="19">
        <v>549338.57999999996</v>
      </c>
      <c r="G26" s="19">
        <v>133905.06</v>
      </c>
      <c r="H26" s="19">
        <v>-0.17</v>
      </c>
      <c r="I26" s="19">
        <v>1315.5</v>
      </c>
      <c r="J26" s="19">
        <v>245621.58</v>
      </c>
      <c r="K26" s="19">
        <v>303717</v>
      </c>
    </row>
    <row r="27" spans="1:11" ht="12" x14ac:dyDescent="0.3">
      <c r="A27" s="11"/>
      <c r="B27" s="10"/>
      <c r="C27" s="14"/>
      <c r="D27" s="10"/>
      <c r="E27" s="10"/>
      <c r="F27" s="10"/>
      <c r="G27" s="10"/>
      <c r="H27" s="10"/>
      <c r="I27" s="10"/>
      <c r="J27" s="10"/>
      <c r="K27" s="10"/>
    </row>
    <row r="28" spans="1:11" ht="12" x14ac:dyDescent="0.3">
      <c r="A28" s="9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" x14ac:dyDescent="0.3">
      <c r="A29" s="11" t="s">
        <v>51</v>
      </c>
      <c r="B29" s="10" t="s">
        <v>52</v>
      </c>
      <c r="C29" s="20">
        <v>61821.760000000002</v>
      </c>
      <c r="D29" s="20">
        <v>0</v>
      </c>
      <c r="E29" s="20">
        <v>114.68</v>
      </c>
      <c r="F29" s="20">
        <v>61936.44</v>
      </c>
      <c r="G29" s="20">
        <v>17173.41</v>
      </c>
      <c r="H29" s="20">
        <v>0.05</v>
      </c>
      <c r="I29" s="20">
        <v>114.68</v>
      </c>
      <c r="J29" s="20">
        <v>54119.64</v>
      </c>
      <c r="K29" s="20">
        <v>7816.8</v>
      </c>
    </row>
    <row r="30" spans="1:11" ht="12" x14ac:dyDescent="0.3">
      <c r="A30" s="11" t="s">
        <v>53</v>
      </c>
      <c r="B30" s="10" t="s">
        <v>54</v>
      </c>
      <c r="C30" s="20">
        <v>10566.4</v>
      </c>
      <c r="D30" s="20">
        <v>3486.91</v>
      </c>
      <c r="E30" s="20">
        <v>49.05</v>
      </c>
      <c r="F30" s="20">
        <v>14102.36</v>
      </c>
      <c r="G30" s="20">
        <v>2397.0100000000002</v>
      </c>
      <c r="H30" s="20">
        <v>-0.04</v>
      </c>
      <c r="I30" s="20">
        <v>49.05</v>
      </c>
      <c r="J30" s="20">
        <v>5113.16</v>
      </c>
      <c r="K30" s="20">
        <v>8989.2000000000007</v>
      </c>
    </row>
    <row r="31" spans="1:11" ht="12" x14ac:dyDescent="0.3">
      <c r="A31" s="11" t="s">
        <v>55</v>
      </c>
      <c r="B31" s="10" t="s">
        <v>56</v>
      </c>
      <c r="C31" s="20">
        <v>25964.639999999999</v>
      </c>
      <c r="D31" s="20">
        <v>8568.34</v>
      </c>
      <c r="E31" s="20">
        <v>114.68</v>
      </c>
      <c r="F31" s="20">
        <v>34647.660000000003</v>
      </c>
      <c r="G31" s="20">
        <v>8214.61</v>
      </c>
      <c r="H31" s="20">
        <v>0.04</v>
      </c>
      <c r="I31" s="20">
        <v>114.68</v>
      </c>
      <c r="J31" s="20">
        <v>11315.26</v>
      </c>
      <c r="K31" s="20">
        <v>23332.400000000001</v>
      </c>
    </row>
    <row r="32" spans="1:11" ht="12" x14ac:dyDescent="0.3">
      <c r="A32" s="11" t="s">
        <v>57</v>
      </c>
      <c r="B32" s="10" t="s">
        <v>58</v>
      </c>
      <c r="C32" s="20">
        <v>25964.639999999999</v>
      </c>
      <c r="D32" s="20">
        <v>8568.34</v>
      </c>
      <c r="E32" s="20">
        <v>114.68</v>
      </c>
      <c r="F32" s="20">
        <v>34647.660000000003</v>
      </c>
      <c r="G32" s="20">
        <v>8214.61</v>
      </c>
      <c r="H32" s="20">
        <v>0.16</v>
      </c>
      <c r="I32" s="20">
        <v>114.68</v>
      </c>
      <c r="J32" s="20">
        <v>13485.26</v>
      </c>
      <c r="K32" s="20">
        <v>21162.400000000001</v>
      </c>
    </row>
    <row r="33" spans="1:14" ht="12" x14ac:dyDescent="0.3">
      <c r="A33" s="11" t="s">
        <v>59</v>
      </c>
      <c r="B33" s="10" t="s">
        <v>60</v>
      </c>
      <c r="C33" s="20">
        <v>8454.16</v>
      </c>
      <c r="D33" s="20">
        <v>2789.88</v>
      </c>
      <c r="E33" s="20">
        <v>36.11</v>
      </c>
      <c r="F33" s="20">
        <v>11280.15</v>
      </c>
      <c r="G33" s="20">
        <v>1755</v>
      </c>
      <c r="H33" s="20">
        <v>0.01</v>
      </c>
      <c r="I33" s="20">
        <v>36.11</v>
      </c>
      <c r="J33" s="20">
        <v>2763.35</v>
      </c>
      <c r="K33" s="20">
        <v>8516.7999999999993</v>
      </c>
    </row>
    <row r="34" spans="1:14" ht="12" x14ac:dyDescent="0.3">
      <c r="A34" s="11" t="s">
        <v>61</v>
      </c>
      <c r="B34" s="10" t="s">
        <v>62</v>
      </c>
      <c r="C34" s="20">
        <v>13737.88</v>
      </c>
      <c r="D34" s="20">
        <v>4533.5</v>
      </c>
      <c r="E34" s="20">
        <v>68.459999999999994</v>
      </c>
      <c r="F34" s="20">
        <v>18339.84</v>
      </c>
      <c r="G34" s="20">
        <v>3389.1</v>
      </c>
      <c r="H34" s="20">
        <v>0.1</v>
      </c>
      <c r="I34" s="20">
        <v>68.459999999999994</v>
      </c>
      <c r="J34" s="20">
        <v>11907.04</v>
      </c>
      <c r="K34" s="20">
        <v>6432.8</v>
      </c>
    </row>
    <row r="35" spans="1:14" s="5" customFormat="1" ht="12" x14ac:dyDescent="0.3">
      <c r="B35" s="13"/>
      <c r="C35" s="21" t="s">
        <v>49</v>
      </c>
      <c r="D35" s="21" t="s">
        <v>49</v>
      </c>
      <c r="E35" s="21" t="s">
        <v>49</v>
      </c>
      <c r="F35" s="21" t="s">
        <v>49</v>
      </c>
      <c r="G35" s="21" t="s">
        <v>49</v>
      </c>
      <c r="H35" s="21" t="s">
        <v>49</v>
      </c>
      <c r="I35" s="21" t="s">
        <v>49</v>
      </c>
      <c r="J35" s="21" t="s">
        <v>49</v>
      </c>
      <c r="K35" s="21" t="s">
        <v>49</v>
      </c>
    </row>
    <row r="36" spans="1:14" ht="12" x14ac:dyDescent="0.3">
      <c r="A36" s="12" t="s">
        <v>48</v>
      </c>
      <c r="B36" s="16">
        <v>6</v>
      </c>
      <c r="C36" s="22">
        <v>146509.48000000001</v>
      </c>
      <c r="D36" s="22">
        <v>27946.97</v>
      </c>
      <c r="E36" s="22">
        <v>497.66</v>
      </c>
      <c r="F36" s="22">
        <v>174954.11</v>
      </c>
      <c r="G36" s="22">
        <v>41143.74</v>
      </c>
      <c r="H36" s="22">
        <v>0.32</v>
      </c>
      <c r="I36" s="22">
        <v>497.66</v>
      </c>
      <c r="J36" s="22">
        <v>98703.71</v>
      </c>
      <c r="K36" s="22">
        <v>76250.399999999994</v>
      </c>
    </row>
    <row r="37" spans="1:14" ht="12" x14ac:dyDescent="0.3">
      <c r="A37" s="11"/>
      <c r="B37" s="10"/>
      <c r="C37" s="14"/>
      <c r="D37" s="10"/>
      <c r="E37" s="10"/>
      <c r="F37" s="10"/>
      <c r="G37" s="10"/>
      <c r="H37" s="10"/>
      <c r="I37" s="10"/>
      <c r="J37" s="10"/>
      <c r="K37" s="10"/>
    </row>
    <row r="38" spans="1:14" ht="12" x14ac:dyDescent="0.3">
      <c r="A38" s="6" t="s">
        <v>176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4" ht="12" x14ac:dyDescent="0.3">
      <c r="A39" s="11" t="s">
        <v>63</v>
      </c>
      <c r="B39" s="10" t="s">
        <v>64</v>
      </c>
      <c r="C39" s="23">
        <v>10566.4</v>
      </c>
      <c r="D39" s="23">
        <v>3486.91</v>
      </c>
      <c r="E39" s="23">
        <v>49.05</v>
      </c>
      <c r="F39" s="23">
        <v>14102.36</v>
      </c>
      <c r="G39" s="23">
        <v>2397.0100000000002</v>
      </c>
      <c r="H39" s="23">
        <v>7.0000000000000007E-2</v>
      </c>
      <c r="I39" s="23">
        <v>49.05</v>
      </c>
      <c r="J39" s="23">
        <v>9945.36</v>
      </c>
      <c r="K39" s="23">
        <v>4157</v>
      </c>
    </row>
    <row r="40" spans="1:14" ht="12" x14ac:dyDescent="0.3">
      <c r="A40" s="11" t="s">
        <v>65</v>
      </c>
      <c r="B40" s="10" t="s">
        <v>66</v>
      </c>
      <c r="C40" s="23">
        <v>13737.88</v>
      </c>
      <c r="D40" s="23">
        <v>4533.5</v>
      </c>
      <c r="E40" s="23">
        <v>68.459999999999994</v>
      </c>
      <c r="F40" s="23">
        <v>18339.84</v>
      </c>
      <c r="G40" s="23">
        <v>3389.1</v>
      </c>
      <c r="H40" s="23">
        <v>0.08</v>
      </c>
      <c r="I40" s="23">
        <v>68.459999999999994</v>
      </c>
      <c r="J40" s="23">
        <v>9152.84</v>
      </c>
      <c r="K40" s="23">
        <v>9187</v>
      </c>
    </row>
    <row r="41" spans="1:14" ht="12" x14ac:dyDescent="0.3">
      <c r="A41" s="11" t="s">
        <v>67</v>
      </c>
      <c r="B41" s="10" t="s">
        <v>68</v>
      </c>
      <c r="C41" s="23">
        <v>10566.4</v>
      </c>
      <c r="D41" s="23">
        <v>3486.91</v>
      </c>
      <c r="E41" s="23">
        <v>49.05</v>
      </c>
      <c r="F41" s="23">
        <v>14102.36</v>
      </c>
      <c r="G41" s="23">
        <v>2397.0100000000002</v>
      </c>
      <c r="H41" s="23">
        <v>-0.04</v>
      </c>
      <c r="I41" s="23">
        <v>49.05</v>
      </c>
      <c r="J41" s="23">
        <v>8641.76</v>
      </c>
      <c r="K41" s="23">
        <v>5460.6</v>
      </c>
    </row>
    <row r="42" spans="1:14" ht="12" x14ac:dyDescent="0.3">
      <c r="A42" s="11" t="s">
        <v>69</v>
      </c>
      <c r="B42" s="10" t="s">
        <v>70</v>
      </c>
      <c r="C42" s="23">
        <v>13737.88</v>
      </c>
      <c r="D42" s="23">
        <v>4533.5</v>
      </c>
      <c r="E42" s="23">
        <v>68.459999999999994</v>
      </c>
      <c r="F42" s="23">
        <v>18339.84</v>
      </c>
      <c r="G42" s="23">
        <v>3389.1</v>
      </c>
      <c r="H42" s="23">
        <v>0.02</v>
      </c>
      <c r="I42" s="23">
        <v>68.459999999999994</v>
      </c>
      <c r="J42" s="23">
        <v>5037.4399999999996</v>
      </c>
      <c r="K42" s="23">
        <v>13302.4</v>
      </c>
    </row>
    <row r="43" spans="1:14" ht="12" x14ac:dyDescent="0.3">
      <c r="A43" s="11" t="s">
        <v>71</v>
      </c>
      <c r="B43" s="10" t="s">
        <v>72</v>
      </c>
      <c r="C43" s="23">
        <v>37648.519999999997</v>
      </c>
      <c r="D43" s="23">
        <v>12424.01</v>
      </c>
      <c r="E43" s="23">
        <v>114.68</v>
      </c>
      <c r="F43" s="23">
        <v>50187.21</v>
      </c>
      <c r="G43" s="23">
        <v>13178.67</v>
      </c>
      <c r="H43" s="23">
        <v>0.08</v>
      </c>
      <c r="I43" s="23">
        <v>114.68</v>
      </c>
      <c r="J43" s="23">
        <v>26243.01</v>
      </c>
      <c r="K43" s="23">
        <v>23944.2</v>
      </c>
    </row>
    <row r="44" spans="1:14" ht="12" x14ac:dyDescent="0.3">
      <c r="A44" s="11" t="s">
        <v>73</v>
      </c>
      <c r="B44" s="10" t="s">
        <v>74</v>
      </c>
      <c r="C44" s="23">
        <v>10566.4</v>
      </c>
      <c r="D44" s="23">
        <v>3486.91</v>
      </c>
      <c r="E44" s="23">
        <v>49.05</v>
      </c>
      <c r="F44" s="23">
        <v>14102.36</v>
      </c>
      <c r="G44" s="23">
        <v>2397.0100000000002</v>
      </c>
      <c r="H44" s="23">
        <v>-0.04</v>
      </c>
      <c r="I44" s="23">
        <v>49.05</v>
      </c>
      <c r="J44" s="23">
        <v>3661.16</v>
      </c>
      <c r="K44" s="23">
        <v>10441.200000000001</v>
      </c>
      <c r="L44" s="5"/>
      <c r="M44" s="5"/>
      <c r="N44" s="5"/>
    </row>
    <row r="45" spans="1:14" ht="12" x14ac:dyDescent="0.3">
      <c r="A45" s="11" t="s">
        <v>75</v>
      </c>
      <c r="B45" s="10" t="s">
        <v>76</v>
      </c>
      <c r="C45" s="23">
        <v>10566.4</v>
      </c>
      <c r="D45" s="23">
        <v>3486.91</v>
      </c>
      <c r="E45" s="23">
        <v>49.05</v>
      </c>
      <c r="F45" s="23">
        <v>14102.36</v>
      </c>
      <c r="G45" s="23">
        <v>1709.33</v>
      </c>
      <c r="H45" s="23">
        <v>0.04</v>
      </c>
      <c r="I45" s="23">
        <v>49.05</v>
      </c>
      <c r="J45" s="23">
        <v>2973.56</v>
      </c>
      <c r="K45" s="23">
        <v>11128.8</v>
      </c>
    </row>
    <row r="46" spans="1:14" s="5" customFormat="1" ht="12" x14ac:dyDescent="0.3">
      <c r="B46" s="13"/>
      <c r="C46" s="24" t="s">
        <v>49</v>
      </c>
      <c r="D46" s="24" t="s">
        <v>49</v>
      </c>
      <c r="E46" s="24" t="s">
        <v>49</v>
      </c>
      <c r="F46" s="24" t="s">
        <v>49</v>
      </c>
      <c r="G46" s="24" t="s">
        <v>49</v>
      </c>
      <c r="H46" s="24" t="s">
        <v>49</v>
      </c>
      <c r="I46" s="24" t="s">
        <v>49</v>
      </c>
      <c r="J46" s="24" t="s">
        <v>49</v>
      </c>
      <c r="K46" s="24" t="s">
        <v>49</v>
      </c>
      <c r="L46" s="1"/>
      <c r="M46" s="1"/>
      <c r="N46" s="1"/>
    </row>
    <row r="47" spans="1:14" ht="12" x14ac:dyDescent="0.3">
      <c r="A47" s="12" t="s">
        <v>48</v>
      </c>
      <c r="B47" s="16">
        <v>7</v>
      </c>
      <c r="C47" s="25">
        <v>107389.88</v>
      </c>
      <c r="D47" s="25">
        <v>35438.65</v>
      </c>
      <c r="E47" s="25">
        <v>447.8</v>
      </c>
      <c r="F47" s="25">
        <v>143276.32999999999</v>
      </c>
      <c r="G47" s="25">
        <v>28857.23</v>
      </c>
      <c r="H47" s="25">
        <v>0.21</v>
      </c>
      <c r="I47" s="25">
        <v>447.8</v>
      </c>
      <c r="J47" s="25">
        <v>65655.13</v>
      </c>
      <c r="K47" s="25">
        <v>77621.2</v>
      </c>
    </row>
    <row r="48" spans="1:14" ht="12" x14ac:dyDescent="0.3">
      <c r="A48" s="11"/>
      <c r="B48" s="10"/>
      <c r="C48" s="14"/>
      <c r="D48" s="10"/>
      <c r="E48" s="10"/>
      <c r="F48" s="10"/>
      <c r="G48" s="10"/>
      <c r="H48" s="10"/>
      <c r="I48" s="10"/>
      <c r="J48" s="10"/>
      <c r="K48" s="10"/>
    </row>
    <row r="49" spans="1:14" ht="12" x14ac:dyDescent="0.3">
      <c r="A49" s="6" t="s">
        <v>177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4" ht="12" x14ac:dyDescent="0.3">
      <c r="A50" s="11" t="s">
        <v>77</v>
      </c>
      <c r="B50" s="10" t="s">
        <v>78</v>
      </c>
      <c r="C50" s="26">
        <v>5304</v>
      </c>
      <c r="D50" s="26">
        <v>1750.32</v>
      </c>
      <c r="E50" s="26">
        <v>16.829999999999998</v>
      </c>
      <c r="F50" s="26">
        <v>7071.15</v>
      </c>
      <c r="G50" s="26">
        <v>860.08</v>
      </c>
      <c r="H50" s="26">
        <v>0.08</v>
      </c>
      <c r="I50" s="26">
        <v>16.829999999999998</v>
      </c>
      <c r="J50" s="26">
        <v>3999.95</v>
      </c>
      <c r="K50" s="26">
        <v>3071.2</v>
      </c>
    </row>
    <row r="51" spans="1:14" ht="12" x14ac:dyDescent="0.3">
      <c r="A51" s="11" t="s">
        <v>79</v>
      </c>
      <c r="B51" s="10" t="s">
        <v>80</v>
      </c>
      <c r="C51" s="26">
        <v>5304</v>
      </c>
      <c r="D51" s="26">
        <v>1750.32</v>
      </c>
      <c r="E51" s="26">
        <v>16.829999999999998</v>
      </c>
      <c r="F51" s="26">
        <v>7071.15</v>
      </c>
      <c r="G51" s="26">
        <v>860.08</v>
      </c>
      <c r="H51" s="26">
        <v>0.08</v>
      </c>
      <c r="I51" s="26">
        <v>16.829999999999998</v>
      </c>
      <c r="J51" s="26">
        <v>4036.95</v>
      </c>
      <c r="K51" s="26">
        <v>3034.2</v>
      </c>
    </row>
    <row r="52" spans="1:14" ht="12" x14ac:dyDescent="0.3">
      <c r="A52" s="11" t="s">
        <v>81</v>
      </c>
      <c r="B52" s="10" t="s">
        <v>82</v>
      </c>
      <c r="C52" s="26">
        <v>13737.88</v>
      </c>
      <c r="D52" s="26">
        <v>4533.5</v>
      </c>
      <c r="E52" s="26">
        <v>68.459999999999994</v>
      </c>
      <c r="F52" s="26">
        <v>18339.84</v>
      </c>
      <c r="G52" s="26">
        <v>3389.1</v>
      </c>
      <c r="H52" s="26">
        <v>0.02</v>
      </c>
      <c r="I52" s="26">
        <v>68.459999999999994</v>
      </c>
      <c r="J52" s="26">
        <v>10699.44</v>
      </c>
      <c r="K52" s="26">
        <v>7640.4</v>
      </c>
    </row>
    <row r="53" spans="1:14" ht="12" x14ac:dyDescent="0.3">
      <c r="A53" s="11" t="s">
        <v>83</v>
      </c>
      <c r="B53" s="10" t="s">
        <v>84</v>
      </c>
      <c r="C53" s="26">
        <v>13737.88</v>
      </c>
      <c r="D53" s="26">
        <v>4533.5</v>
      </c>
      <c r="E53" s="26">
        <v>68.459999999999994</v>
      </c>
      <c r="F53" s="26">
        <v>18339.84</v>
      </c>
      <c r="G53" s="26">
        <v>3389.1</v>
      </c>
      <c r="H53" s="26">
        <v>0.02</v>
      </c>
      <c r="I53" s="26">
        <v>68.459999999999994</v>
      </c>
      <c r="J53" s="26">
        <v>10925.44</v>
      </c>
      <c r="K53" s="26">
        <v>7414.4</v>
      </c>
    </row>
    <row r="54" spans="1:14" ht="12" x14ac:dyDescent="0.3">
      <c r="A54" s="11" t="s">
        <v>85</v>
      </c>
      <c r="B54" s="10" t="s">
        <v>86</v>
      </c>
      <c r="C54" s="26">
        <v>25964.639999999999</v>
      </c>
      <c r="D54" s="26">
        <v>8568.34</v>
      </c>
      <c r="E54" s="26">
        <v>114.68</v>
      </c>
      <c r="F54" s="26">
        <v>34647.660000000003</v>
      </c>
      <c r="G54" s="26">
        <v>8214.61</v>
      </c>
      <c r="H54" s="26">
        <v>0.04</v>
      </c>
      <c r="I54" s="26">
        <v>114.68</v>
      </c>
      <c r="J54" s="26">
        <v>15601.26</v>
      </c>
      <c r="K54" s="26">
        <v>19046.400000000001</v>
      </c>
    </row>
    <row r="55" spans="1:14" ht="12" x14ac:dyDescent="0.3">
      <c r="A55" s="11" t="s">
        <v>87</v>
      </c>
      <c r="B55" s="10" t="s">
        <v>88</v>
      </c>
      <c r="C55" s="26">
        <v>5304</v>
      </c>
      <c r="D55" s="26">
        <v>1750.32</v>
      </c>
      <c r="E55" s="26">
        <v>16.829999999999998</v>
      </c>
      <c r="F55" s="26">
        <v>7071.15</v>
      </c>
      <c r="G55" s="26">
        <v>860.08</v>
      </c>
      <c r="H55" s="26">
        <v>0.08</v>
      </c>
      <c r="I55" s="26">
        <v>16.829999999999998</v>
      </c>
      <c r="J55" s="26">
        <v>2506.9499999999998</v>
      </c>
      <c r="K55" s="26">
        <v>4564.2</v>
      </c>
    </row>
    <row r="56" spans="1:14" ht="12" x14ac:dyDescent="0.3">
      <c r="A56" s="11" t="s">
        <v>89</v>
      </c>
      <c r="B56" s="10" t="s">
        <v>90</v>
      </c>
      <c r="C56" s="26">
        <v>5569.2</v>
      </c>
      <c r="D56" s="26">
        <v>1837.84</v>
      </c>
      <c r="E56" s="26">
        <v>18.45</v>
      </c>
      <c r="F56" s="26">
        <v>7425.49</v>
      </c>
      <c r="G56" s="26">
        <v>935.42</v>
      </c>
      <c r="H56" s="26">
        <v>-0.04</v>
      </c>
      <c r="I56" s="26">
        <v>18.45</v>
      </c>
      <c r="J56" s="26">
        <v>1594.29</v>
      </c>
      <c r="K56" s="26">
        <v>5831.2</v>
      </c>
      <c r="L56" s="5"/>
      <c r="M56" s="5"/>
      <c r="N56" s="5"/>
    </row>
    <row r="57" spans="1:14" ht="12" x14ac:dyDescent="0.3">
      <c r="A57" s="11" t="s">
        <v>91</v>
      </c>
      <c r="B57" s="10" t="s">
        <v>92</v>
      </c>
      <c r="C57" s="26">
        <v>13737.88</v>
      </c>
      <c r="D57" s="26">
        <v>4533.5</v>
      </c>
      <c r="E57" s="26">
        <v>68.459999999999994</v>
      </c>
      <c r="F57" s="26">
        <v>18339.84</v>
      </c>
      <c r="G57" s="26">
        <v>3389.1</v>
      </c>
      <c r="H57" s="26">
        <v>-0.01</v>
      </c>
      <c r="I57" s="26">
        <v>68.459999999999994</v>
      </c>
      <c r="J57" s="26">
        <v>11779.44</v>
      </c>
      <c r="K57" s="26">
        <v>6560.4</v>
      </c>
    </row>
    <row r="58" spans="1:14" s="5" customFormat="1" ht="12" x14ac:dyDescent="0.3">
      <c r="B58" s="13"/>
      <c r="C58" s="27" t="s">
        <v>49</v>
      </c>
      <c r="D58" s="27" t="s">
        <v>49</v>
      </c>
      <c r="E58" s="27" t="s">
        <v>49</v>
      </c>
      <c r="F58" s="27" t="s">
        <v>49</v>
      </c>
      <c r="G58" s="27" t="s">
        <v>49</v>
      </c>
      <c r="H58" s="27" t="s">
        <v>49</v>
      </c>
      <c r="I58" s="27" t="s">
        <v>49</v>
      </c>
      <c r="J58" s="27" t="s">
        <v>49</v>
      </c>
      <c r="K58" s="27" t="s">
        <v>49</v>
      </c>
      <c r="L58" s="1"/>
      <c r="M58" s="1"/>
      <c r="N58" s="1"/>
    </row>
    <row r="59" spans="1:14" ht="12" x14ac:dyDescent="0.3">
      <c r="A59" s="12" t="s">
        <v>48</v>
      </c>
      <c r="B59" s="16">
        <v>8</v>
      </c>
      <c r="C59" s="28">
        <v>88659.48</v>
      </c>
      <c r="D59" s="28">
        <v>29257.64</v>
      </c>
      <c r="E59" s="28">
        <v>389</v>
      </c>
      <c r="F59" s="28">
        <v>118306.12</v>
      </c>
      <c r="G59" s="28">
        <v>21897.57</v>
      </c>
      <c r="H59" s="28">
        <v>0.27</v>
      </c>
      <c r="I59" s="28">
        <v>389</v>
      </c>
      <c r="J59" s="28">
        <v>61143.72</v>
      </c>
      <c r="K59" s="28">
        <v>57162.400000000001</v>
      </c>
    </row>
    <row r="60" spans="1:14" ht="12" x14ac:dyDescent="0.3">
      <c r="A60" s="11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4" ht="12" x14ac:dyDescent="0.3">
      <c r="A61" s="6" t="s">
        <v>178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4" ht="12" x14ac:dyDescent="0.3">
      <c r="A62" s="11" t="s">
        <v>93</v>
      </c>
      <c r="B62" s="10" t="s">
        <v>94</v>
      </c>
      <c r="C62" s="29">
        <v>13737.88</v>
      </c>
      <c r="D62" s="29">
        <v>4533.5</v>
      </c>
      <c r="E62" s="29">
        <v>68.459999999999994</v>
      </c>
      <c r="F62" s="29">
        <v>18339.84</v>
      </c>
      <c r="G62" s="29">
        <v>3389.1</v>
      </c>
      <c r="H62" s="29">
        <v>-0.03</v>
      </c>
      <c r="I62" s="29">
        <v>68.459999999999994</v>
      </c>
      <c r="J62" s="29">
        <v>11906.64</v>
      </c>
      <c r="K62" s="29">
        <v>6433.2</v>
      </c>
    </row>
    <row r="63" spans="1:14" ht="12" x14ac:dyDescent="0.3">
      <c r="A63" s="11" t="s">
        <v>95</v>
      </c>
      <c r="B63" s="10" t="s">
        <v>96</v>
      </c>
      <c r="C63" s="29">
        <v>10566.4</v>
      </c>
      <c r="D63" s="29">
        <v>3486.91</v>
      </c>
      <c r="E63" s="29">
        <v>49.05</v>
      </c>
      <c r="F63" s="29">
        <v>14102.36</v>
      </c>
      <c r="G63" s="29">
        <v>2397.0100000000002</v>
      </c>
      <c r="H63" s="29">
        <v>-0.04</v>
      </c>
      <c r="I63" s="29">
        <v>49.05</v>
      </c>
      <c r="J63" s="29">
        <v>8944.16</v>
      </c>
      <c r="K63" s="29">
        <v>5158.2</v>
      </c>
    </row>
    <row r="64" spans="1:14" ht="12" x14ac:dyDescent="0.3">
      <c r="A64" s="11" t="s">
        <v>97</v>
      </c>
      <c r="B64" s="10" t="s">
        <v>98</v>
      </c>
      <c r="C64" s="29">
        <v>10566.4</v>
      </c>
      <c r="D64" s="29">
        <v>3486.91</v>
      </c>
      <c r="E64" s="29">
        <v>49.05</v>
      </c>
      <c r="F64" s="29">
        <v>14102.36</v>
      </c>
      <c r="G64" s="29">
        <v>2397.0100000000002</v>
      </c>
      <c r="H64" s="29">
        <v>-0.04</v>
      </c>
      <c r="I64" s="29">
        <v>49.05</v>
      </c>
      <c r="J64" s="29">
        <v>8190.16</v>
      </c>
      <c r="K64" s="29">
        <v>5912.2</v>
      </c>
    </row>
    <row r="65" spans="1:14" ht="12" x14ac:dyDescent="0.3">
      <c r="A65" s="11" t="s">
        <v>99</v>
      </c>
      <c r="B65" s="10" t="s">
        <v>100</v>
      </c>
      <c r="C65" s="29">
        <v>13737.88</v>
      </c>
      <c r="D65" s="29">
        <v>4533.5</v>
      </c>
      <c r="E65" s="29">
        <v>68.459999999999994</v>
      </c>
      <c r="F65" s="29">
        <v>18339.84</v>
      </c>
      <c r="G65" s="29">
        <v>3389.1</v>
      </c>
      <c r="H65" s="29">
        <v>0.02</v>
      </c>
      <c r="I65" s="29">
        <v>68.459999999999994</v>
      </c>
      <c r="J65" s="29">
        <v>10925.44</v>
      </c>
      <c r="K65" s="29">
        <v>7414.4</v>
      </c>
    </row>
    <row r="66" spans="1:14" ht="12" x14ac:dyDescent="0.3">
      <c r="A66" s="11" t="s">
        <v>101</v>
      </c>
      <c r="B66" s="10" t="s">
        <v>102</v>
      </c>
      <c r="C66" s="29">
        <v>10566.4</v>
      </c>
      <c r="D66" s="29">
        <v>3486.91</v>
      </c>
      <c r="E66" s="29">
        <v>49.05</v>
      </c>
      <c r="F66" s="29">
        <v>14102.36</v>
      </c>
      <c r="G66" s="29">
        <v>2397.0100000000002</v>
      </c>
      <c r="H66" s="29">
        <v>-0.04</v>
      </c>
      <c r="I66" s="29">
        <v>49.05</v>
      </c>
      <c r="J66" s="29">
        <v>3661.16</v>
      </c>
      <c r="K66" s="29">
        <v>10441.200000000001</v>
      </c>
    </row>
    <row r="67" spans="1:14" ht="12" x14ac:dyDescent="0.3">
      <c r="A67" s="11" t="s">
        <v>103</v>
      </c>
      <c r="B67" s="10" t="s">
        <v>104</v>
      </c>
      <c r="C67" s="29">
        <v>25964.639999999999</v>
      </c>
      <c r="D67" s="29">
        <v>8568.34</v>
      </c>
      <c r="E67" s="29">
        <v>114.68</v>
      </c>
      <c r="F67" s="29">
        <v>34647.660000000003</v>
      </c>
      <c r="G67" s="29">
        <v>8214.61</v>
      </c>
      <c r="H67" s="29">
        <v>0.04</v>
      </c>
      <c r="I67" s="29">
        <v>114.68</v>
      </c>
      <c r="J67" s="29">
        <v>11315.26</v>
      </c>
      <c r="K67" s="29">
        <v>23332.400000000001</v>
      </c>
    </row>
    <row r="68" spans="1:14" ht="12" x14ac:dyDescent="0.3">
      <c r="A68" s="11" t="s">
        <v>105</v>
      </c>
      <c r="B68" s="10" t="s">
        <v>106</v>
      </c>
      <c r="C68" s="29">
        <v>10566.4</v>
      </c>
      <c r="D68" s="29">
        <v>3486.91</v>
      </c>
      <c r="E68" s="29">
        <v>49.05</v>
      </c>
      <c r="F68" s="29">
        <v>14102.36</v>
      </c>
      <c r="G68" s="29">
        <v>2397.0100000000002</v>
      </c>
      <c r="H68" s="29">
        <v>-0.04</v>
      </c>
      <c r="I68" s="29">
        <v>49.05</v>
      </c>
      <c r="J68" s="29">
        <v>8944.56</v>
      </c>
      <c r="K68" s="29">
        <v>5157.8</v>
      </c>
      <c r="L68" s="5"/>
      <c r="M68" s="5"/>
      <c r="N68" s="5"/>
    </row>
    <row r="69" spans="1:14" ht="12" x14ac:dyDescent="0.3">
      <c r="A69" s="11" t="s">
        <v>107</v>
      </c>
      <c r="B69" s="10" t="s">
        <v>108</v>
      </c>
      <c r="C69" s="29">
        <v>13737.88</v>
      </c>
      <c r="D69" s="29">
        <v>4533.5</v>
      </c>
      <c r="E69" s="29">
        <v>68.459999999999994</v>
      </c>
      <c r="F69" s="29">
        <v>18339.84</v>
      </c>
      <c r="G69" s="29">
        <v>3389.1</v>
      </c>
      <c r="H69" s="29">
        <v>0.02</v>
      </c>
      <c r="I69" s="29">
        <v>68.459999999999994</v>
      </c>
      <c r="J69" s="29">
        <v>10925.44</v>
      </c>
      <c r="K69" s="29">
        <v>7414.4</v>
      </c>
    </row>
    <row r="70" spans="1:14" s="5" customFormat="1" ht="12" x14ac:dyDescent="0.3">
      <c r="B70" s="13"/>
      <c r="C70" s="30" t="s">
        <v>49</v>
      </c>
      <c r="D70" s="30" t="s">
        <v>49</v>
      </c>
      <c r="E70" s="30" t="s">
        <v>49</v>
      </c>
      <c r="F70" s="30" t="s">
        <v>49</v>
      </c>
      <c r="G70" s="30" t="s">
        <v>49</v>
      </c>
      <c r="H70" s="30" t="s">
        <v>49</v>
      </c>
      <c r="I70" s="30" t="s">
        <v>49</v>
      </c>
      <c r="J70" s="30" t="s">
        <v>49</v>
      </c>
      <c r="K70" s="30" t="s">
        <v>49</v>
      </c>
      <c r="L70" s="1"/>
      <c r="M70" s="1"/>
      <c r="N70" s="1"/>
    </row>
    <row r="71" spans="1:14" ht="12" x14ac:dyDescent="0.3">
      <c r="A71" s="12" t="s">
        <v>48</v>
      </c>
      <c r="B71" s="16">
        <v>8</v>
      </c>
      <c r="C71" s="31">
        <v>109443.88</v>
      </c>
      <c r="D71" s="31">
        <v>36116.480000000003</v>
      </c>
      <c r="E71" s="31">
        <v>516.26</v>
      </c>
      <c r="F71" s="31">
        <v>146076.62</v>
      </c>
      <c r="G71" s="31">
        <v>27969.95</v>
      </c>
      <c r="H71" s="31">
        <v>-0.11</v>
      </c>
      <c r="I71" s="31">
        <v>516.26</v>
      </c>
      <c r="J71" s="31">
        <v>74812.820000000007</v>
      </c>
      <c r="K71" s="31">
        <v>71263.8</v>
      </c>
    </row>
    <row r="72" spans="1:14" ht="12" x14ac:dyDescent="0.3">
      <c r="A72" s="11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4" ht="12" x14ac:dyDescent="0.3">
      <c r="A73" s="6" t="s">
        <v>179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4" ht="12" x14ac:dyDescent="0.3">
      <c r="A74" s="11" t="s">
        <v>109</v>
      </c>
      <c r="B74" s="10" t="s">
        <v>110</v>
      </c>
      <c r="C74" s="32">
        <v>13737.88</v>
      </c>
      <c r="D74" s="32">
        <v>4533.5</v>
      </c>
      <c r="E74" s="32">
        <v>68.459999999999994</v>
      </c>
      <c r="F74" s="32">
        <v>18339.84</v>
      </c>
      <c r="G74" s="32">
        <v>3389.1</v>
      </c>
      <c r="H74" s="32">
        <v>0.02</v>
      </c>
      <c r="I74" s="32">
        <v>68.459999999999994</v>
      </c>
      <c r="J74" s="32">
        <v>5337.44</v>
      </c>
      <c r="K74" s="32">
        <v>13002.4</v>
      </c>
    </row>
    <row r="75" spans="1:14" ht="12" x14ac:dyDescent="0.3">
      <c r="A75" s="11" t="s">
        <v>111</v>
      </c>
      <c r="B75" s="10" t="s">
        <v>112</v>
      </c>
      <c r="C75" s="32">
        <v>25964.639999999999</v>
      </c>
      <c r="D75" s="32">
        <v>8568.34</v>
      </c>
      <c r="E75" s="32">
        <v>114.68</v>
      </c>
      <c r="F75" s="32">
        <v>34647.660000000003</v>
      </c>
      <c r="G75" s="32">
        <v>8214.61</v>
      </c>
      <c r="H75" s="32">
        <v>-0.16</v>
      </c>
      <c r="I75" s="32">
        <v>114.68</v>
      </c>
      <c r="J75" s="32">
        <v>15315.06</v>
      </c>
      <c r="K75" s="32">
        <v>19332.599999999999</v>
      </c>
    </row>
    <row r="76" spans="1:14" ht="12" x14ac:dyDescent="0.3">
      <c r="A76" s="11" t="s">
        <v>113</v>
      </c>
      <c r="B76" s="10" t="s">
        <v>114</v>
      </c>
      <c r="C76" s="32">
        <v>10566.4</v>
      </c>
      <c r="D76" s="32">
        <v>3486.91</v>
      </c>
      <c r="E76" s="32">
        <v>49.05</v>
      </c>
      <c r="F76" s="32">
        <v>14102.36</v>
      </c>
      <c r="G76" s="32">
        <v>2397.0100000000002</v>
      </c>
      <c r="H76" s="32">
        <v>-0.04</v>
      </c>
      <c r="I76" s="32">
        <v>49.05</v>
      </c>
      <c r="J76" s="32">
        <v>3661.16</v>
      </c>
      <c r="K76" s="32">
        <v>10441.200000000001</v>
      </c>
    </row>
    <row r="77" spans="1:14" ht="12" x14ac:dyDescent="0.3">
      <c r="A77" s="11" t="s">
        <v>115</v>
      </c>
      <c r="B77" s="10" t="s">
        <v>116</v>
      </c>
      <c r="C77" s="32">
        <v>10566.4</v>
      </c>
      <c r="D77" s="32">
        <v>3486.91</v>
      </c>
      <c r="E77" s="32">
        <v>49.05</v>
      </c>
      <c r="F77" s="32">
        <v>14102.36</v>
      </c>
      <c r="G77" s="32">
        <v>2397.0100000000002</v>
      </c>
      <c r="H77" s="32">
        <v>-0.04</v>
      </c>
      <c r="I77" s="32">
        <v>49.05</v>
      </c>
      <c r="J77" s="32">
        <v>3661.16</v>
      </c>
      <c r="K77" s="32">
        <v>10441.200000000001</v>
      </c>
    </row>
    <row r="78" spans="1:14" ht="12" x14ac:dyDescent="0.3">
      <c r="A78" s="11" t="s">
        <v>117</v>
      </c>
      <c r="B78" s="10" t="s">
        <v>118</v>
      </c>
      <c r="C78" s="32">
        <v>10566.4</v>
      </c>
      <c r="D78" s="32">
        <v>3486.91</v>
      </c>
      <c r="E78" s="32">
        <v>49.05</v>
      </c>
      <c r="F78" s="32">
        <v>14102.36</v>
      </c>
      <c r="G78" s="32">
        <v>2397.0100000000002</v>
      </c>
      <c r="H78" s="32">
        <v>-0.04</v>
      </c>
      <c r="I78" s="32">
        <v>49.05</v>
      </c>
      <c r="J78" s="32">
        <v>7183.16</v>
      </c>
      <c r="K78" s="32">
        <v>6919.2</v>
      </c>
      <c r="L78" s="5"/>
      <c r="M78" s="5"/>
      <c r="N78" s="5"/>
    </row>
    <row r="79" spans="1:14" ht="12" x14ac:dyDescent="0.3">
      <c r="A79" s="11" t="s">
        <v>119</v>
      </c>
      <c r="B79" s="10" t="s">
        <v>120</v>
      </c>
      <c r="C79" s="32">
        <v>13737.88</v>
      </c>
      <c r="D79" s="32">
        <v>4533.5</v>
      </c>
      <c r="E79" s="32">
        <v>68.459999999999994</v>
      </c>
      <c r="F79" s="32">
        <v>18339.84</v>
      </c>
      <c r="G79" s="32">
        <v>3389.1</v>
      </c>
      <c r="H79" s="32">
        <v>0.02</v>
      </c>
      <c r="I79" s="32">
        <v>68.459999999999994</v>
      </c>
      <c r="J79" s="32">
        <v>5037.4399999999996</v>
      </c>
      <c r="K79" s="32">
        <v>13302.4</v>
      </c>
    </row>
    <row r="80" spans="1:14" s="5" customFormat="1" ht="12" x14ac:dyDescent="0.3">
      <c r="B80" s="13"/>
      <c r="C80" s="33" t="s">
        <v>49</v>
      </c>
      <c r="D80" s="33" t="s">
        <v>49</v>
      </c>
      <c r="E80" s="33" t="s">
        <v>49</v>
      </c>
      <c r="F80" s="33" t="s">
        <v>49</v>
      </c>
      <c r="G80" s="33" t="s">
        <v>49</v>
      </c>
      <c r="H80" s="33" t="s">
        <v>49</v>
      </c>
      <c r="I80" s="33" t="s">
        <v>49</v>
      </c>
      <c r="J80" s="33" t="s">
        <v>49</v>
      </c>
      <c r="K80" s="33" t="s">
        <v>49</v>
      </c>
      <c r="L80" s="1"/>
      <c r="M80" s="1"/>
      <c r="N80" s="1"/>
    </row>
    <row r="81" spans="1:14" ht="12" x14ac:dyDescent="0.3">
      <c r="A81" s="12" t="s">
        <v>48</v>
      </c>
      <c r="B81" s="16">
        <v>6</v>
      </c>
      <c r="C81" s="34">
        <v>85139.6</v>
      </c>
      <c r="D81" s="34">
        <v>28096.07</v>
      </c>
      <c r="E81" s="34">
        <v>398.75</v>
      </c>
      <c r="F81" s="34">
        <v>113634.42</v>
      </c>
      <c r="G81" s="34">
        <v>22183.84</v>
      </c>
      <c r="H81" s="34">
        <v>-0.24</v>
      </c>
      <c r="I81" s="34">
        <v>398.75</v>
      </c>
      <c r="J81" s="34">
        <v>40195.42</v>
      </c>
      <c r="K81" s="34">
        <v>73439</v>
      </c>
    </row>
    <row r="82" spans="1:14" ht="12" x14ac:dyDescent="0.3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4" ht="12" x14ac:dyDescent="0.3">
      <c r="A83" s="6" t="s">
        <v>180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4" ht="12" x14ac:dyDescent="0.3">
      <c r="A84" s="11" t="s">
        <v>121</v>
      </c>
      <c r="B84" s="10" t="s">
        <v>122</v>
      </c>
      <c r="C84" s="35">
        <v>25964.639999999999</v>
      </c>
      <c r="D84" s="35">
        <v>8568.34</v>
      </c>
      <c r="E84" s="35">
        <v>114.68</v>
      </c>
      <c r="F84" s="35">
        <v>34647.660000000003</v>
      </c>
      <c r="G84" s="35">
        <v>8214.61</v>
      </c>
      <c r="H84" s="35">
        <v>-0.01</v>
      </c>
      <c r="I84" s="35">
        <v>114.68</v>
      </c>
      <c r="J84" s="35">
        <v>18979.66</v>
      </c>
      <c r="K84" s="35">
        <v>15668</v>
      </c>
    </row>
    <row r="85" spans="1:14" ht="12" x14ac:dyDescent="0.3">
      <c r="A85" s="11" t="s">
        <v>123</v>
      </c>
      <c r="B85" s="10" t="s">
        <v>124</v>
      </c>
      <c r="C85" s="35">
        <v>13737.88</v>
      </c>
      <c r="D85" s="35">
        <v>4533.5</v>
      </c>
      <c r="E85" s="35">
        <v>68.459999999999994</v>
      </c>
      <c r="F85" s="35">
        <v>18339.84</v>
      </c>
      <c r="G85" s="35">
        <v>3389.1</v>
      </c>
      <c r="H85" s="35">
        <v>0.02</v>
      </c>
      <c r="I85" s="35">
        <v>68.459999999999994</v>
      </c>
      <c r="J85" s="35">
        <v>11632.44</v>
      </c>
      <c r="K85" s="35">
        <v>6707.4</v>
      </c>
    </row>
    <row r="86" spans="1:14" ht="12" x14ac:dyDescent="0.3">
      <c r="A86" s="11" t="s">
        <v>125</v>
      </c>
      <c r="B86" s="10" t="s">
        <v>126</v>
      </c>
      <c r="C86" s="35">
        <v>13737.88</v>
      </c>
      <c r="D86" s="35">
        <v>4533.5</v>
      </c>
      <c r="E86" s="35">
        <v>68.459999999999994</v>
      </c>
      <c r="F86" s="35">
        <v>18339.84</v>
      </c>
      <c r="G86" s="35">
        <v>3389.1</v>
      </c>
      <c r="H86" s="35">
        <v>-0.18</v>
      </c>
      <c r="I86" s="35">
        <v>68.459999999999994</v>
      </c>
      <c r="J86" s="35">
        <v>5037.24</v>
      </c>
      <c r="K86" s="35">
        <v>13302.6</v>
      </c>
      <c r="L86" s="5"/>
      <c r="M86" s="5"/>
      <c r="N86" s="5"/>
    </row>
    <row r="87" spans="1:14" ht="12" x14ac:dyDescent="0.3">
      <c r="A87" s="11" t="s">
        <v>127</v>
      </c>
      <c r="B87" s="10" t="s">
        <v>128</v>
      </c>
      <c r="C87" s="35">
        <v>13737.88</v>
      </c>
      <c r="D87" s="35">
        <v>4533.5</v>
      </c>
      <c r="E87" s="35">
        <v>68.459999999999994</v>
      </c>
      <c r="F87" s="35">
        <v>18339.84</v>
      </c>
      <c r="G87" s="35">
        <v>3389.1</v>
      </c>
      <c r="H87" s="35">
        <v>0.02</v>
      </c>
      <c r="I87" s="35">
        <v>68.459999999999994</v>
      </c>
      <c r="J87" s="35">
        <v>8308.44</v>
      </c>
      <c r="K87" s="35">
        <v>10031.4</v>
      </c>
    </row>
    <row r="88" spans="1:14" s="5" customFormat="1" ht="12" x14ac:dyDescent="0.3">
      <c r="B88" s="16"/>
      <c r="C88" s="36" t="s">
        <v>49</v>
      </c>
      <c r="D88" s="36" t="s">
        <v>49</v>
      </c>
      <c r="E88" s="36" t="s">
        <v>49</v>
      </c>
      <c r="F88" s="36" t="s">
        <v>49</v>
      </c>
      <c r="G88" s="36" t="s">
        <v>49</v>
      </c>
      <c r="H88" s="36" t="s">
        <v>49</v>
      </c>
      <c r="I88" s="36" t="s">
        <v>49</v>
      </c>
      <c r="J88" s="36" t="s">
        <v>49</v>
      </c>
      <c r="K88" s="36" t="s">
        <v>49</v>
      </c>
      <c r="L88" s="1"/>
      <c r="M88" s="1"/>
      <c r="N88" s="1"/>
    </row>
    <row r="89" spans="1:14" ht="12" x14ac:dyDescent="0.3">
      <c r="A89" s="12" t="s">
        <v>48</v>
      </c>
      <c r="B89" s="16">
        <v>4</v>
      </c>
      <c r="C89" s="37">
        <v>67178.28</v>
      </c>
      <c r="D89" s="37">
        <v>22168.84</v>
      </c>
      <c r="E89" s="37">
        <v>320.06</v>
      </c>
      <c r="F89" s="37">
        <v>89667.18</v>
      </c>
      <c r="G89" s="37">
        <v>18381.91</v>
      </c>
      <c r="H89" s="37">
        <v>-0.15</v>
      </c>
      <c r="I89" s="37">
        <v>320.06</v>
      </c>
      <c r="J89" s="37">
        <v>43957.78</v>
      </c>
      <c r="K89" s="37">
        <v>45709.4</v>
      </c>
    </row>
    <row r="90" spans="1:14" s="68" customFormat="1" ht="12" x14ac:dyDescent="0.3">
      <c r="A90" s="69"/>
      <c r="B90" s="16"/>
      <c r="C90" s="70"/>
      <c r="D90" s="70"/>
      <c r="E90" s="70"/>
      <c r="F90" s="70"/>
      <c r="G90" s="70"/>
      <c r="H90" s="70"/>
      <c r="I90" s="70"/>
      <c r="J90" s="70"/>
      <c r="K90" s="70"/>
    </row>
    <row r="91" spans="1:14" ht="12" x14ac:dyDescent="0.3">
      <c r="A91" s="11"/>
      <c r="B91" s="10"/>
      <c r="C91" s="14"/>
      <c r="D91" s="14"/>
      <c r="E91" s="14"/>
      <c r="F91" s="14"/>
      <c r="G91" s="14"/>
      <c r="H91" s="14"/>
      <c r="I91" s="14"/>
      <c r="J91" s="14"/>
      <c r="K91" s="14"/>
    </row>
    <row r="92" spans="1:14" ht="12" x14ac:dyDescent="0.3">
      <c r="A92" s="6" t="s">
        <v>181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5"/>
      <c r="M92" s="5"/>
      <c r="N92" s="5"/>
    </row>
    <row r="93" spans="1:14" ht="12" x14ac:dyDescent="0.3">
      <c r="A93" s="11" t="s">
        <v>172</v>
      </c>
      <c r="B93" s="10" t="s">
        <v>173</v>
      </c>
      <c r="C93" s="38">
        <v>23368.28</v>
      </c>
      <c r="D93" s="38">
        <v>7711.53</v>
      </c>
      <c r="E93" s="38">
        <v>108.68</v>
      </c>
      <c r="F93" s="38">
        <v>31188.49</v>
      </c>
      <c r="G93" s="38">
        <v>7178.66</v>
      </c>
      <c r="H93" s="38">
        <v>0.04</v>
      </c>
      <c r="I93" s="38">
        <v>108.68</v>
      </c>
      <c r="J93" s="38">
        <v>15775.29</v>
      </c>
      <c r="K93" s="38">
        <v>15413.2</v>
      </c>
    </row>
    <row r="94" spans="1:14" s="5" customFormat="1" ht="12" x14ac:dyDescent="0.3">
      <c r="B94" s="13"/>
      <c r="C94" s="39" t="s">
        <v>49</v>
      </c>
      <c r="D94" s="39" t="s">
        <v>49</v>
      </c>
      <c r="E94" s="39" t="s">
        <v>49</v>
      </c>
      <c r="F94" s="39" t="s">
        <v>49</v>
      </c>
      <c r="G94" s="39" t="s">
        <v>49</v>
      </c>
      <c r="H94" s="39" t="s">
        <v>49</v>
      </c>
      <c r="I94" s="39" t="s">
        <v>49</v>
      </c>
      <c r="J94" s="39" t="s">
        <v>49</v>
      </c>
      <c r="K94" s="39" t="s">
        <v>49</v>
      </c>
      <c r="L94" s="1"/>
      <c r="M94" s="1"/>
      <c r="N94" s="1"/>
    </row>
    <row r="95" spans="1:14" ht="12" x14ac:dyDescent="0.3">
      <c r="A95" s="12" t="s">
        <v>48</v>
      </c>
      <c r="B95" s="16">
        <v>1</v>
      </c>
      <c r="C95" s="40">
        <v>23368.28</v>
      </c>
      <c r="D95" s="40">
        <v>7711.53</v>
      </c>
      <c r="E95" s="40">
        <v>108.68</v>
      </c>
      <c r="F95" s="40">
        <v>31188.49</v>
      </c>
      <c r="G95" s="40">
        <v>7178.66</v>
      </c>
      <c r="H95" s="40">
        <v>0.04</v>
      </c>
      <c r="I95" s="40">
        <v>108.68</v>
      </c>
      <c r="J95" s="40">
        <v>15775.29</v>
      </c>
      <c r="K95" s="40">
        <v>15413.2</v>
      </c>
    </row>
    <row r="96" spans="1:14" ht="12" x14ac:dyDescent="0.3">
      <c r="A96" s="11"/>
      <c r="B96" s="10"/>
      <c r="C96" s="14"/>
      <c r="D96" s="14"/>
      <c r="E96" s="14"/>
      <c r="F96" s="14"/>
      <c r="G96" s="14"/>
      <c r="H96" s="14"/>
      <c r="I96" s="14"/>
      <c r="J96" s="14"/>
      <c r="K96" s="14"/>
    </row>
    <row r="97" spans="1:14" ht="12" x14ac:dyDescent="0.3">
      <c r="A97" s="6" t="s">
        <v>182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5"/>
      <c r="M97" s="5"/>
      <c r="N97" s="5"/>
    </row>
    <row r="98" spans="1:14" ht="12" x14ac:dyDescent="0.3">
      <c r="A98" s="11" t="s">
        <v>151</v>
      </c>
      <c r="B98" s="10" t="s">
        <v>152</v>
      </c>
      <c r="C98" s="41">
        <v>23368.28</v>
      </c>
      <c r="D98" s="41">
        <v>7711.53</v>
      </c>
      <c r="E98" s="41">
        <v>108.68</v>
      </c>
      <c r="F98" s="41">
        <v>31188.49</v>
      </c>
      <c r="G98" s="41">
        <v>7178.66</v>
      </c>
      <c r="H98" s="41">
        <v>0</v>
      </c>
      <c r="I98" s="41">
        <v>108.68</v>
      </c>
      <c r="J98" s="41">
        <v>17074.689999999999</v>
      </c>
      <c r="K98" s="41">
        <v>14113.8</v>
      </c>
    </row>
    <row r="99" spans="1:14" s="5" customFormat="1" ht="12" x14ac:dyDescent="0.3">
      <c r="B99" s="13"/>
      <c r="C99" s="42" t="s">
        <v>49</v>
      </c>
      <c r="D99" s="42" t="s">
        <v>49</v>
      </c>
      <c r="E99" s="42" t="s">
        <v>49</v>
      </c>
      <c r="F99" s="42" t="s">
        <v>49</v>
      </c>
      <c r="G99" s="42" t="s">
        <v>49</v>
      </c>
      <c r="H99" s="42" t="s">
        <v>49</v>
      </c>
      <c r="I99" s="42" t="s">
        <v>49</v>
      </c>
      <c r="J99" s="42" t="s">
        <v>49</v>
      </c>
      <c r="K99" s="42" t="s">
        <v>49</v>
      </c>
      <c r="L99" s="1"/>
      <c r="M99" s="1"/>
      <c r="N99" s="1"/>
    </row>
    <row r="100" spans="1:14" ht="12" x14ac:dyDescent="0.3">
      <c r="A100" s="12" t="s">
        <v>48</v>
      </c>
      <c r="B100" s="16">
        <v>1</v>
      </c>
      <c r="C100" s="43">
        <v>23368.28</v>
      </c>
      <c r="D100" s="43">
        <v>7711.53</v>
      </c>
      <c r="E100" s="43">
        <v>108.68</v>
      </c>
      <c r="F100" s="43">
        <v>31188.49</v>
      </c>
      <c r="G100" s="43">
        <v>7178.66</v>
      </c>
      <c r="H100" s="43">
        <v>0</v>
      </c>
      <c r="I100" s="43">
        <v>108.68</v>
      </c>
      <c r="J100" s="43">
        <v>17074.689999999999</v>
      </c>
      <c r="K100" s="43">
        <v>14113.8</v>
      </c>
    </row>
    <row r="101" spans="1:14" ht="12" x14ac:dyDescent="0.3">
      <c r="A101" s="11"/>
      <c r="B101" s="10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4" ht="12" x14ac:dyDescent="0.3">
      <c r="A102" s="6" t="s">
        <v>129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4" ht="12" x14ac:dyDescent="0.3">
      <c r="A103" s="11" t="s">
        <v>130</v>
      </c>
      <c r="B103" s="10" t="s">
        <v>131</v>
      </c>
      <c r="C103" s="44">
        <v>25964.639999999999</v>
      </c>
      <c r="D103" s="44">
        <v>8568.34</v>
      </c>
      <c r="E103" s="44">
        <v>114.68</v>
      </c>
      <c r="F103" s="44">
        <v>34647.660000000003</v>
      </c>
      <c r="G103" s="44">
        <v>8214.61</v>
      </c>
      <c r="H103" s="44">
        <v>0.04</v>
      </c>
      <c r="I103" s="44">
        <v>114.68</v>
      </c>
      <c r="J103" s="44">
        <v>11315.26</v>
      </c>
      <c r="K103" s="44">
        <v>23332.400000000001</v>
      </c>
      <c r="L103" s="5"/>
      <c r="M103" s="5"/>
      <c r="N103" s="5"/>
    </row>
    <row r="104" spans="1:14" ht="12" x14ac:dyDescent="0.3">
      <c r="A104" s="11" t="s">
        <v>132</v>
      </c>
      <c r="B104" s="10" t="s">
        <v>133</v>
      </c>
      <c r="C104" s="44">
        <v>10566.4</v>
      </c>
      <c r="D104" s="44">
        <v>3486.91</v>
      </c>
      <c r="E104" s="44">
        <v>49.05</v>
      </c>
      <c r="F104" s="44">
        <v>14102.36</v>
      </c>
      <c r="G104" s="44">
        <v>2397.0100000000002</v>
      </c>
      <c r="H104" s="44">
        <v>-0.04</v>
      </c>
      <c r="I104" s="44">
        <v>49.05</v>
      </c>
      <c r="J104" s="44">
        <v>3961.16</v>
      </c>
      <c r="K104" s="44">
        <v>10141.200000000001</v>
      </c>
    </row>
    <row r="105" spans="1:14" s="5" customFormat="1" ht="12" x14ac:dyDescent="0.3">
      <c r="B105" s="13"/>
      <c r="C105" s="45" t="s">
        <v>49</v>
      </c>
      <c r="D105" s="45" t="s">
        <v>49</v>
      </c>
      <c r="E105" s="45" t="s">
        <v>49</v>
      </c>
      <c r="F105" s="45" t="s">
        <v>49</v>
      </c>
      <c r="G105" s="45" t="s">
        <v>49</v>
      </c>
      <c r="H105" s="45" t="s">
        <v>49</v>
      </c>
      <c r="I105" s="45" t="s">
        <v>49</v>
      </c>
      <c r="J105" s="45" t="s">
        <v>49</v>
      </c>
      <c r="K105" s="45" t="s">
        <v>49</v>
      </c>
      <c r="L105" s="1"/>
      <c r="M105" s="1"/>
      <c r="N105" s="1"/>
    </row>
    <row r="106" spans="1:14" ht="12" x14ac:dyDescent="0.3">
      <c r="A106" s="12" t="s">
        <v>48</v>
      </c>
      <c r="B106" s="16">
        <v>2</v>
      </c>
      <c r="C106" s="46">
        <v>36531.040000000001</v>
      </c>
      <c r="D106" s="46">
        <v>12055.25</v>
      </c>
      <c r="E106" s="46">
        <v>163.72999999999999</v>
      </c>
      <c r="F106" s="46">
        <v>48750.02</v>
      </c>
      <c r="G106" s="46">
        <v>10611.62</v>
      </c>
      <c r="H106" s="46">
        <v>0</v>
      </c>
      <c r="I106" s="46">
        <v>163.72999999999999</v>
      </c>
      <c r="J106" s="46">
        <v>15276.42</v>
      </c>
      <c r="K106" s="46">
        <v>33473.599999999999</v>
      </c>
    </row>
    <row r="107" spans="1:14" ht="12" x14ac:dyDescent="0.3">
      <c r="A107" s="11"/>
      <c r="B107" s="10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4" ht="12" x14ac:dyDescent="0.3">
      <c r="A108" s="6" t="s">
        <v>183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5"/>
      <c r="M108" s="5"/>
      <c r="N108" s="5"/>
    </row>
    <row r="109" spans="1:14" ht="12" x14ac:dyDescent="0.3">
      <c r="A109" s="11" t="s">
        <v>168</v>
      </c>
      <c r="B109" s="10" t="s">
        <v>169</v>
      </c>
      <c r="C109" s="47">
        <v>23368.28</v>
      </c>
      <c r="D109" s="47">
        <v>7711.53</v>
      </c>
      <c r="E109" s="47">
        <v>108.68</v>
      </c>
      <c r="F109" s="47">
        <v>31188.49</v>
      </c>
      <c r="G109" s="47">
        <v>7178.66</v>
      </c>
      <c r="H109" s="47">
        <v>0.08</v>
      </c>
      <c r="I109" s="47">
        <v>108.68</v>
      </c>
      <c r="J109" s="47">
        <v>12726.89</v>
      </c>
      <c r="K109" s="47">
        <v>18461.599999999999</v>
      </c>
    </row>
    <row r="110" spans="1:14" s="5" customFormat="1" ht="12" x14ac:dyDescent="0.3">
      <c r="B110" s="13"/>
      <c r="C110" s="48" t="s">
        <v>49</v>
      </c>
      <c r="D110" s="48" t="s">
        <v>49</v>
      </c>
      <c r="E110" s="48" t="s">
        <v>49</v>
      </c>
      <c r="F110" s="48" t="s">
        <v>49</v>
      </c>
      <c r="G110" s="48" t="s">
        <v>49</v>
      </c>
      <c r="H110" s="48" t="s">
        <v>49</v>
      </c>
      <c r="I110" s="48" t="s">
        <v>49</v>
      </c>
      <c r="J110" s="48" t="s">
        <v>49</v>
      </c>
      <c r="K110" s="48" t="s">
        <v>49</v>
      </c>
      <c r="L110" s="1"/>
      <c r="M110" s="1"/>
      <c r="N110" s="1"/>
    </row>
    <row r="111" spans="1:14" ht="12" x14ac:dyDescent="0.3">
      <c r="A111" s="12" t="s">
        <v>48</v>
      </c>
      <c r="B111" s="16">
        <v>1</v>
      </c>
      <c r="C111" s="49">
        <v>23368.28</v>
      </c>
      <c r="D111" s="49">
        <v>7711.53</v>
      </c>
      <c r="E111" s="49">
        <v>108.68</v>
      </c>
      <c r="F111" s="49">
        <v>31188.49</v>
      </c>
      <c r="G111" s="49">
        <v>7178.66</v>
      </c>
      <c r="H111" s="49">
        <v>0.08</v>
      </c>
      <c r="I111" s="49">
        <v>108.68</v>
      </c>
      <c r="J111" s="49">
        <v>12726.89</v>
      </c>
      <c r="K111" s="49">
        <v>18461.599999999999</v>
      </c>
    </row>
    <row r="112" spans="1:14" ht="12" x14ac:dyDescent="0.3">
      <c r="A112" s="11"/>
      <c r="B112" s="10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4" ht="12" x14ac:dyDescent="0.3">
      <c r="A113" s="6" t="s">
        <v>184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4" ht="12" x14ac:dyDescent="0.3">
      <c r="A114" s="11" t="s">
        <v>138</v>
      </c>
      <c r="B114" s="10" t="s">
        <v>139</v>
      </c>
      <c r="C114" s="50">
        <v>23368.28</v>
      </c>
      <c r="D114" s="50">
        <v>7711.53</v>
      </c>
      <c r="E114" s="50">
        <v>108.68</v>
      </c>
      <c r="F114" s="50">
        <v>31188.49</v>
      </c>
      <c r="G114" s="50">
        <v>7178.66</v>
      </c>
      <c r="H114" s="50">
        <v>0.02</v>
      </c>
      <c r="I114" s="50">
        <v>108.68</v>
      </c>
      <c r="J114" s="50">
        <v>14989.29</v>
      </c>
      <c r="K114" s="50">
        <v>16199.2</v>
      </c>
    </row>
    <row r="115" spans="1:14" ht="12" x14ac:dyDescent="0.3">
      <c r="A115" s="11" t="s">
        <v>140</v>
      </c>
      <c r="B115" s="10" t="s">
        <v>141</v>
      </c>
      <c r="C115" s="50">
        <v>13737.88</v>
      </c>
      <c r="D115" s="50">
        <v>4533.5</v>
      </c>
      <c r="E115" s="50">
        <v>68.459999999999994</v>
      </c>
      <c r="F115" s="50">
        <v>18339.84</v>
      </c>
      <c r="G115" s="50">
        <v>3389.1</v>
      </c>
      <c r="H115" s="50">
        <v>0.02</v>
      </c>
      <c r="I115" s="50">
        <v>68.459999999999994</v>
      </c>
      <c r="J115" s="50">
        <v>7784.44</v>
      </c>
      <c r="K115" s="50">
        <v>10555.4</v>
      </c>
    </row>
    <row r="116" spans="1:14" ht="12" x14ac:dyDescent="0.3">
      <c r="A116" s="11" t="s">
        <v>142</v>
      </c>
      <c r="B116" s="10" t="s">
        <v>143</v>
      </c>
      <c r="C116" s="50">
        <v>13737.88</v>
      </c>
      <c r="D116" s="50">
        <v>4533.5</v>
      </c>
      <c r="E116" s="50">
        <v>68.459999999999994</v>
      </c>
      <c r="F116" s="50">
        <v>18339.84</v>
      </c>
      <c r="G116" s="50">
        <v>3389.1</v>
      </c>
      <c r="H116" s="50">
        <v>0.13</v>
      </c>
      <c r="I116" s="50">
        <v>68.459999999999994</v>
      </c>
      <c r="J116" s="50">
        <v>7959.04</v>
      </c>
      <c r="K116" s="50">
        <v>10380.799999999999</v>
      </c>
      <c r="L116" s="5"/>
      <c r="M116" s="5"/>
      <c r="N116" s="5"/>
    </row>
    <row r="117" spans="1:14" ht="12" x14ac:dyDescent="0.3">
      <c r="A117" s="11" t="s">
        <v>144</v>
      </c>
      <c r="B117" s="10" t="s">
        <v>145</v>
      </c>
      <c r="C117" s="50">
        <v>13737.88</v>
      </c>
      <c r="D117" s="50">
        <v>4533.5</v>
      </c>
      <c r="E117" s="50">
        <v>68.459999999999994</v>
      </c>
      <c r="F117" s="50">
        <v>18339.84</v>
      </c>
      <c r="G117" s="50">
        <v>3389.1</v>
      </c>
      <c r="H117" s="50">
        <v>0.02</v>
      </c>
      <c r="I117" s="50">
        <v>68.459999999999994</v>
      </c>
      <c r="J117" s="50">
        <v>8308.44</v>
      </c>
      <c r="K117" s="50">
        <v>10031.4</v>
      </c>
    </row>
    <row r="118" spans="1:14" s="5" customFormat="1" ht="12" x14ac:dyDescent="0.3">
      <c r="B118" s="13"/>
      <c r="C118" s="51" t="s">
        <v>49</v>
      </c>
      <c r="D118" s="51" t="s">
        <v>49</v>
      </c>
      <c r="E118" s="51" t="s">
        <v>49</v>
      </c>
      <c r="F118" s="51" t="s">
        <v>49</v>
      </c>
      <c r="G118" s="51" t="s">
        <v>49</v>
      </c>
      <c r="H118" s="51" t="s">
        <v>49</v>
      </c>
      <c r="I118" s="51" t="s">
        <v>49</v>
      </c>
      <c r="J118" s="51" t="s">
        <v>49</v>
      </c>
      <c r="K118" s="51" t="s">
        <v>49</v>
      </c>
      <c r="L118" s="1"/>
      <c r="M118" s="1"/>
      <c r="N118" s="1"/>
    </row>
    <row r="119" spans="1:14" ht="12" x14ac:dyDescent="0.3">
      <c r="A119" s="12" t="s">
        <v>48</v>
      </c>
      <c r="B119" s="16">
        <v>4</v>
      </c>
      <c r="C119" s="52">
        <v>64581.919999999998</v>
      </c>
      <c r="D119" s="52">
        <v>21312.03</v>
      </c>
      <c r="E119" s="52">
        <v>314.06</v>
      </c>
      <c r="F119" s="52">
        <v>86208.01</v>
      </c>
      <c r="G119" s="52">
        <v>17345.96</v>
      </c>
      <c r="H119" s="52">
        <v>0.19</v>
      </c>
      <c r="I119" s="52">
        <v>314.06</v>
      </c>
      <c r="J119" s="52">
        <v>39041.21</v>
      </c>
      <c r="K119" s="52">
        <v>47166.8</v>
      </c>
    </row>
    <row r="120" spans="1:14" ht="12" x14ac:dyDescent="0.3">
      <c r="A120" s="11"/>
      <c r="B120" s="10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4" ht="12" x14ac:dyDescent="0.3">
      <c r="A121" s="6" t="s">
        <v>185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5"/>
      <c r="M121" s="5"/>
      <c r="N121" s="5"/>
    </row>
    <row r="122" spans="1:14" ht="12" x14ac:dyDescent="0.3">
      <c r="A122" s="11" t="s">
        <v>149</v>
      </c>
      <c r="B122" s="10" t="s">
        <v>150</v>
      </c>
      <c r="C122" s="53">
        <v>23368.28</v>
      </c>
      <c r="D122" s="53">
        <v>7711.53</v>
      </c>
      <c r="E122" s="53">
        <v>108.68</v>
      </c>
      <c r="F122" s="53">
        <v>31188.49</v>
      </c>
      <c r="G122" s="53">
        <v>7178.66</v>
      </c>
      <c r="H122" s="53">
        <v>0</v>
      </c>
      <c r="I122" s="53">
        <v>108.68</v>
      </c>
      <c r="J122" s="53">
        <v>13313.69</v>
      </c>
      <c r="K122" s="53">
        <v>17874.8</v>
      </c>
    </row>
    <row r="123" spans="1:14" s="5" customFormat="1" ht="12" x14ac:dyDescent="0.3">
      <c r="B123" s="13"/>
      <c r="C123" s="54" t="s">
        <v>49</v>
      </c>
      <c r="D123" s="54" t="s">
        <v>49</v>
      </c>
      <c r="E123" s="54" t="s">
        <v>49</v>
      </c>
      <c r="F123" s="54" t="s">
        <v>49</v>
      </c>
      <c r="G123" s="54" t="s">
        <v>49</v>
      </c>
      <c r="H123" s="54" t="s">
        <v>49</v>
      </c>
      <c r="I123" s="54" t="s">
        <v>49</v>
      </c>
      <c r="J123" s="54" t="s">
        <v>49</v>
      </c>
      <c r="K123" s="54" t="s">
        <v>49</v>
      </c>
      <c r="L123" s="1"/>
      <c r="M123" s="1"/>
      <c r="N123" s="1"/>
    </row>
    <row r="124" spans="1:14" ht="12" x14ac:dyDescent="0.3">
      <c r="A124" s="12" t="s">
        <v>48</v>
      </c>
      <c r="B124" s="16">
        <v>1</v>
      </c>
      <c r="C124" s="55">
        <v>23368.28</v>
      </c>
      <c r="D124" s="55">
        <v>7711.53</v>
      </c>
      <c r="E124" s="55">
        <v>108.68</v>
      </c>
      <c r="F124" s="55">
        <v>31188.49</v>
      </c>
      <c r="G124" s="55">
        <v>7178.66</v>
      </c>
      <c r="H124" s="55">
        <v>0</v>
      </c>
      <c r="I124" s="55">
        <v>108.68</v>
      </c>
      <c r="J124" s="55">
        <v>13313.69</v>
      </c>
      <c r="K124" s="55">
        <v>17874.8</v>
      </c>
    </row>
    <row r="125" spans="1:14" ht="12" x14ac:dyDescent="0.3">
      <c r="A125" s="11"/>
      <c r="B125" s="10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4" ht="12" x14ac:dyDescent="0.3">
      <c r="A126" s="6" t="s">
        <v>146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5"/>
      <c r="M126" s="5"/>
      <c r="N126" s="5"/>
    </row>
    <row r="127" spans="1:14" ht="12" x14ac:dyDescent="0.3">
      <c r="A127" s="11" t="s">
        <v>147</v>
      </c>
      <c r="B127" s="10" t="s">
        <v>148</v>
      </c>
      <c r="C127" s="56">
        <v>25964.639999999999</v>
      </c>
      <c r="D127" s="56">
        <v>8568.34</v>
      </c>
      <c r="E127" s="56">
        <v>114.68</v>
      </c>
      <c r="F127" s="56">
        <v>34647.660000000003</v>
      </c>
      <c r="G127" s="56">
        <v>8214.61</v>
      </c>
      <c r="H127" s="56">
        <v>0.04</v>
      </c>
      <c r="I127" s="56">
        <v>114.68</v>
      </c>
      <c r="J127" s="56">
        <v>11315.26</v>
      </c>
      <c r="K127" s="56">
        <v>23332.400000000001</v>
      </c>
    </row>
    <row r="128" spans="1:14" s="5" customFormat="1" ht="12" x14ac:dyDescent="0.3">
      <c r="B128" s="13"/>
      <c r="C128" s="57" t="s">
        <v>49</v>
      </c>
      <c r="D128" s="57" t="s">
        <v>49</v>
      </c>
      <c r="E128" s="57" t="s">
        <v>49</v>
      </c>
      <c r="F128" s="57" t="s">
        <v>49</v>
      </c>
      <c r="G128" s="57" t="s">
        <v>49</v>
      </c>
      <c r="H128" s="57" t="s">
        <v>49</v>
      </c>
      <c r="I128" s="57" t="s">
        <v>49</v>
      </c>
      <c r="J128" s="57" t="s">
        <v>49</v>
      </c>
      <c r="K128" s="57" t="s">
        <v>49</v>
      </c>
      <c r="L128" s="1"/>
      <c r="M128" s="1"/>
      <c r="N128" s="1"/>
    </row>
    <row r="129" spans="1:14" ht="12" x14ac:dyDescent="0.3">
      <c r="A129" s="12" t="s">
        <v>48</v>
      </c>
      <c r="B129" s="16">
        <v>1</v>
      </c>
      <c r="C129" s="58">
        <v>25964.639999999999</v>
      </c>
      <c r="D129" s="58">
        <v>8568.34</v>
      </c>
      <c r="E129" s="58">
        <v>114.68</v>
      </c>
      <c r="F129" s="58">
        <v>34647.660000000003</v>
      </c>
      <c r="G129" s="58">
        <v>8214.61</v>
      </c>
      <c r="H129" s="58">
        <v>0.04</v>
      </c>
      <c r="I129" s="58">
        <v>114.68</v>
      </c>
      <c r="J129" s="58">
        <v>11315.26</v>
      </c>
      <c r="K129" s="58">
        <v>23332.400000000001</v>
      </c>
    </row>
    <row r="130" spans="1:14" ht="12" x14ac:dyDescent="0.3">
      <c r="A130" s="11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4" ht="12" x14ac:dyDescent="0.3">
      <c r="A131" s="6" t="s">
        <v>153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4" ht="12" x14ac:dyDescent="0.3">
      <c r="A132" s="11" t="s">
        <v>154</v>
      </c>
      <c r="B132" s="10" t="s">
        <v>155</v>
      </c>
      <c r="C132" s="59">
        <v>10566.4</v>
      </c>
      <c r="D132" s="59">
        <v>3486.91</v>
      </c>
      <c r="E132" s="59">
        <v>49.05</v>
      </c>
      <c r="F132" s="59">
        <v>14102.36</v>
      </c>
      <c r="G132" s="59">
        <v>2397.0100000000002</v>
      </c>
      <c r="H132" s="59">
        <v>0.03</v>
      </c>
      <c r="I132" s="59">
        <v>49.05</v>
      </c>
      <c r="J132" s="59">
        <v>7146.56</v>
      </c>
      <c r="K132" s="59">
        <v>6955.8</v>
      </c>
    </row>
    <row r="133" spans="1:14" ht="12" x14ac:dyDescent="0.3">
      <c r="A133" s="11" t="s">
        <v>156</v>
      </c>
      <c r="B133" s="10" t="s">
        <v>157</v>
      </c>
      <c r="C133" s="59">
        <v>13737.88</v>
      </c>
      <c r="D133" s="59">
        <v>4533.5</v>
      </c>
      <c r="E133" s="59">
        <v>68.459999999999994</v>
      </c>
      <c r="F133" s="59">
        <v>18339.84</v>
      </c>
      <c r="G133" s="59">
        <v>3389.1</v>
      </c>
      <c r="H133" s="59">
        <v>0.02</v>
      </c>
      <c r="I133" s="59">
        <v>68.459999999999994</v>
      </c>
      <c r="J133" s="59">
        <v>10699.44</v>
      </c>
      <c r="K133" s="59">
        <v>7640.4</v>
      </c>
    </row>
    <row r="134" spans="1:14" ht="12" x14ac:dyDescent="0.3">
      <c r="A134" s="11" t="s">
        <v>158</v>
      </c>
      <c r="B134" s="10" t="s">
        <v>159</v>
      </c>
      <c r="C134" s="59">
        <v>10566.4</v>
      </c>
      <c r="D134" s="59">
        <v>3486.91</v>
      </c>
      <c r="E134" s="59">
        <v>49.05</v>
      </c>
      <c r="F134" s="59">
        <v>14102.36</v>
      </c>
      <c r="G134" s="59">
        <v>2397.0100000000002</v>
      </c>
      <c r="H134" s="59">
        <v>0.11</v>
      </c>
      <c r="I134" s="59">
        <v>49.05</v>
      </c>
      <c r="J134" s="59">
        <v>8944.76</v>
      </c>
      <c r="K134" s="59">
        <v>5157.6000000000004</v>
      </c>
    </row>
    <row r="135" spans="1:14" ht="12" x14ac:dyDescent="0.3">
      <c r="A135" s="11" t="s">
        <v>160</v>
      </c>
      <c r="B135" s="10" t="s">
        <v>161</v>
      </c>
      <c r="C135" s="59">
        <v>10566.4</v>
      </c>
      <c r="D135" s="59">
        <v>3486.91</v>
      </c>
      <c r="E135" s="59">
        <v>49.05</v>
      </c>
      <c r="F135" s="59">
        <v>14102.36</v>
      </c>
      <c r="G135" s="59">
        <v>2397.0100000000002</v>
      </c>
      <c r="H135" s="59">
        <v>-0.04</v>
      </c>
      <c r="I135" s="59">
        <v>49.05</v>
      </c>
      <c r="J135" s="59">
        <v>6839.16</v>
      </c>
      <c r="K135" s="59">
        <v>7263.2</v>
      </c>
    </row>
    <row r="136" spans="1:14" ht="12" x14ac:dyDescent="0.3">
      <c r="A136" s="11" t="s">
        <v>162</v>
      </c>
      <c r="B136" s="10" t="s">
        <v>163</v>
      </c>
      <c r="C136" s="59">
        <v>25964.639999999999</v>
      </c>
      <c r="D136" s="59">
        <v>8568.34</v>
      </c>
      <c r="E136" s="59">
        <v>114.68</v>
      </c>
      <c r="F136" s="59">
        <v>34647.660000000003</v>
      </c>
      <c r="G136" s="59">
        <v>8214.61</v>
      </c>
      <c r="H136" s="59">
        <v>0.04</v>
      </c>
      <c r="I136" s="59">
        <v>114.68</v>
      </c>
      <c r="J136" s="59">
        <v>11315.26</v>
      </c>
      <c r="K136" s="59">
        <v>23332.400000000001</v>
      </c>
    </row>
    <row r="137" spans="1:14" ht="12" x14ac:dyDescent="0.3">
      <c r="A137" s="11" t="s">
        <v>164</v>
      </c>
      <c r="B137" s="10" t="s">
        <v>165</v>
      </c>
      <c r="C137" s="59">
        <v>10566.4</v>
      </c>
      <c r="D137" s="59">
        <v>3486.91</v>
      </c>
      <c r="E137" s="59">
        <v>49.05</v>
      </c>
      <c r="F137" s="59">
        <v>14102.36</v>
      </c>
      <c r="G137" s="59">
        <v>2397.0100000000002</v>
      </c>
      <c r="H137" s="59">
        <v>-0.04</v>
      </c>
      <c r="I137" s="59">
        <v>49.05</v>
      </c>
      <c r="J137" s="59">
        <v>3661.16</v>
      </c>
      <c r="K137" s="59">
        <v>10441.200000000001</v>
      </c>
      <c r="L137" s="5"/>
      <c r="M137" s="5"/>
      <c r="N137" s="5"/>
    </row>
    <row r="138" spans="1:14" ht="12" x14ac:dyDescent="0.3">
      <c r="A138" s="11" t="s">
        <v>166</v>
      </c>
      <c r="B138" s="10" t="s">
        <v>167</v>
      </c>
      <c r="C138" s="59">
        <v>13737.88</v>
      </c>
      <c r="D138" s="59">
        <v>4533.5</v>
      </c>
      <c r="E138" s="59">
        <v>68.459999999999994</v>
      </c>
      <c r="F138" s="59">
        <v>18339.84</v>
      </c>
      <c r="G138" s="59">
        <v>3389.1</v>
      </c>
      <c r="H138" s="59">
        <v>0.02</v>
      </c>
      <c r="I138" s="59">
        <v>68.459999999999994</v>
      </c>
      <c r="J138" s="59">
        <v>5037.4399999999996</v>
      </c>
      <c r="K138" s="59">
        <v>13302.4</v>
      </c>
    </row>
    <row r="139" spans="1:14" s="5" customFormat="1" ht="12" x14ac:dyDescent="0.3">
      <c r="B139" s="13"/>
      <c r="C139" s="60" t="s">
        <v>49</v>
      </c>
      <c r="D139" s="60" t="s">
        <v>49</v>
      </c>
      <c r="E139" s="60" t="s">
        <v>49</v>
      </c>
      <c r="F139" s="60" t="s">
        <v>49</v>
      </c>
      <c r="G139" s="60" t="s">
        <v>49</v>
      </c>
      <c r="H139" s="60" t="s">
        <v>49</v>
      </c>
      <c r="I139" s="60" t="s">
        <v>49</v>
      </c>
      <c r="J139" s="60" t="s">
        <v>49</v>
      </c>
      <c r="K139" s="60" t="s">
        <v>49</v>
      </c>
      <c r="L139" s="1"/>
      <c r="M139" s="1"/>
      <c r="N139" s="1"/>
    </row>
    <row r="140" spans="1:14" ht="12" x14ac:dyDescent="0.3">
      <c r="A140" s="12" t="s">
        <v>48</v>
      </c>
      <c r="B140" s="16">
        <v>7</v>
      </c>
      <c r="C140" s="61">
        <v>95706</v>
      </c>
      <c r="D140" s="61">
        <v>31582.98</v>
      </c>
      <c r="E140" s="61">
        <v>447.8</v>
      </c>
      <c r="F140" s="61">
        <v>127736.78</v>
      </c>
      <c r="G140" s="61">
        <v>24580.85</v>
      </c>
      <c r="H140" s="61">
        <v>0.14000000000000001</v>
      </c>
      <c r="I140" s="61">
        <v>447.8</v>
      </c>
      <c r="J140" s="61">
        <v>53643.78</v>
      </c>
      <c r="K140" s="61">
        <v>74093</v>
      </c>
    </row>
    <row r="141" spans="1:14" ht="12" x14ac:dyDescent="0.3">
      <c r="A141" s="11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4" ht="12" x14ac:dyDescent="0.3">
      <c r="A142" s="6" t="s">
        <v>186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5"/>
      <c r="M142" s="5"/>
      <c r="N142" s="5"/>
    </row>
    <row r="143" spans="1:14" ht="12" x14ac:dyDescent="0.3">
      <c r="A143" s="11" t="s">
        <v>170</v>
      </c>
      <c r="B143" s="10" t="s">
        <v>171</v>
      </c>
      <c r="C143" s="62">
        <v>23368.28</v>
      </c>
      <c r="D143" s="62">
        <v>7711.53</v>
      </c>
      <c r="E143" s="62">
        <v>108.68</v>
      </c>
      <c r="F143" s="62">
        <v>31188.49</v>
      </c>
      <c r="G143" s="62">
        <v>7178.66</v>
      </c>
      <c r="H143" s="62">
        <v>0</v>
      </c>
      <c r="I143" s="62">
        <v>108.68</v>
      </c>
      <c r="J143" s="62">
        <v>9974.69</v>
      </c>
      <c r="K143" s="62">
        <v>21213.8</v>
      </c>
    </row>
    <row r="144" spans="1:14" s="5" customFormat="1" ht="12" x14ac:dyDescent="0.3">
      <c r="B144" s="13"/>
      <c r="C144" s="63" t="s">
        <v>49</v>
      </c>
      <c r="D144" s="63" t="s">
        <v>49</v>
      </c>
      <c r="E144" s="63" t="s">
        <v>49</v>
      </c>
      <c r="F144" s="63" t="s">
        <v>49</v>
      </c>
      <c r="G144" s="63" t="s">
        <v>49</v>
      </c>
      <c r="H144" s="63" t="s">
        <v>49</v>
      </c>
      <c r="I144" s="63" t="s">
        <v>49</v>
      </c>
      <c r="J144" s="63" t="s">
        <v>49</v>
      </c>
      <c r="K144" s="63" t="s">
        <v>49</v>
      </c>
      <c r="L144" s="1"/>
      <c r="M144" s="1"/>
      <c r="N144" s="1"/>
    </row>
    <row r="145" spans="1:14" ht="12" x14ac:dyDescent="0.3">
      <c r="A145" s="12" t="s">
        <v>48</v>
      </c>
      <c r="B145" s="16">
        <v>1</v>
      </c>
      <c r="C145" s="64">
        <v>23368.28</v>
      </c>
      <c r="D145" s="64">
        <v>7711.53</v>
      </c>
      <c r="E145" s="64">
        <v>108.68</v>
      </c>
      <c r="F145" s="64">
        <v>31188.49</v>
      </c>
      <c r="G145" s="64">
        <v>7178.66</v>
      </c>
      <c r="H145" s="64">
        <v>0</v>
      </c>
      <c r="I145" s="64">
        <v>108.68</v>
      </c>
      <c r="J145" s="64">
        <v>9974.69</v>
      </c>
      <c r="K145" s="64">
        <v>21213.8</v>
      </c>
    </row>
    <row r="146" spans="1:14" ht="12" x14ac:dyDescent="0.3">
      <c r="A146" s="11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4" ht="12" x14ac:dyDescent="0.3">
      <c r="A147" s="6" t="s">
        <v>187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4" ht="12" x14ac:dyDescent="0.3">
      <c r="A148" s="11" t="s">
        <v>134</v>
      </c>
      <c r="B148" s="10" t="s">
        <v>135</v>
      </c>
      <c r="C148" s="65">
        <v>25964.639999999999</v>
      </c>
      <c r="D148" s="65">
        <v>8568.34</v>
      </c>
      <c r="E148" s="65">
        <v>114.68</v>
      </c>
      <c r="F148" s="65">
        <v>34647.660000000003</v>
      </c>
      <c r="G148" s="65">
        <v>8214.61</v>
      </c>
      <c r="H148" s="65">
        <v>-0.16</v>
      </c>
      <c r="I148" s="65">
        <v>114.68</v>
      </c>
      <c r="J148" s="65">
        <v>11315.06</v>
      </c>
      <c r="K148" s="65">
        <v>23332.6</v>
      </c>
    </row>
    <row r="149" spans="1:14" ht="12" x14ac:dyDescent="0.3">
      <c r="A149" s="11" t="s">
        <v>136</v>
      </c>
      <c r="B149" s="10" t="s">
        <v>137</v>
      </c>
      <c r="C149" s="65">
        <v>13737.88</v>
      </c>
      <c r="D149" s="65">
        <v>4533.5</v>
      </c>
      <c r="E149" s="65">
        <v>68.459999999999994</v>
      </c>
      <c r="F149" s="65">
        <v>18339.84</v>
      </c>
      <c r="G149" s="65">
        <v>3389.1</v>
      </c>
      <c r="H149" s="65">
        <v>0.02</v>
      </c>
      <c r="I149" s="65">
        <v>68.459999999999994</v>
      </c>
      <c r="J149" s="65">
        <v>5037.4399999999996</v>
      </c>
      <c r="K149" s="65">
        <v>13302.4</v>
      </c>
    </row>
    <row r="150" spans="1:14" s="5" customFormat="1" ht="12" x14ac:dyDescent="0.3">
      <c r="B150" s="13"/>
      <c r="C150" s="66" t="s">
        <v>49</v>
      </c>
      <c r="D150" s="66" t="s">
        <v>49</v>
      </c>
      <c r="E150" s="66" t="s">
        <v>49</v>
      </c>
      <c r="F150" s="66" t="s">
        <v>49</v>
      </c>
      <c r="G150" s="66" t="s">
        <v>49</v>
      </c>
      <c r="H150" s="66" t="s">
        <v>49</v>
      </c>
      <c r="I150" s="66" t="s">
        <v>49</v>
      </c>
      <c r="J150" s="66" t="s">
        <v>49</v>
      </c>
      <c r="K150" s="66" t="s">
        <v>49</v>
      </c>
      <c r="L150" s="1"/>
      <c r="M150" s="1"/>
      <c r="N150" s="1"/>
    </row>
    <row r="151" spans="1:14" ht="12" x14ac:dyDescent="0.3">
      <c r="A151" s="12" t="s">
        <v>48</v>
      </c>
      <c r="B151" s="16">
        <v>2</v>
      </c>
      <c r="C151" s="67">
        <v>39702.519999999997</v>
      </c>
      <c r="D151" s="67">
        <v>13101.84</v>
      </c>
      <c r="E151" s="67">
        <v>183.14</v>
      </c>
      <c r="F151" s="67">
        <v>52987.5</v>
      </c>
      <c r="G151" s="67">
        <v>11603.71</v>
      </c>
      <c r="H151" s="67">
        <v>-0.14000000000000001</v>
      </c>
      <c r="I151" s="67">
        <v>183.14</v>
      </c>
      <c r="J151" s="67">
        <v>16352.5</v>
      </c>
      <c r="K151" s="67">
        <v>36635</v>
      </c>
    </row>
    <row r="152" spans="1:14" ht="12" x14ac:dyDescent="0.3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5"/>
      <c r="M152" s="5"/>
      <c r="N152" s="5"/>
    </row>
    <row r="153" spans="1:14" s="5" customFormat="1" ht="12" x14ac:dyDescent="0.3">
      <c r="A153" s="15"/>
      <c r="B153" s="13"/>
      <c r="C153" s="13" t="s">
        <v>174</v>
      </c>
      <c r="D153" s="13" t="s">
        <v>174</v>
      </c>
      <c r="E153" s="13" t="s">
        <v>174</v>
      </c>
      <c r="F153" s="13" t="s">
        <v>174</v>
      </c>
      <c r="G153" s="13" t="s">
        <v>174</v>
      </c>
      <c r="H153" s="13" t="s">
        <v>174</v>
      </c>
      <c r="I153" s="13" t="s">
        <v>174</v>
      </c>
      <c r="J153" s="13" t="s">
        <v>174</v>
      </c>
      <c r="K153" s="13" t="s">
        <v>174</v>
      </c>
      <c r="L153" s="1"/>
      <c r="M153" s="1"/>
      <c r="N153" s="1"/>
    </row>
    <row r="154" spans="1:14" ht="12" x14ac:dyDescent="0.3">
      <c r="A154" s="12" t="s">
        <v>175</v>
      </c>
      <c r="B154" s="16">
        <f>+B26+B36+B47+B59+B71+B81+B89+B95+B100+B106+B111+B119+B124+B129+B140+B145+B151</f>
        <v>78</v>
      </c>
      <c r="C154" s="14">
        <f>+C26+C36+C47+C59+C71+C81+C89+C95+C100+C106+C111+C119+C124+C129+C140+C145+C151</f>
        <v>1487730.92</v>
      </c>
      <c r="D154" s="67">
        <f t="shared" ref="D154:K154" si="0">+D26+D36+D47+D59+D71+D81+D89+D95+D100+D106+D111+D119+D124+D129+D140+D145+D151</f>
        <v>348143.02000000008</v>
      </c>
      <c r="E154" s="67">
        <f t="shared" si="0"/>
        <v>5651.840000000002</v>
      </c>
      <c r="F154" s="67">
        <f t="shared" si="0"/>
        <v>1841525.7799999996</v>
      </c>
      <c r="G154" s="67">
        <f t="shared" si="0"/>
        <v>402589.34999999986</v>
      </c>
      <c r="H154" s="67">
        <f t="shared" si="0"/>
        <v>0.48000000000000009</v>
      </c>
      <c r="I154" s="67">
        <f t="shared" si="0"/>
        <v>5651.840000000002</v>
      </c>
      <c r="J154" s="67">
        <f t="shared" si="0"/>
        <v>834584.58</v>
      </c>
      <c r="K154" s="67">
        <f t="shared" si="0"/>
        <v>1006941.2000000002</v>
      </c>
    </row>
    <row r="155" spans="1:14" x14ac:dyDescent="0.2">
      <c r="L155" s="5"/>
      <c r="M155" s="5"/>
      <c r="N155" s="5"/>
    </row>
  </sheetData>
  <autoFilter ref="A5:K151"/>
  <mergeCells count="4">
    <mergeCell ref="I1:K1"/>
    <mergeCell ref="A2:K2"/>
    <mergeCell ref="A3:K3"/>
    <mergeCell ref="A4:K4"/>
  </mergeCells>
  <conditionalFormatting sqref="O142:XFD145 O131:XFD140 O39:XFD129 A26:B26 A36:B36 A47:B47 B49:K49 B61:K61 B73:K73 B83:K83 B92:K92 B97:K97 B102:K102 B108:K108 B113:K113 B121:K121 B126:K126 B131:K131 B142:K142 B147:K147 A39:K45 B46:K46 A50:K57 B58:K58 A62:K69 B70:K70 A74:K79 B80:K80 A93:K93 B94:K94 A98:K98 B99:K99 A103:K104 B105:K105 A109:K109 B110:K110 A114:K117 B118:K118 A122:K122 B123:K123 A127:K127 B128:K128 A132:K138 B139:K139 A143:K143 B144:K144 A148:K149 B150:K150 A84:K87 B88:K88 A48:K48 A59:K60 A71:K72 A81:K82 A89:K91 A95:K96 A100:K101 A106:K107 A111:K112 A119:K120 A124:K125 A129:K129 A140:K140 A145:K145 F1:I1 A151:K155 L1:XFD4 A5:XFD24 A27:XFD34 L26:XFD26 L36:XFD36 B38:XFD38 B25:XFD25 B35:XFD35 A37:XFD37 L39:N117 L119:N122 L124:N127 L129:N138 L140:N143 L149:N155 O147:XFD155 A156:XFD1048576">
    <cfRule type="cellIs" dxfId="17" priority="29" operator="lessThan">
      <formula>0</formula>
    </cfRule>
  </conditionalFormatting>
  <conditionalFormatting sqref="A147">
    <cfRule type="cellIs" dxfId="16" priority="13" operator="lessThan">
      <formula>0</formula>
    </cfRule>
  </conditionalFormatting>
  <conditionalFormatting sqref="A38">
    <cfRule type="cellIs" dxfId="15" priority="27" operator="lessThan">
      <formula>0</formula>
    </cfRule>
  </conditionalFormatting>
  <conditionalFormatting sqref="A49">
    <cfRule type="cellIs" dxfId="14" priority="26" operator="lessThan">
      <formula>0</formula>
    </cfRule>
  </conditionalFormatting>
  <conditionalFormatting sqref="A61">
    <cfRule type="cellIs" dxfId="13" priority="25" operator="lessThan">
      <formula>0</formula>
    </cfRule>
  </conditionalFormatting>
  <conditionalFormatting sqref="A73">
    <cfRule type="cellIs" dxfId="12" priority="24" operator="lessThan">
      <formula>0</formula>
    </cfRule>
  </conditionalFormatting>
  <conditionalFormatting sqref="A83">
    <cfRule type="cellIs" dxfId="11" priority="23" operator="lessThan">
      <formula>0</formula>
    </cfRule>
  </conditionalFormatting>
  <conditionalFormatting sqref="A92">
    <cfRule type="cellIs" dxfId="10" priority="22" operator="lessThan">
      <formula>0</formula>
    </cfRule>
  </conditionalFormatting>
  <conditionalFormatting sqref="A97">
    <cfRule type="cellIs" dxfId="9" priority="21" operator="lessThan">
      <formula>0</formula>
    </cfRule>
  </conditionalFormatting>
  <conditionalFormatting sqref="A102">
    <cfRule type="cellIs" dxfId="8" priority="20" operator="lessThan">
      <formula>0</formula>
    </cfRule>
  </conditionalFormatting>
  <conditionalFormatting sqref="A108">
    <cfRule type="cellIs" dxfId="7" priority="19" operator="lessThan">
      <formula>0</formula>
    </cfRule>
  </conditionalFormatting>
  <conditionalFormatting sqref="A113">
    <cfRule type="cellIs" dxfId="6" priority="18" operator="lessThan">
      <formula>0</formula>
    </cfRule>
  </conditionalFormatting>
  <conditionalFormatting sqref="A121">
    <cfRule type="cellIs" dxfId="5" priority="17" operator="lessThan">
      <formula>0</formula>
    </cfRule>
  </conditionalFormatting>
  <conditionalFormatting sqref="A126">
    <cfRule type="cellIs" dxfId="4" priority="16" operator="lessThan">
      <formula>0</formula>
    </cfRule>
  </conditionalFormatting>
  <conditionalFormatting sqref="A131">
    <cfRule type="cellIs" dxfId="3" priority="15" operator="lessThan">
      <formula>0</formula>
    </cfRule>
  </conditionalFormatting>
  <conditionalFormatting sqref="A142">
    <cfRule type="cellIs" dxfId="2" priority="14" operator="lessThan">
      <formula>0</formula>
    </cfRule>
  </conditionalFormatting>
  <conditionalFormatting sqref="A1:C1">
    <cfRule type="cellIs" dxfId="1" priority="3" operator="lessThan">
      <formula>0</formula>
    </cfRule>
  </conditionalFormatting>
  <conditionalFormatting sqref="A2:A4">
    <cfRule type="cellIs" dxfId="0" priority="4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2QNOV2020</vt:lpstr>
      <vt:lpstr>'2QNOV2020'!Print_Titles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Sofia Kar Argüello Michel</cp:lastModifiedBy>
  <cp:lastPrinted>2020-11-26T17:30:58Z</cp:lastPrinted>
  <dcterms:created xsi:type="dcterms:W3CDTF">2020-11-21T19:52:26Z</dcterms:created>
  <dcterms:modified xsi:type="dcterms:W3CDTF">2020-12-04T18:06:56Z</dcterms:modified>
</cp:coreProperties>
</file>