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7.3\docs\Prerrogativas\Informe 2014 Violeta\"/>
    </mc:Choice>
  </mc:AlternateContent>
  <workbookProtection workbookPassword="CCB1" lockStructure="1"/>
  <bookViews>
    <workbookView xWindow="0" yWindow="0" windowWidth="25200" windowHeight="11385" activeTab="3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Area" localSheetId="3">'IMPACTO A LA CIUDADANÍA'!$A$1:$L$26</definedName>
    <definedName name="_xlnm.Print_Area" localSheetId="2">'INFORMACIÓN COMPLEMENTARIA'!$A$1:$M$22</definedName>
    <definedName name="_xlnm.Print_Titles" localSheetId="0">'INFORMACIÓN GENERAL'!$1:$3</definedName>
  </definedNames>
  <calcPr calcId="152511"/>
</workbook>
</file>

<file path=xl/calcChain.xml><?xml version="1.0" encoding="utf-8"?>
<calcChain xmlns="http://schemas.openxmlformats.org/spreadsheetml/2006/main">
  <c r="C4" i="3" l="1"/>
  <c r="C3" i="3"/>
  <c r="C2" i="3"/>
  <c r="H18" i="4"/>
  <c r="G18" i="4"/>
  <c r="F18" i="4"/>
  <c r="E18" i="4"/>
  <c r="D18" i="4"/>
  <c r="C18" i="4"/>
</calcChain>
</file>

<file path=xl/sharedStrings.xml><?xml version="1.0" encoding="utf-8"?>
<sst xmlns="http://schemas.openxmlformats.org/spreadsheetml/2006/main" count="79" uniqueCount="69">
  <si>
    <t>Dirección General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</si>
  <si>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</si>
  <si>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</si>
  <si>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</si>
  <si>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</si>
  <si>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</si>
  <si>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</si>
  <si>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</si>
  <si>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</si>
  <si>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</si>
  <si>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</si>
  <si>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</si>
  <si>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</si>
  <si>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</si>
  <si>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</si>
  <si>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</si>
  <si>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</si>
  <si>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</si>
  <si>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</si>
  <si>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</si>
  <si>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</si>
  <si>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</si>
  <si>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</si>
  <si>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</si>
  <si>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</si>
  <si>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</si>
  <si>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</si>
  <si>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Tabla "A"</t>
  </si>
  <si>
    <t>Tabla "B"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</si>
  <si>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</si>
  <si>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</si>
  <si>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</si>
  <si>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</si>
  <si>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</si>
  <si>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</si>
  <si>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</si>
  <si>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</si>
  <si>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</si>
  <si>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</si>
  <si>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</si>
  <si>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</si>
  <si>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</si>
  <si>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</si>
  <si>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</si>
  <si>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>Ana Violeta Iglesias Escudero</t>
  </si>
  <si>
    <t>x</t>
  </si>
  <si>
    <t>X</t>
  </si>
  <si>
    <t>ASPECTOS A MEJORAR</t>
  </si>
  <si>
    <t xml:space="preserve">Ninguno </t>
  </si>
  <si>
    <t>e</t>
  </si>
  <si>
    <t>Transparencia</t>
  </si>
  <si>
    <t>Transparencia, partidos políticos y agrupaciones politicas.</t>
  </si>
  <si>
    <t>Dar seguimiento oportuna y eficazmente a las solicitudes de información recibidas en la Dirección de Prerrogativas a Partidos Políticos,  mantener actualizada la información del micrositio, de los libros y acreditaciones de los partidos políticos, coaliciones y agrupaciones políticas.</t>
  </si>
  <si>
    <t>Respondidas</t>
  </si>
  <si>
    <t>Sin respuesta</t>
  </si>
  <si>
    <t>Entrega del 100% de la información en los plazos establecidos</t>
  </si>
  <si>
    <t>Ninguna</t>
  </si>
  <si>
    <t>Entrega de la totalidad de la información en los plazos establecidos</t>
  </si>
  <si>
    <t>Actualización permanente de los libros de registro de los partídos políticos</t>
  </si>
  <si>
    <t>Coordinación con la Unidad de Transparencia e Información Pública</t>
  </si>
  <si>
    <t>Informe Anual 2014</t>
  </si>
  <si>
    <t>Directora:</t>
  </si>
  <si>
    <t>Prerrogativas a Partidos Políticos</t>
  </si>
  <si>
    <t>Cumplir con la obligación en materia de Transparencia e Información Pública relacionada con la Dirección de Prerrogativas a Partidos Políticos y solicitar a la Secretaria Ejecutiva, a partidos políticos y agrupaciones políticas,  que informen de los cambios en los órganos directivos, domicilios sociales y representantes ante el Consejo General.</t>
  </si>
  <si>
    <t>Colaboración con la Unidad de Transparencia en la atención oportuna de solicitudes de información, relacionadas con temas y asuntos de la competencia de esta Dirección.</t>
  </si>
  <si>
    <t>Contestación a las solicitudes de información, presentadas por medio de correo electronico.</t>
  </si>
  <si>
    <t>Actualización del registro de los documentos básicos e integración de órganos directivos de los partidos políticos, así como el de las agrupaciones políticas.</t>
  </si>
  <si>
    <t>Contribución en la actualización de información del micrositio de las agrupaciones políticas y partidos políticos, de la pagina web del IEPC.</t>
  </si>
  <si>
    <t>Asistencia a las sesiones que convoque el Comité de Clasificación de Información Pública del IEPC.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</si>
</sst>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sz val="11"/>
      <color rgb="FF363636"/>
      <name val="Segoe U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uble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 style="double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4" fillId="3" borderId="7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44" fontId="0" fillId="0" borderId="26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44" fontId="0" fillId="0" borderId="29" xfId="2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44" fontId="2" fillId="0" borderId="30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44" fontId="2" fillId="0" borderId="33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/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/>
    </xf>
    <xf numFmtId="0" fontId="10" fillId="0" borderId="2" xfId="1" applyFont="1" applyBorder="1" applyAlignment="1">
      <alignment vertical="center" wrapText="1"/>
    </xf>
    <xf numFmtId="0" fontId="8" fillId="0" borderId="2" xfId="1" applyFont="1" applyBorder="1" applyAlignment="1">
      <alignment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1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2" borderId="0" xfId="1" applyFont="1" applyFill="1" applyBorder="1" applyAlignment="1">
      <alignment vertical="center" wrapText="1"/>
    </xf>
    <xf numFmtId="0" fontId="9" fillId="0" borderId="0" xfId="1" applyFont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/>
    <xf numFmtId="0" fontId="5" fillId="0" borderId="0" xfId="0" applyFont="1" applyAlignment="1"/>
    <xf numFmtId="0" fontId="5" fillId="0" borderId="0" xfId="0" applyFont="1"/>
    <xf numFmtId="0" fontId="10" fillId="0" borderId="0" xfId="1" applyFont="1" applyBorder="1" applyAlignment="1">
      <alignment horizontal="center" vertical="center" wrapText="1"/>
    </xf>
    <xf numFmtId="0" fontId="12" fillId="0" borderId="2" xfId="0" applyFont="1" applyBorder="1"/>
    <xf numFmtId="0" fontId="12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3" fillId="3" borderId="22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14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0" fillId="0" borderId="0" xfId="0" applyFill="1"/>
    <xf numFmtId="0" fontId="2" fillId="0" borderId="0" xfId="0" applyFont="1" applyFill="1"/>
    <xf numFmtId="0" fontId="4" fillId="3" borderId="39" xfId="0" applyFont="1" applyFill="1" applyBorder="1" applyAlignment="1">
      <alignment horizontal="center"/>
    </xf>
    <xf numFmtId="0" fontId="12" fillId="0" borderId="41" xfId="0" applyFont="1" applyBorder="1" applyAlignment="1">
      <alignment horizontal="center" vertical="center"/>
    </xf>
    <xf numFmtId="14" fontId="12" fillId="0" borderId="42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1" fontId="12" fillId="0" borderId="42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14" fontId="12" fillId="0" borderId="4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0" fillId="0" borderId="10" xfId="2" applyFont="1" applyBorder="1" applyAlignment="1">
      <alignment horizontal="center" vertical="center"/>
    </xf>
    <xf numFmtId="44" fontId="0" fillId="0" borderId="11" xfId="2" applyFont="1" applyBorder="1" applyAlignment="1">
      <alignment horizontal="center" vertical="center"/>
    </xf>
    <xf numFmtId="44" fontId="0" fillId="0" borderId="12" xfId="2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4" fontId="0" fillId="0" borderId="13" xfId="2" applyFont="1" applyBorder="1" applyAlignment="1">
      <alignment horizontal="center" vertical="center"/>
    </xf>
    <xf numFmtId="44" fontId="0" fillId="0" borderId="14" xfId="2" applyFont="1" applyBorder="1" applyAlignment="1">
      <alignment horizontal="center" vertical="center"/>
    </xf>
    <xf numFmtId="44" fontId="0" fillId="0" borderId="15" xfId="2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/>
    </xf>
    <xf numFmtId="0" fontId="12" fillId="0" borderId="3" xfId="0" quotePrefix="1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0" fillId="0" borderId="3" xfId="1" applyFont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13" fillId="3" borderId="20" xfId="0" applyFont="1" applyFill="1" applyBorder="1" applyAlignment="1">
      <alignment horizontal="center" vertical="center"/>
    </xf>
    <xf numFmtId="0" fontId="12" fillId="0" borderId="34" xfId="0" applyFont="1" applyBorder="1" applyAlignment="1">
      <alignment horizontal="left" vertical="top" wrapText="1"/>
    </xf>
    <xf numFmtId="0" fontId="12" fillId="0" borderId="42" xfId="0" applyFont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14" fontId="15" fillId="0" borderId="40" xfId="1" applyNumberFormat="1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GENERAL'!$A$15:$A$19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'INFORMACIÓN GENERAL'!$H$15:$H$19</c:f>
              <c:numCache>
                <c:formatCode>General</c:formatCode>
                <c:ptCount val="5"/>
                <c:pt idx="0" formatCode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GENERAL'!$A$15:$A$19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'INFORMACIÓN GENERAL'!$G$15:$G$19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31173280"/>
        <c:axId val="231172720"/>
        <c:axId val="335254832"/>
      </c:bar3DChart>
      <c:catAx>
        <c:axId val="23117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1172720"/>
        <c:crosses val="autoZero"/>
        <c:auto val="1"/>
        <c:lblAlgn val="ctr"/>
        <c:lblOffset val="100"/>
        <c:noMultiLvlLbl val="0"/>
      </c:catAx>
      <c:valAx>
        <c:axId val="231172720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31173280"/>
        <c:crosses val="autoZero"/>
        <c:crossBetween val="between"/>
      </c:valAx>
      <c:serAx>
        <c:axId val="335254832"/>
        <c:scaling>
          <c:orientation val="minMax"/>
        </c:scaling>
        <c:delete val="0"/>
        <c:axPos val="b"/>
        <c:majorTickMark val="out"/>
        <c:minorTickMark val="none"/>
        <c:tickLblPos val="none"/>
        <c:crossAx val="231172720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COMPLEMENTARIA'!$F$12:$F$16</c:f>
              <c:numCache>
                <c:formatCode>_("$"* #,##0.00_);_("$"* \(#,##0.00\);_("$"*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COMPLEMENTARIA'!$G$12:$G$16</c:f>
              <c:numCache>
                <c:formatCode>_("$"* #,##0.00_);_("$"* \(#,##0.00\);_("$"*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COMPLEMENTARIA'!$H$12:$H$16</c:f>
              <c:numCache>
                <c:formatCode>_("$"* #,##0.00_);_("$"* \(#,##0.00\);_("$"*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019200"/>
        <c:axId val="336019760"/>
      </c:lineChart>
      <c:catAx>
        <c:axId val="336019200"/>
        <c:scaling>
          <c:orientation val="minMax"/>
        </c:scaling>
        <c:delete val="0"/>
        <c:axPos val="b"/>
        <c:majorTickMark val="none"/>
        <c:minorTickMark val="none"/>
        <c:tickLblPos val="nextTo"/>
        <c:crossAx val="336019760"/>
        <c:crosses val="autoZero"/>
        <c:auto val="1"/>
        <c:lblAlgn val="ctr"/>
        <c:lblOffset val="100"/>
        <c:noMultiLvlLbl val="0"/>
      </c:catAx>
      <c:valAx>
        <c:axId val="33601976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336019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'INFORMACIÓN COMPLEMENTARIA'!$C$12:$C$16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'INFORMACIÓN COMPLEMENTARIA'!$D$12:$D$16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'INFORMACIÓN COMPLEMENTARIA'!$E$12:$E$16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23680"/>
        <c:axId val="336024240"/>
      </c:barChart>
      <c:catAx>
        <c:axId val="336023680"/>
        <c:scaling>
          <c:orientation val="minMax"/>
        </c:scaling>
        <c:delete val="0"/>
        <c:axPos val="b"/>
        <c:majorTickMark val="none"/>
        <c:minorTickMark val="none"/>
        <c:tickLblPos val="nextTo"/>
        <c:crossAx val="336024240"/>
        <c:crosses val="autoZero"/>
        <c:auto val="1"/>
        <c:lblAlgn val="ctr"/>
        <c:lblOffset val="100"/>
        <c:noMultiLvlLbl val="0"/>
      </c:catAx>
      <c:valAx>
        <c:axId val="3360242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3602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CIUDADANÍA'!$D$9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CIUDADANÍA'!$F$9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CIUDADANÍA'!$H$9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336057440"/>
        <c:axId val="336058000"/>
      </c:barChart>
      <c:catAx>
        <c:axId val="336057440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Respondidas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336058000"/>
        <c:crosses val="autoZero"/>
        <c:auto val="1"/>
        <c:lblAlgn val="ctr"/>
        <c:lblOffset val="100"/>
        <c:noMultiLvlLbl val="0"/>
      </c:catAx>
      <c:valAx>
        <c:axId val="336058000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33605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CIUDADANÍA'!$B$10</c:f>
              <c:strCache>
                <c:ptCount val="1"/>
                <c:pt idx="0">
                  <c:v>Sin respuesta</c:v>
                </c:pt>
              </c:strCache>
            </c:strRef>
          </c:cat>
          <c:val>
            <c:numRef>
              <c:f>'IMPACTO A LA CIUDADANÍA'!$D$10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CIUDADANÍA'!$B$10</c:f>
              <c:strCache>
                <c:ptCount val="1"/>
                <c:pt idx="0">
                  <c:v>Sin respuesta</c:v>
                </c:pt>
              </c:strCache>
            </c:strRef>
          </c:cat>
          <c:val>
            <c:numRef>
              <c:f>'IMPACTO A LA CIUDADANÍA'!$F$10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CIUDADANÍA'!$B$10</c:f>
              <c:strCache>
                <c:ptCount val="1"/>
                <c:pt idx="0">
                  <c:v>Sin respuesta</c:v>
                </c:pt>
              </c:strCache>
            </c:strRef>
          </c:cat>
          <c:val>
            <c:numRef>
              <c:f>'IMPACTO A LA CIUDADANÍA'!$H$10</c:f>
              <c:numCache>
                <c:formatCode>0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6061920"/>
        <c:axId val="336062480"/>
      </c:barChart>
      <c:catAx>
        <c:axId val="336061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336062480"/>
        <c:crosses val="autoZero"/>
        <c:auto val="1"/>
        <c:lblAlgn val="ctr"/>
        <c:lblOffset val="100"/>
        <c:noMultiLvlLbl val="0"/>
      </c:catAx>
      <c:valAx>
        <c:axId val="33606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6061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304800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20</xdr:row>
      <xdr:rowOff>26710</xdr:rowOff>
    </xdr:from>
    <xdr:to>
      <xdr:col>11</xdr:col>
      <xdr:colOff>435769</xdr:colOff>
      <xdr:row>34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20</xdr:row>
      <xdr:rowOff>23811</xdr:rowOff>
    </xdr:from>
    <xdr:to>
      <xdr:col>6</xdr:col>
      <xdr:colOff>202407</xdr:colOff>
      <xdr:row>34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17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12</xdr:row>
      <xdr:rowOff>114300</xdr:rowOff>
    </xdr:from>
    <xdr:to>
      <xdr:col>5</xdr:col>
      <xdr:colOff>133350</xdr:colOff>
      <xdr:row>24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12</xdr:row>
      <xdr:rowOff>114300</xdr:rowOff>
    </xdr:from>
    <xdr:to>
      <xdr:col>11</xdr:col>
      <xdr:colOff>142874</xdr:colOff>
      <xdr:row>24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view="pageBreakPreview" zoomScale="40" zoomScaleNormal="100" zoomScaleSheetLayoutView="40" workbookViewId="0">
      <selection activeCell="J18" sqref="J18:K18"/>
    </sheetView>
  </sheetViews>
  <sheetFormatPr baseColWidth="10" defaultRowHeight="15" x14ac:dyDescent="0.25"/>
  <cols>
    <col min="1" max="1" width="11.140625" bestFit="1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A1" s="32"/>
      <c r="B1" s="32"/>
      <c r="C1" s="32"/>
      <c r="D1" s="32"/>
      <c r="E1" s="32"/>
      <c r="F1" s="33"/>
      <c r="G1" s="33"/>
      <c r="H1" s="33"/>
      <c r="I1" s="34"/>
      <c r="J1" s="34"/>
      <c r="K1" s="35"/>
      <c r="L1" s="69" t="s">
        <v>60</v>
      </c>
      <c r="M1" s="69"/>
      <c r="N1" s="3"/>
    </row>
    <row r="2" spans="1:20" x14ac:dyDescent="0.25">
      <c r="A2" s="32"/>
      <c r="B2" s="32"/>
      <c r="C2" s="32"/>
      <c r="D2" s="32"/>
      <c r="E2" s="32"/>
      <c r="F2" s="33"/>
      <c r="G2" s="33"/>
      <c r="H2" s="69" t="s">
        <v>1</v>
      </c>
      <c r="I2" s="69"/>
      <c r="J2" s="69"/>
      <c r="K2" s="69"/>
      <c r="L2" s="69"/>
      <c r="M2" s="69"/>
      <c r="N2" s="3"/>
    </row>
    <row r="3" spans="1:20" x14ac:dyDescent="0.25">
      <c r="A3" s="32"/>
      <c r="B3" s="32"/>
      <c r="C3" s="32"/>
      <c r="D3" s="32"/>
      <c r="E3" s="32"/>
      <c r="F3" s="32"/>
      <c r="G3" s="32"/>
      <c r="H3" s="32"/>
      <c r="I3" s="35"/>
      <c r="J3" s="35"/>
      <c r="K3" s="35"/>
      <c r="L3" s="69" t="s">
        <v>0</v>
      </c>
      <c r="M3" s="69"/>
      <c r="N3" s="3"/>
    </row>
    <row r="4" spans="1:20" x14ac:dyDescent="0.25">
      <c r="A4" s="35" t="s">
        <v>2</v>
      </c>
      <c r="B4" s="71" t="s">
        <v>62</v>
      </c>
      <c r="C4" s="71"/>
      <c r="D4" s="71"/>
      <c r="E4" s="71"/>
      <c r="F4" s="71"/>
      <c r="G4" s="71"/>
      <c r="H4" s="71"/>
      <c r="I4" s="35" t="s">
        <v>61</v>
      </c>
      <c r="J4" s="71" t="s">
        <v>44</v>
      </c>
      <c r="K4" s="71"/>
      <c r="L4" s="71"/>
      <c r="M4" s="71"/>
      <c r="N4" s="3"/>
    </row>
    <row r="5" spans="1:20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20" ht="40.5" customHeight="1" x14ac:dyDescent="0.25">
      <c r="A6" s="74" t="s">
        <v>3</v>
      </c>
      <c r="B6" s="74"/>
      <c r="C6" s="36" t="s">
        <v>4</v>
      </c>
      <c r="D6" s="37"/>
      <c r="E6" s="36" t="s">
        <v>5</v>
      </c>
      <c r="F6" s="23"/>
      <c r="G6" s="36" t="s">
        <v>6</v>
      </c>
      <c r="H6" s="24"/>
      <c r="I6" s="36" t="s">
        <v>7</v>
      </c>
      <c r="J6" s="25"/>
      <c r="K6" s="36" t="s">
        <v>8</v>
      </c>
      <c r="L6" s="22" t="s">
        <v>45</v>
      </c>
      <c r="M6" s="32"/>
    </row>
    <row r="7" spans="1:20" x14ac:dyDescent="0.25">
      <c r="A7" s="26"/>
      <c r="B7" s="26"/>
      <c r="C7" s="27"/>
      <c r="D7" s="28"/>
      <c r="E7" s="27"/>
      <c r="F7" s="29"/>
      <c r="G7" s="27"/>
      <c r="H7" s="27"/>
      <c r="I7" s="30"/>
      <c r="J7" s="27"/>
      <c r="K7" s="31"/>
      <c r="L7" s="27"/>
      <c r="M7" s="31"/>
    </row>
    <row r="8" spans="1:20" ht="15" customHeight="1" x14ac:dyDescent="0.25">
      <c r="A8" s="75" t="s">
        <v>31</v>
      </c>
      <c r="B8" s="75"/>
      <c r="C8" s="76" t="s">
        <v>51</v>
      </c>
      <c r="D8" s="76"/>
      <c r="E8" s="76"/>
      <c r="F8" s="76"/>
      <c r="G8" s="76"/>
      <c r="H8" s="76"/>
      <c r="I8" s="76"/>
      <c r="J8" s="32"/>
      <c r="K8" s="77" t="s">
        <v>30</v>
      </c>
      <c r="L8" s="78"/>
      <c r="M8" s="31"/>
    </row>
    <row r="9" spans="1:20" ht="15" customHeight="1" x14ac:dyDescent="0.25">
      <c r="A9" s="32"/>
      <c r="B9" s="38"/>
      <c r="C9" s="32"/>
      <c r="D9" s="32"/>
      <c r="E9" s="32"/>
      <c r="F9" s="32"/>
      <c r="G9" s="32"/>
      <c r="H9" s="32"/>
      <c r="I9" s="32"/>
      <c r="J9" s="39"/>
      <c r="K9" s="79"/>
      <c r="L9" s="80"/>
      <c r="M9" s="32"/>
    </row>
    <row r="10" spans="1:20" ht="45" customHeight="1" x14ac:dyDescent="0.25">
      <c r="A10" s="40" t="s">
        <v>9</v>
      </c>
      <c r="B10" s="40" t="s">
        <v>10</v>
      </c>
      <c r="C10" s="70" t="s">
        <v>11</v>
      </c>
      <c r="D10" s="70"/>
      <c r="E10" s="72" t="s">
        <v>52</v>
      </c>
      <c r="F10" s="73"/>
      <c r="G10" s="73"/>
      <c r="H10" s="73"/>
      <c r="I10" s="73"/>
      <c r="J10" s="73"/>
      <c r="K10" s="73"/>
      <c r="L10" s="32"/>
      <c r="M10" s="32"/>
    </row>
    <row r="11" spans="1:20" ht="54.75" customHeight="1" x14ac:dyDescent="0.25">
      <c r="A11" s="37"/>
      <c r="B11" s="41" t="s">
        <v>46</v>
      </c>
      <c r="C11" s="83" t="s">
        <v>12</v>
      </c>
      <c r="D11" s="70"/>
      <c r="E11" s="85" t="s">
        <v>63</v>
      </c>
      <c r="F11" s="85"/>
      <c r="G11" s="85"/>
      <c r="H11" s="85"/>
      <c r="I11" s="85"/>
      <c r="J11" s="85"/>
      <c r="K11" s="85"/>
      <c r="L11" s="32"/>
      <c r="M11" s="32"/>
    </row>
    <row r="12" spans="1:20" ht="15.75" thickBot="1" x14ac:dyDescent="0.3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40" t="s">
        <v>27</v>
      </c>
      <c r="M12" s="32"/>
    </row>
    <row r="13" spans="1:20" ht="15.75" customHeight="1" thickTop="1" x14ac:dyDescent="0.25">
      <c r="A13" s="81" t="s">
        <v>22</v>
      </c>
      <c r="B13" s="81" t="s">
        <v>13</v>
      </c>
      <c r="C13" s="81"/>
      <c r="D13" s="81"/>
      <c r="E13" s="89" t="s">
        <v>14</v>
      </c>
      <c r="F13" s="90"/>
      <c r="G13" s="87" t="s">
        <v>35</v>
      </c>
      <c r="H13" s="87" t="s">
        <v>36</v>
      </c>
      <c r="I13" s="91" t="s">
        <v>34</v>
      </c>
      <c r="J13" s="93" t="s">
        <v>47</v>
      </c>
      <c r="K13" s="94"/>
      <c r="L13" s="87" t="s">
        <v>37</v>
      </c>
      <c r="M13" s="87"/>
    </row>
    <row r="14" spans="1:20" ht="39.75" customHeight="1" thickBot="1" x14ac:dyDescent="0.3">
      <c r="A14" s="82"/>
      <c r="B14" s="84"/>
      <c r="C14" s="84"/>
      <c r="D14" s="84"/>
      <c r="E14" s="42" t="s">
        <v>15</v>
      </c>
      <c r="F14" s="43" t="s">
        <v>33</v>
      </c>
      <c r="G14" s="88"/>
      <c r="H14" s="88"/>
      <c r="I14" s="92"/>
      <c r="J14" s="95"/>
      <c r="K14" s="96"/>
      <c r="L14" s="88"/>
      <c r="M14" s="88"/>
    </row>
    <row r="15" spans="1:20" ht="141.75" customHeight="1" thickTop="1" x14ac:dyDescent="0.3">
      <c r="A15" s="51" t="s">
        <v>16</v>
      </c>
      <c r="B15" s="86" t="s">
        <v>64</v>
      </c>
      <c r="C15" s="86"/>
      <c r="D15" s="86"/>
      <c r="E15" s="52">
        <v>41640</v>
      </c>
      <c r="F15" s="52">
        <v>42004</v>
      </c>
      <c r="G15" s="53">
        <v>100</v>
      </c>
      <c r="H15" s="54">
        <v>100</v>
      </c>
      <c r="I15" s="53">
        <v>1</v>
      </c>
      <c r="J15" s="101" t="s">
        <v>48</v>
      </c>
      <c r="K15" s="101"/>
      <c r="L15" s="86" t="s">
        <v>55</v>
      </c>
      <c r="M15" s="86"/>
      <c r="Q15" s="1"/>
      <c r="R15" s="1"/>
      <c r="S15" s="1"/>
      <c r="T15" s="21"/>
    </row>
    <row r="16" spans="1:20" ht="129.75" customHeight="1" x14ac:dyDescent="0.25">
      <c r="A16" s="55" t="s">
        <v>17</v>
      </c>
      <c r="B16" s="100" t="s">
        <v>68</v>
      </c>
      <c r="C16" s="100"/>
      <c r="D16" s="100"/>
      <c r="E16" s="56">
        <v>41640</v>
      </c>
      <c r="F16" s="56">
        <v>42004</v>
      </c>
      <c r="G16" s="55">
        <v>100</v>
      </c>
      <c r="H16" s="55">
        <v>100</v>
      </c>
      <c r="I16" s="55">
        <v>1</v>
      </c>
      <c r="J16" s="97" t="s">
        <v>48</v>
      </c>
      <c r="K16" s="97"/>
      <c r="L16" s="97" t="s">
        <v>56</v>
      </c>
      <c r="M16" s="97"/>
      <c r="Q16" s="1"/>
      <c r="R16" s="1"/>
      <c r="S16" s="1"/>
    </row>
    <row r="17" spans="1:19" ht="136.5" customHeight="1" x14ac:dyDescent="0.25">
      <c r="A17" s="55" t="s">
        <v>18</v>
      </c>
      <c r="B17" s="100" t="s">
        <v>65</v>
      </c>
      <c r="C17" s="100"/>
      <c r="D17" s="100"/>
      <c r="E17" s="56">
        <v>41640</v>
      </c>
      <c r="F17" s="56">
        <v>42004</v>
      </c>
      <c r="G17" s="55">
        <v>100</v>
      </c>
      <c r="H17" s="55">
        <v>100</v>
      </c>
      <c r="I17" s="55">
        <v>1</v>
      </c>
      <c r="J17" s="102" t="s">
        <v>48</v>
      </c>
      <c r="K17" s="103"/>
      <c r="L17" s="98" t="s">
        <v>57</v>
      </c>
      <c r="M17" s="99"/>
      <c r="Q17" s="1"/>
      <c r="R17" s="1"/>
      <c r="S17" s="1"/>
    </row>
    <row r="18" spans="1:19" ht="136.5" customHeight="1" x14ac:dyDescent="0.25">
      <c r="A18" s="55" t="s">
        <v>19</v>
      </c>
      <c r="B18" s="100" t="s">
        <v>66</v>
      </c>
      <c r="C18" s="100"/>
      <c r="D18" s="100"/>
      <c r="E18" s="56">
        <v>41640</v>
      </c>
      <c r="F18" s="56">
        <v>42004</v>
      </c>
      <c r="G18" s="55">
        <v>100</v>
      </c>
      <c r="H18" s="55">
        <v>100</v>
      </c>
      <c r="I18" s="55">
        <v>1</v>
      </c>
      <c r="J18" s="97" t="s">
        <v>48</v>
      </c>
      <c r="K18" s="97"/>
      <c r="L18" s="104" t="s">
        <v>58</v>
      </c>
      <c r="M18" s="104"/>
      <c r="Q18" s="1"/>
      <c r="R18" s="1"/>
      <c r="S18" s="1"/>
    </row>
    <row r="19" spans="1:19" ht="136.5" customHeight="1" x14ac:dyDescent="0.25">
      <c r="A19" s="55" t="s">
        <v>49</v>
      </c>
      <c r="B19" s="100" t="s">
        <v>67</v>
      </c>
      <c r="C19" s="100"/>
      <c r="D19" s="100"/>
      <c r="E19" s="56">
        <v>41640</v>
      </c>
      <c r="F19" s="56">
        <v>42004</v>
      </c>
      <c r="G19" s="55">
        <v>100</v>
      </c>
      <c r="H19" s="55">
        <v>100</v>
      </c>
      <c r="I19" s="55">
        <v>1</v>
      </c>
      <c r="J19" s="97" t="s">
        <v>48</v>
      </c>
      <c r="K19" s="97"/>
      <c r="L19" s="104" t="s">
        <v>59</v>
      </c>
      <c r="M19" s="104"/>
      <c r="Q19" s="1"/>
      <c r="R19" s="1"/>
      <c r="S19" s="1"/>
    </row>
    <row r="20" spans="1:19" x14ac:dyDescent="0.25">
      <c r="A20" s="44"/>
      <c r="B20" s="45"/>
      <c r="C20" s="45"/>
      <c r="D20" s="45"/>
      <c r="E20" s="46"/>
      <c r="F20" s="46"/>
      <c r="G20" s="44"/>
      <c r="H20" s="44"/>
      <c r="I20" s="44"/>
      <c r="J20" s="44"/>
      <c r="K20" s="44"/>
      <c r="L20" s="45"/>
      <c r="M20" s="45"/>
    </row>
    <row r="21" spans="1:19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47"/>
    </row>
    <row r="22" spans="1:19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47"/>
    </row>
  </sheetData>
  <dataConsolidate function="countNums">
    <dataRefs count="1">
      <dataRef ref="M15:M20" sheet="INFORMACIÓN GENERAL"/>
    </dataRefs>
  </dataConsolidate>
  <mergeCells count="36">
    <mergeCell ref="B18:D18"/>
    <mergeCell ref="J18:K18"/>
    <mergeCell ref="L18:M18"/>
    <mergeCell ref="B19:D19"/>
    <mergeCell ref="J19:K19"/>
    <mergeCell ref="L19:M19"/>
    <mergeCell ref="L16:M16"/>
    <mergeCell ref="L17:M17"/>
    <mergeCell ref="B15:D15"/>
    <mergeCell ref="B16:D16"/>
    <mergeCell ref="B17:D17"/>
    <mergeCell ref="J15:K15"/>
    <mergeCell ref="J16:K16"/>
    <mergeCell ref="J17:K17"/>
    <mergeCell ref="A13:A14"/>
    <mergeCell ref="C11:D11"/>
    <mergeCell ref="B13:D14"/>
    <mergeCell ref="E11:K11"/>
    <mergeCell ref="L15:M15"/>
    <mergeCell ref="L13:M14"/>
    <mergeCell ref="E13:F13"/>
    <mergeCell ref="G13:G14"/>
    <mergeCell ref="H13:H14"/>
    <mergeCell ref="I13:I14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</mergeCells>
  <pageMargins left="0.70866141732283472" right="0.70866141732283472" top="0.74803149606299213" bottom="0.74803149606299213" header="0.31496062992125984" footer="0.31496062992125984"/>
  <pageSetup paperSize="5" scale="74" orientation="landscape" r:id="rId1"/>
  <headerFooter>
    <oddFooter>&amp;LInforme Anual&amp;CPágina &amp;P</oddFooter>
  </headerFooter>
  <rowBreaks count="1" manualBreakCount="1">
    <brk id="1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41</v>
      </c>
      <c r="B1" s="1" t="s">
        <v>42</v>
      </c>
      <c r="C1" s="1" t="s">
        <v>43</v>
      </c>
    </row>
    <row r="2" spans="1:3" x14ac:dyDescent="0.25">
      <c r="A2" s="1" t="s">
        <v>20</v>
      </c>
      <c r="B2" s="1">
        <v>1</v>
      </c>
      <c r="C2" s="1">
        <f>COUNTIFS('INFORMACIÓN GENERAL'!I15:I19,"=1")</f>
        <v>5</v>
      </c>
    </row>
    <row r="3" spans="1:3" x14ac:dyDescent="0.25">
      <c r="A3" s="1" t="s">
        <v>21</v>
      </c>
      <c r="B3" s="1">
        <v>2</v>
      </c>
      <c r="C3" s="1">
        <f>COUNTIFS('INFORMACIÓN GENERAL'!I15:I19,"=2")</f>
        <v>0</v>
      </c>
    </row>
    <row r="4" spans="1:3" x14ac:dyDescent="0.25">
      <c r="A4" s="1" t="s">
        <v>40</v>
      </c>
      <c r="B4" s="1">
        <v>3</v>
      </c>
      <c r="C4" s="1">
        <f>COUNTIFS('INFORMACIÓN GENERAL'!I15:I19,"=3")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view="pageBreakPreview" zoomScale="60" zoomScaleNormal="100" workbookViewId="0">
      <selection activeCell="N15" sqref="N15"/>
    </sheetView>
  </sheetViews>
  <sheetFormatPr baseColWidth="10" defaultRowHeight="15" x14ac:dyDescent="0.25"/>
  <cols>
    <col min="2" max="2" width="23" customWidth="1"/>
  </cols>
  <sheetData>
    <row r="3" spans="1:8" x14ac:dyDescent="0.25">
      <c r="A3" s="116" t="s">
        <v>39</v>
      </c>
      <c r="B3" s="116"/>
      <c r="C3" s="116"/>
      <c r="D3" s="116"/>
      <c r="E3" s="116"/>
      <c r="F3" s="116"/>
      <c r="G3" s="116"/>
      <c r="H3" s="116"/>
    </row>
    <row r="5" spans="1:8" x14ac:dyDescent="0.25">
      <c r="B5" s="120" t="s">
        <v>38</v>
      </c>
      <c r="C5" s="121"/>
    </row>
    <row r="6" spans="1:8" x14ac:dyDescent="0.25">
      <c r="B6" s="122"/>
      <c r="C6" s="123"/>
    </row>
    <row r="8" spans="1:8" ht="15.75" thickBot="1" x14ac:dyDescent="0.3">
      <c r="A8" s="2"/>
      <c r="B8" s="2"/>
    </row>
    <row r="9" spans="1:8" ht="15.75" thickTop="1" x14ac:dyDescent="0.25">
      <c r="A9" s="117" t="s">
        <v>13</v>
      </c>
      <c r="B9" s="117"/>
      <c r="C9" s="115" t="s">
        <v>25</v>
      </c>
      <c r="D9" s="115"/>
      <c r="E9" s="115"/>
      <c r="F9" s="115"/>
      <c r="G9" s="115"/>
      <c r="H9" s="115"/>
    </row>
    <row r="10" spans="1:8" x14ac:dyDescent="0.25">
      <c r="A10" s="118"/>
      <c r="B10" s="118"/>
      <c r="C10" s="124" t="s">
        <v>23</v>
      </c>
      <c r="D10" s="113"/>
      <c r="E10" s="113"/>
      <c r="F10" s="113" t="s">
        <v>24</v>
      </c>
      <c r="G10" s="113"/>
      <c r="H10" s="114"/>
    </row>
    <row r="11" spans="1:8" ht="15.75" thickBot="1" x14ac:dyDescent="0.3">
      <c r="A11" s="119"/>
      <c r="B11" s="119"/>
      <c r="C11" s="5">
        <v>2014</v>
      </c>
      <c r="D11" s="7">
        <v>2013</v>
      </c>
      <c r="E11" s="7">
        <v>2012</v>
      </c>
      <c r="F11" s="7">
        <v>2014</v>
      </c>
      <c r="G11" s="7">
        <v>2013</v>
      </c>
      <c r="H11" s="6">
        <v>2012</v>
      </c>
    </row>
    <row r="12" spans="1:8" ht="75" customHeight="1" thickTop="1" x14ac:dyDescent="0.25">
      <c r="A12" s="109" t="s">
        <v>64</v>
      </c>
      <c r="B12" s="110"/>
      <c r="C12" s="57">
        <v>2</v>
      </c>
      <c r="D12" s="58">
        <v>2</v>
      </c>
      <c r="E12" s="59">
        <v>2</v>
      </c>
      <c r="F12" s="60">
        <v>0</v>
      </c>
      <c r="G12" s="61">
        <v>0</v>
      </c>
      <c r="H12" s="62">
        <v>0</v>
      </c>
    </row>
    <row r="13" spans="1:8" ht="56.25" customHeight="1" x14ac:dyDescent="0.25">
      <c r="A13" s="111" t="s">
        <v>68</v>
      </c>
      <c r="B13" s="112"/>
      <c r="C13" s="63">
        <v>2</v>
      </c>
      <c r="D13" s="64">
        <v>2</v>
      </c>
      <c r="E13" s="65">
        <v>2</v>
      </c>
      <c r="F13" s="66">
        <v>0</v>
      </c>
      <c r="G13" s="67">
        <v>0</v>
      </c>
      <c r="H13" s="68">
        <v>0</v>
      </c>
    </row>
    <row r="14" spans="1:8" ht="60.75" customHeight="1" x14ac:dyDescent="0.25">
      <c r="A14" s="111" t="s">
        <v>65</v>
      </c>
      <c r="B14" s="112"/>
      <c r="C14" s="63">
        <v>2</v>
      </c>
      <c r="D14" s="64">
        <v>2</v>
      </c>
      <c r="E14" s="65">
        <v>2</v>
      </c>
      <c r="F14" s="66">
        <v>0</v>
      </c>
      <c r="G14" s="67">
        <v>0</v>
      </c>
      <c r="H14" s="68">
        <v>0</v>
      </c>
    </row>
    <row r="15" spans="1:8" ht="83.25" customHeight="1" x14ac:dyDescent="0.25">
      <c r="A15" s="111" t="s">
        <v>66</v>
      </c>
      <c r="B15" s="112"/>
      <c r="C15" s="63">
        <v>2</v>
      </c>
      <c r="D15" s="64">
        <v>2</v>
      </c>
      <c r="E15" s="65">
        <v>2</v>
      </c>
      <c r="F15" s="66">
        <v>0</v>
      </c>
      <c r="G15" s="67">
        <v>0</v>
      </c>
      <c r="H15" s="68">
        <v>0</v>
      </c>
    </row>
    <row r="16" spans="1:8" ht="76.5" customHeight="1" x14ac:dyDescent="0.25">
      <c r="A16" s="111" t="s">
        <v>67</v>
      </c>
      <c r="B16" s="112"/>
      <c r="C16" s="63">
        <v>2</v>
      </c>
      <c r="D16" s="64">
        <v>2</v>
      </c>
      <c r="E16" s="65">
        <v>2</v>
      </c>
      <c r="F16" s="66">
        <v>0</v>
      </c>
      <c r="G16" s="67">
        <v>0</v>
      </c>
      <c r="H16" s="68">
        <v>0</v>
      </c>
    </row>
    <row r="17" spans="1:8" ht="15.75" thickBot="1" x14ac:dyDescent="0.3">
      <c r="A17" s="107"/>
      <c r="B17" s="108"/>
      <c r="C17" s="8"/>
      <c r="D17" s="9"/>
      <c r="E17" s="10"/>
      <c r="F17" s="11"/>
      <c r="G17" s="12"/>
      <c r="H17" s="13"/>
    </row>
    <row r="18" spans="1:8" ht="15.75" thickBot="1" x14ac:dyDescent="0.3">
      <c r="A18" s="105" t="s">
        <v>26</v>
      </c>
      <c r="B18" s="106"/>
      <c r="C18" s="14">
        <f t="shared" ref="C18:H18" si="0">SUM(C12:C17)</f>
        <v>10</v>
      </c>
      <c r="D18" s="15">
        <f t="shared" si="0"/>
        <v>10</v>
      </c>
      <c r="E18" s="16">
        <f t="shared" si="0"/>
        <v>10</v>
      </c>
      <c r="F18" s="17">
        <f t="shared" si="0"/>
        <v>0</v>
      </c>
      <c r="G18" s="18">
        <f t="shared" si="0"/>
        <v>0</v>
      </c>
      <c r="H18" s="19">
        <f t="shared" si="0"/>
        <v>0</v>
      </c>
    </row>
    <row r="22" spans="1:8" x14ac:dyDescent="0.25">
      <c r="D22" s="20" t="s">
        <v>28</v>
      </c>
    </row>
  </sheetData>
  <mergeCells count="13">
    <mergeCell ref="F10:H10"/>
    <mergeCell ref="C9:H9"/>
    <mergeCell ref="A3:H3"/>
    <mergeCell ref="A9:B11"/>
    <mergeCell ref="B5:C6"/>
    <mergeCell ref="C10:E10"/>
    <mergeCell ref="A18:B18"/>
    <mergeCell ref="A17:B17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5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2"/>
  <sheetViews>
    <sheetView tabSelected="1" view="pageBreakPreview" zoomScale="60" zoomScaleNormal="100" workbookViewId="0">
      <selection activeCell="F19" sqref="F19"/>
    </sheetView>
  </sheetViews>
  <sheetFormatPr baseColWidth="10" defaultRowHeight="15" x14ac:dyDescent="0.25"/>
  <sheetData>
    <row r="3" spans="1:12" x14ac:dyDescent="0.25">
      <c r="A3" s="132" t="s">
        <v>29</v>
      </c>
      <c r="B3" s="132"/>
      <c r="C3" s="132"/>
      <c r="D3" s="132"/>
      <c r="E3" s="132"/>
      <c r="F3" s="132"/>
      <c r="G3" s="132"/>
      <c r="H3" s="132"/>
    </row>
    <row r="5" spans="1:12" x14ac:dyDescent="0.25">
      <c r="B5" s="49"/>
      <c r="C5" s="48"/>
      <c r="D5" s="48"/>
      <c r="E5" s="48"/>
      <c r="F5" s="48"/>
      <c r="G5" s="48"/>
      <c r="H5" s="48"/>
      <c r="I5" s="48"/>
      <c r="K5" s="120" t="s">
        <v>32</v>
      </c>
      <c r="L5" s="121"/>
    </row>
    <row r="6" spans="1:12" ht="15.75" thickBot="1" x14ac:dyDescent="0.3">
      <c r="K6" s="122"/>
      <c r="L6" s="123"/>
    </row>
    <row r="7" spans="1:12" ht="16.5" thickTop="1" thickBot="1" x14ac:dyDescent="0.3">
      <c r="B7" s="130" t="s">
        <v>50</v>
      </c>
      <c r="C7" s="130"/>
      <c r="D7" s="130">
        <v>2014</v>
      </c>
      <c r="E7" s="130"/>
      <c r="F7" s="130">
        <v>2013</v>
      </c>
      <c r="G7" s="130"/>
      <c r="H7" s="130">
        <v>2012</v>
      </c>
      <c r="I7" s="130"/>
    </row>
    <row r="8" spans="1:12" ht="16.5" thickTop="1" thickBot="1" x14ac:dyDescent="0.3">
      <c r="B8" s="50"/>
      <c r="C8" s="50"/>
      <c r="D8" s="50"/>
      <c r="E8" s="50"/>
      <c r="F8" s="50"/>
      <c r="G8" s="50"/>
      <c r="H8" s="50"/>
      <c r="I8" s="50"/>
    </row>
    <row r="9" spans="1:12" ht="15.75" thickTop="1" x14ac:dyDescent="0.25">
      <c r="B9" s="134" t="s">
        <v>53</v>
      </c>
      <c r="C9" s="131"/>
      <c r="D9" s="131">
        <v>12</v>
      </c>
      <c r="E9" s="131"/>
      <c r="F9" s="131">
        <v>1</v>
      </c>
      <c r="G9" s="131"/>
      <c r="H9" s="131"/>
      <c r="I9" s="133"/>
    </row>
    <row r="10" spans="1:12" ht="15.75" thickBot="1" x14ac:dyDescent="0.3">
      <c r="B10" s="126" t="s">
        <v>54</v>
      </c>
      <c r="C10" s="127"/>
      <c r="D10" s="127">
        <v>2</v>
      </c>
      <c r="E10" s="127"/>
      <c r="F10" s="127">
        <v>1</v>
      </c>
      <c r="G10" s="127"/>
      <c r="H10" s="128"/>
      <c r="I10" s="129"/>
    </row>
    <row r="11" spans="1:12" x14ac:dyDescent="0.25">
      <c r="D11" s="1"/>
      <c r="E11" s="1"/>
    </row>
    <row r="42" spans="2:3" x14ac:dyDescent="0.25">
      <c r="B42" s="4"/>
      <c r="C42" s="4"/>
    </row>
    <row r="44" spans="2:3" x14ac:dyDescent="0.25">
      <c r="B44" s="125"/>
      <c r="C44" s="125"/>
    </row>
    <row r="45" spans="2:3" x14ac:dyDescent="0.25">
      <c r="B45" s="125"/>
      <c r="C45" s="125"/>
    </row>
    <row r="72" spans="2:3" x14ac:dyDescent="0.25">
      <c r="B72" s="4"/>
      <c r="C72" s="4"/>
    </row>
  </sheetData>
  <mergeCells count="16">
    <mergeCell ref="A3:H3"/>
    <mergeCell ref="H7:I7"/>
    <mergeCell ref="H9:I9"/>
    <mergeCell ref="B7:C7"/>
    <mergeCell ref="B9:C9"/>
    <mergeCell ref="K5:L6"/>
    <mergeCell ref="B44:C44"/>
    <mergeCell ref="B45:C45"/>
    <mergeCell ref="B10:C10"/>
    <mergeCell ref="D10:E10"/>
    <mergeCell ref="H10:I10"/>
    <mergeCell ref="F7:G7"/>
    <mergeCell ref="F9:G9"/>
    <mergeCell ref="F10:G10"/>
    <mergeCell ref="D7:E7"/>
    <mergeCell ref="D9:E9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INFORMACIÓN GENERAL</vt:lpstr>
      <vt:lpstr>Hoja3</vt:lpstr>
      <vt:lpstr>INFORMACIÓN COMPLEMENTARIA</vt:lpstr>
      <vt:lpstr>IMPACTO A LA CIUDADANÍA</vt:lpstr>
      <vt:lpstr>'IMPACTO A LA CIUDADANÍA'!Área_de_impresión</vt:lpstr>
      <vt:lpstr>'INFORMACIÓN COMPLEMENTARIA'!Área_de_impresión</vt:lpstr>
      <vt:lpstr>'INFORMACIÓN GENERAL'!Títulos_a_imprimir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Violeta Iglesias Escudero</cp:lastModifiedBy>
  <cp:lastPrinted>2015-03-31T21:25:57Z</cp:lastPrinted>
  <dcterms:created xsi:type="dcterms:W3CDTF">2015-02-12T17:22:18Z</dcterms:created>
  <dcterms:modified xsi:type="dcterms:W3CDTF">2015-03-31T21:26:05Z</dcterms:modified>
</cp:coreProperties>
</file>