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200" windowHeight="11790" activeTab="4"/>
  </bookViews>
  <sheets>
    <sheet name="1AL4" sheetId="1" r:id="rId1"/>
    <sheet name="7AL11" sheetId="2" r:id="rId2"/>
    <sheet name="14AL18" sheetId="3" r:id="rId3"/>
    <sheet name="21AL25" sheetId="4" r:id="rId4"/>
    <sheet name="28AL31" sheetId="5" r:id="rId5"/>
  </sheets>
  <definedNames/>
  <calcPr fullCalcOnLoad="1"/>
</workbook>
</file>

<file path=xl/sharedStrings.xml><?xml version="1.0" encoding="utf-8"?>
<sst xmlns="http://schemas.openxmlformats.org/spreadsheetml/2006/main" count="323" uniqueCount="172">
  <si>
    <t>No. De Cuenta: 4030560288 HSBC MEXICO, S.A.</t>
  </si>
  <si>
    <t>INSTITUTO ELECTORAL Y DE PARTICIPACION CIUDADANA DEL ESTADO DE JALISCO</t>
  </si>
  <si>
    <t>FECHA</t>
  </si>
  <si>
    <t>NÚMERO  DE CHEQUE O TRANSFERENCIA</t>
  </si>
  <si>
    <t xml:space="preserve">NOMBRE DEL BENEFICIARIO </t>
  </si>
  <si>
    <t>MOTIVO DE LA EROGACIÓN</t>
  </si>
  <si>
    <t>MONTO</t>
  </si>
  <si>
    <t>CANCELADO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</si>
  <si>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</si>
  <si>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</si>
  <si>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</si>
  <si>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</si>
  <si>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</si>
  <si>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GALVEZ BARRAGAN FLORINA MARGARITA</t>
  </si>
  <si>
    <t>PRECIADO CISNEROS FRANCISCO MAXIMILIANO</t>
  </si>
  <si>
    <t>EL AGUILA SUCESORES, S.A. DE C.V.</t>
  </si>
  <si>
    <t>TELEFONIA POR CABLE, S.A. DE C.V.</t>
  </si>
  <si>
    <t>COMISION FEDERAL DE ELECTRICIDAD</t>
  </si>
  <si>
    <t>FIGUEROA PADILLA JOSE TOMAS</t>
  </si>
  <si>
    <t>GARZON CONTRERAS RAMIRO FELICIANO</t>
  </si>
  <si>
    <t>COMERCIALIZADORA GOMCAR, S.A. DE C.V.</t>
  </si>
  <si>
    <t xml:space="preserve"> PÓLIZAS DE LOS CHEQUES EXPEDIDOS DEL PERIODO DEL 07/JULIO/2014 AL 11/JULIO/2014</t>
  </si>
  <si>
    <t xml:space="preserve"> PÓLIZAS DE LOS CHEQUES EXPEDIDOS DEL PERIODO DEL  01/JULIO/2014 AL 04/JULIO/2014</t>
  </si>
  <si>
    <t>PARADA VAZQUEZ OSVALDO</t>
  </si>
  <si>
    <t>RUIZ RAMIREZ RODRIGO RENE</t>
  </si>
  <si>
    <t xml:space="preserve">DELGADO MAYORGA JUAN OMAR </t>
  </si>
  <si>
    <t>NAVARRO TINAJERO JESUS DEMETRIO</t>
  </si>
  <si>
    <t>GARIBAY PARTIDA CLAUDIO ENRIQUE</t>
  </si>
  <si>
    <t>DIAZ SANCHEZ HECTOR JAVIER</t>
  </si>
  <si>
    <t>AL TOPE DEL CIELO, S.A. DE C.V.</t>
  </si>
  <si>
    <t>SERVICIO MEGACABLE DIGITAL JUL/2014. NS-227993.</t>
  </si>
  <si>
    <t>ACTIVIDADES ORDINARIAS JULIO 2014</t>
  </si>
  <si>
    <t>ACTIVIDADES ESPECIFICAS JULIO 2014</t>
  </si>
  <si>
    <t>REEMBOLSO DE GASTOS</t>
  </si>
  <si>
    <t>SIST SMART BOX MOD3100, SIST SMART BOX MOD 3300, 2 INST CAJA</t>
  </si>
  <si>
    <t>ARTICULOS DE PAPELERIA. F-687.</t>
  </si>
  <si>
    <t>RENTA BODEGA GENERAL IEPC JULIO/2014. F-21.</t>
  </si>
  <si>
    <t>RENTA OTRANTO JULIO/2014. F-14A.</t>
  </si>
  <si>
    <t>REEMBOLSO DE GASTOS ALIMENTOS PERSONAL DE LA UFRPP</t>
  </si>
  <si>
    <t>CAFE AMERICANO. F-A415.</t>
  </si>
  <si>
    <t>ENERGIA ELECTRICA EDIFICIO IEPC 31/MYO/2014 - 30/JUN/2014</t>
  </si>
  <si>
    <t>ALIMENTOS Y UTENSILIOS PARA SERVICIO DE ALIMENTACION. F-244E</t>
  </si>
  <si>
    <t>ALIMENTOS PERSONAL IEPC EJERCICIOS DEMOCRATICOS PRI Y PAN</t>
  </si>
  <si>
    <t>RADIOMOVIL DIPSA, S.A DE C.V.</t>
  </si>
  <si>
    <t>JUN/2014 SERV TEL CEL FUNC IEPC.</t>
  </si>
  <si>
    <t>JUN/2014 SERV TARJ URNAS ELECTRONICAS IEPC.</t>
  </si>
  <si>
    <t>CABLEVISION RED, S.A. DE C.V.</t>
  </si>
  <si>
    <t>JUL/2014 INTERNET IEPC Y URNA ELECTRONICA. F-A-35884.</t>
  </si>
  <si>
    <t>SEGURIDAD PRIVADA MAZAGLE, S.A. DE C.V.</t>
  </si>
  <si>
    <t>2 ELEMENTOS 24 HRS IEPC Y BODEGA GENERAL 01-15/JUL/2014. F-6</t>
  </si>
  <si>
    <t>TECNOLOGIAS 01SW, S.A. DE C.V.</t>
  </si>
  <si>
    <t>RENOVACION ANUAL DE POLIZA Y LICENCIA. F-868.</t>
  </si>
  <si>
    <t>JIMENEZ BRISEÑO TLACAEL</t>
  </si>
  <si>
    <t>REEMBOLSO DE GASTOS DIRECCION JURIDICA</t>
  </si>
  <si>
    <t>SOLINIS CASPARIUS TERESA JIMENA</t>
  </si>
  <si>
    <t>PRESENTACION 05 CUENTA CUENTOS. F-20.</t>
  </si>
  <si>
    <t>DIAZ PRUDENCIO RICARDO DAVID</t>
  </si>
  <si>
    <t>SERVICIO CONTROL PLAGAS ROEDORES BODEGA GENERAL. F-07.</t>
  </si>
  <si>
    <t>AXA SEGUROS, S.A. DE C.V.</t>
  </si>
  <si>
    <t>SEGURO VEHICULOS EMPLEADOS IEPC PAGO 8/24 1ª QNA JUL/2014</t>
  </si>
  <si>
    <t>MONTES DE OCA VALADEZ LUIS RAFAEL</t>
  </si>
  <si>
    <t>REPOSICION FONDO REVOLVENTE</t>
  </si>
  <si>
    <t>P.D. 14</t>
  </si>
  <si>
    <t>P.D. 15</t>
  </si>
  <si>
    <t>P.D. 16</t>
  </si>
  <si>
    <t>PARTIDO ACCION NACIONAL</t>
  </si>
  <si>
    <t>MEGARED DIGITAL INC. MEXICO SA DE CV</t>
  </si>
  <si>
    <t>ACTIVIDADES ORDINARIAS PAN JULIO 2014</t>
  </si>
  <si>
    <t>ACTIVIDADES ESPECIFICAS PAN JULIO2014</t>
  </si>
  <si>
    <t>TRANSFERENCIA RENTA ASIS 823 OFNA JURIDICO JULIO2014</t>
  </si>
  <si>
    <t xml:space="preserve"> PAGO CUOTAS IMSS JUNIO14</t>
  </si>
  <si>
    <t>P.D. 3</t>
  </si>
  <si>
    <t>IMSS</t>
  </si>
  <si>
    <t xml:space="preserve"> PÓLIZAS DE LOS CHEQUES EXPEDIDOS DEL PERIODO DEL  14/JULIO/2014 AL 18/JULIO/2014</t>
  </si>
  <si>
    <t>14/07/2014</t>
  </si>
  <si>
    <t>PRIMERA QUINCENA JULIO/2014</t>
  </si>
  <si>
    <t>BARRERA LOPEZ ISIDRO</t>
  </si>
  <si>
    <t>HERNANDEZ DEL TORO JOSE TRINIDAD</t>
  </si>
  <si>
    <t>SALAZAR RUIZ ALDO ALONSO</t>
  </si>
  <si>
    <t>SANCHEZ AGUIRRE FERNANDO</t>
  </si>
  <si>
    <t>BRISEÑO JAVIER</t>
  </si>
  <si>
    <t>CASTELLANOS SILVA ERNESTO GERARDO</t>
  </si>
  <si>
    <t xml:space="preserve">RAMOS PEÑA ALAIN DAVID </t>
  </si>
  <si>
    <t>RODRIGUEZ HEREDIA HUGO</t>
  </si>
  <si>
    <t>REEMBOLSO FONDO REVOLVENTE</t>
  </si>
  <si>
    <t>NETWORK INFORMATION CENTER MEXICO, S.C.</t>
  </si>
  <si>
    <t>PAGO DE DOMINIOS REVISTA FOLIOS IEPC</t>
  </si>
  <si>
    <t>AXTEL, S.A.B. DE C.V.</t>
  </si>
  <si>
    <t>SERVICIO DE INTERNET 07 JUN AL 06 JUL 2014. F-CB-8051111.</t>
  </si>
  <si>
    <t>TONER. F-723.</t>
  </si>
  <si>
    <t>AUTO BASIC, S.A. DE C.V.</t>
  </si>
  <si>
    <t>CAMBIO AMORT TRASEROS CAMIONETA PLACAS JH01596 ASIG INF. F-6</t>
  </si>
  <si>
    <t>SERV MANTTO MAYOR Y FRENOS ESTACAS ASIG ADMON. F-685.</t>
  </si>
  <si>
    <t>SEVILLA SOL VIAJES, S.A. DE C.V.</t>
  </si>
  <si>
    <t>BOLETO AVIÓN GDL-TIJ-GDL / SURO GUTIERREZ RICARDO</t>
  </si>
  <si>
    <t>15/07/2014</t>
  </si>
  <si>
    <t>DINAMALON COMERCIALIZADORA, S.A. DE C.V.</t>
  </si>
  <si>
    <t xml:space="preserve">RENTA ESPACIO 18 MTS² MODULO IEPC EXPOJOVEN 11-13/SEP/2014 </t>
  </si>
  <si>
    <t>ROMERO CABELLO ANETH TERESA</t>
  </si>
  <si>
    <t>REPARACION PUERTA PRINCIPAL IEPC BISAGRA Y PIVOTE DESCENTRAD</t>
  </si>
  <si>
    <t xml:space="preserve">PAGINA TRES, S.A. </t>
  </si>
  <si>
    <t>RENOVACIÓN 1 SUSCRIPCION ANUAL PERIODICO MILENIO. F-S35745.</t>
  </si>
  <si>
    <t>CHAVEZ CHAVEZ RAMONA</t>
  </si>
  <si>
    <t>PERIODICOS EL PAIS, EL UNIVERSAL Y REFORMA</t>
  </si>
  <si>
    <t>18/07/2014</t>
  </si>
  <si>
    <t>EDENRED MEXICO, S.A. DE C.V.</t>
  </si>
  <si>
    <t>RECARGA ELECTRONICA TARJETAS GASOLINA F-1007850</t>
  </si>
  <si>
    <t xml:space="preserve"> PÓLIZAS DE LOS CHEQUES EXPEDIDOS DEL PERIODO DEL  21/JULIO/2014 AL 25/JULIO/2014</t>
  </si>
  <si>
    <t>22/07/2014</t>
  </si>
  <si>
    <t>21/07/2014</t>
  </si>
  <si>
    <t>BOLETO AVIÓN MX-GDL-MX Y HOSPEDAJE / CESAR IVAN ASTUDILLO RE</t>
  </si>
  <si>
    <t>AUTOBASIC, S.A. DE C.V.</t>
  </si>
  <si>
    <t>CAMBIO LLANTAS AUTO ASIGNADO A JURIDICO PLACAS JHZ3447. F-67</t>
  </si>
  <si>
    <t>DYNAMALON COMERCIALIZADORA, S.A. DE C.V.</t>
  </si>
  <si>
    <t>MARTINEZ VALDEZ MARCELINO</t>
  </si>
  <si>
    <t>18 SERVICIOS DESODORANTE Y DESINFECTANTE JUN-JUL/2014. F-285</t>
  </si>
  <si>
    <t>CARRILLO PLASCENCIA SANDRA MARTINA</t>
  </si>
  <si>
    <t>80 TAZAS. F-A72.</t>
  </si>
  <si>
    <t>SEITON DE MEXICO, S.A. DE C.V.</t>
  </si>
  <si>
    <t>COPIADO PROCESADO BLANCO Y NEGRO JUL/2014</t>
  </si>
  <si>
    <t>23/07/2014</t>
  </si>
  <si>
    <t>ENERGIA ELECTRICA SIST AIRE ACONDIC 19/05/14 - 17/07/14</t>
  </si>
  <si>
    <t>ENERGIA ELECTRICA PRERROGATIVAS 19/05/14 - 17/07/14</t>
  </si>
  <si>
    <t>ENERGIA ELECTRICA PARTICIP CIUD 19/05/14 - 17/07/14</t>
  </si>
  <si>
    <t>ENERGIA ELECTRICA CONTRALORIA-UFRPP 19/05/14 - 17/07/14</t>
  </si>
  <si>
    <t>ENERGIA ELECTRICA JURIDICO 19/05/14 - 17/07/14</t>
  </si>
  <si>
    <t>TELEFONOS DE MEXICO, S.A.B. DE C.V.</t>
  </si>
  <si>
    <t>SERVICIO TELEFONICO IEPC JUL/2014</t>
  </si>
  <si>
    <t>2 ELEMENTOS 24 HRS IEPC Y BODEGA GENERAL 16-30/JUL/2014. F-6</t>
  </si>
  <si>
    <t>GASA PRODUCTOS DE LIMPIEZA, S.A. DE C.V.</t>
  </si>
  <si>
    <t>MATERIAL DE LIMPIEZA. F-813.</t>
  </si>
  <si>
    <t>COMPROBACION DE GASTOS</t>
  </si>
  <si>
    <t>GLOBAL STANDARDS, S.C.</t>
  </si>
  <si>
    <t>SEGUIMIENTO 2 EN ISO 9001:2008 Y MANTENIMIENTO DE CERTIFICAD</t>
  </si>
  <si>
    <t xml:space="preserve"> PÓLIZAS DE LOS CHEQUES EXPEDIDOS DEL PERIODO DEL 28/JULIO/2014  AL 31/JULIO/2014</t>
  </si>
  <si>
    <t>28/07/2014</t>
  </si>
  <si>
    <t>CONTRERAS BASULTO SANDRA LETICIA</t>
  </si>
  <si>
    <t>RENTA AUTOBUS 4 DIAS TRASLADOS CURSO VERANO IEPC</t>
  </si>
  <si>
    <t>SEGURO VEHICULOS EMPLEADOS IEPC PAGO 9/24 2ª QNA JUL/2014</t>
  </si>
  <si>
    <t>30/07/2014</t>
  </si>
  <si>
    <t>SEGUNDA QUINCENA JULIO 2014</t>
  </si>
  <si>
    <t>SANCHEZ VALDEZ MARCOS</t>
  </si>
  <si>
    <t>CASTELLANOS PEREZ RAFAEL</t>
  </si>
  <si>
    <t>ENTRADA TALLER BARRO ARTESANAL TLAQ CURSO VERANO IEPC 2014</t>
  </si>
  <si>
    <t>31/07/2014</t>
  </si>
  <si>
    <t>SERV AFINACION RANGER ASIG INFORMATICA PLACAS JH01489. F-733</t>
  </si>
  <si>
    <t>ESCOBAR GONZALEZ HUGO</t>
  </si>
  <si>
    <t>REP CORTO COMP, FALLAS PROC Y SENS FORD PLACAS JH0160. F-107</t>
  </si>
  <si>
    <t>AFINACION MAYOR 43,445 KMS RAM 4X4 PLACAS JS02343. F-10710.</t>
  </si>
  <si>
    <t>MOLINA BECERRIL LILIA ADRIANA</t>
  </si>
  <si>
    <t>P.D. 20</t>
  </si>
  <si>
    <t>P.D. 21</t>
  </si>
  <si>
    <t>P.D. 22</t>
  </si>
  <si>
    <t>P.D. 23</t>
  </si>
  <si>
    <t>P.D. 24</t>
  </si>
  <si>
    <t>APORT. 1°Q JULIO PENSIONES PNAL. IEPCJAL</t>
  </si>
  <si>
    <t>TRANSFER. ELEC. 1°Q JULIO CUOTAS SEDAR Y APORT VOLUNTARIAS</t>
  </si>
  <si>
    <t>ENTERO RETENCION DE IVA E ISR MES DE JUN 2014</t>
  </si>
  <si>
    <t>NÓMINA ELEC. 1°Q JULIO ADMIVO EVENTUAL INTERINO</t>
  </si>
  <si>
    <t>NÓMINA ELEC 1°Q JULIO CONSEJEROS Y ADMIVO. BASE</t>
  </si>
  <si>
    <t>SAT</t>
  </si>
  <si>
    <t>PERSONAL DEL IEPCJAL</t>
  </si>
  <si>
    <t>INSTITUTO DE PENSIONES DEL ESTADO JALISCO</t>
  </si>
  <si>
    <t>BANSI</t>
  </si>
  <si>
    <t>P.D. 33</t>
  </si>
  <si>
    <t>P.D. 34</t>
  </si>
  <si>
    <t>P.D. 35</t>
  </si>
  <si>
    <t>P.D. 36</t>
  </si>
  <si>
    <t>APORT. 2°Q JULIO PENSIONES PNAL. IEPCJAL</t>
  </si>
  <si>
    <t>TRANSFER. ELEC. 2°Q JULIO CUOTAS SEDAR Y APORT VOLUNTARIAS</t>
  </si>
  <si>
    <t>NÓMINA ELEC 2°Q JULIO CONSEJEROS Y ADMIVO. BASE</t>
  </si>
  <si>
    <t>NÓMINA ELEC. 2°Q JULIO ADMIVO EVENTUAL INTERINO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</si>
</sst>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/d;@"/>
    <numFmt numFmtId="178" formatCode="mm/dd/yy;@"/>
    <numFmt numFmtId="179" formatCode="[$-409]d\-mmm\-yy;@"/>
    <numFmt numFmtId="180" formatCode="m/d/yy;@"/>
    <numFmt numFmtId="181" formatCode="m/d/yy\ h:mm;@"/>
    <numFmt numFmtId="182" formatCode="m/d/yyyy;@"/>
    <numFmt numFmtId="183" formatCode="[$-409]dd\-mmm\-yy;@"/>
    <numFmt numFmtId="184" formatCode="dd/mm/yy;@"/>
    <numFmt numFmtId="185" formatCode="dd/mm/yyyy;@"/>
    <numFmt numFmtId="186" formatCode="yy\-mm\-dd;@"/>
    <numFmt numFmtId="187" formatCode="[$-1009]mmmm\ d\,\ yyyy;@"/>
    <numFmt numFmtId="188" formatCode="[$-409]mmm\-yy;@"/>
    <numFmt numFmtId="189" formatCode="yy/mm/dd;@"/>
    <numFmt numFmtId="190" formatCode="d/m/yy;@"/>
    <numFmt numFmtId="191" formatCode="d/m/yyyy;@"/>
    <numFmt numFmtId="192" formatCode="m/dd/yy;@"/>
    <numFmt numFmtId="193" formatCode="d/mm/yyyy;@"/>
    <numFmt numFmtId="194" formatCode="mm/dd/yyyy;@"/>
    <numFmt numFmtId="195" formatCode="&quot;$&quot;#,##0.00;[Red]&quot;$&quot;#,##0.00"/>
  </numFmts>
  <fonts count="46">
    <font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9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78" fontId="45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94" fontId="1" fillId="0" borderId="11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19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5" fillId="33" borderId="10" xfId="53" applyNumberFormat="1" applyFont="1" applyFill="1" applyBorder="1" applyAlignment="1">
      <alignment horizontal="right" vertical="top"/>
      <protection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53" applyNumberFormat="1" applyFont="1" applyFill="1" applyBorder="1" applyAlignment="1">
      <alignment horizontal="righ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5</xdr:row>
      <xdr:rowOff>38100</xdr:rowOff>
    </xdr:to>
    <xdr:pic>
      <xdr:nvPicPr>
        <xdr:cNvPr id="1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209550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161925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5</xdr:row>
      <xdr:rowOff>38100</xdr:rowOff>
    </xdr:to>
    <xdr:pic>
      <xdr:nvPicPr>
        <xdr:cNvPr id="3" name="2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180975</xdr:rowOff>
    </xdr:to>
    <xdr:pic>
      <xdr:nvPicPr>
        <xdr:cNvPr id="1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2" name="1 Imagen" descr="Logo-Instituto-(color-RGB-chic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12.57421875" style="1" customWidth="1"/>
    <col min="2" max="2" width="13.7109375" style="1" customWidth="1"/>
    <col min="3" max="3" width="51.57421875" style="1" customWidth="1"/>
    <col min="4" max="4" width="60.57421875" style="1" bestFit="1" customWidth="1"/>
    <col min="5" max="5" width="14.57421875" style="1" customWidth="1"/>
    <col min="6" max="16384" width="9.140625" style="1" customWidth="1"/>
  </cols>
  <sheetData>
    <row r="1" ht="15"/>
    <row r="2" ht="15"/>
    <row r="3" spans="1:5" s="4" customFormat="1" ht="18">
      <c r="A3" s="3"/>
      <c r="C3" s="20" t="s">
        <v>1</v>
      </c>
      <c r="D3" s="20"/>
      <c r="E3" s="20"/>
    </row>
    <row r="4" spans="3:5" ht="15">
      <c r="C4" s="21" t="s">
        <v>22</v>
      </c>
      <c r="D4" s="21"/>
      <c r="E4" s="21"/>
    </row>
    <row r="5" ht="24" customHeight="1"/>
    <row r="6" spans="1:5" ht="24" customHeight="1">
      <c r="A6" s="11" t="s">
        <v>0</v>
      </c>
      <c r="B6" s="11"/>
      <c r="C6" s="11"/>
      <c r="D6" s="10"/>
      <c r="E6" s="10"/>
    </row>
    <row r="7" spans="1:5" ht="12" customHeight="1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2">
        <v>41646</v>
      </c>
      <c r="B9" s="13">
        <v>46890</v>
      </c>
      <c r="C9" s="8" t="s">
        <v>23</v>
      </c>
      <c r="D9" s="8" t="s">
        <v>7</v>
      </c>
      <c r="E9" s="14">
        <v>-12481.04</v>
      </c>
    </row>
    <row r="10" spans="1:5" ht="15">
      <c r="A10" s="12">
        <v>41646</v>
      </c>
      <c r="B10" s="13">
        <v>46892</v>
      </c>
      <c r="C10" s="8" t="s">
        <v>24</v>
      </c>
      <c r="D10" s="8" t="s">
        <v>7</v>
      </c>
      <c r="E10" s="14">
        <v>-3135.9</v>
      </c>
    </row>
    <row r="11" spans="1:5" ht="15">
      <c r="A11" s="12">
        <v>41646</v>
      </c>
      <c r="B11" s="13">
        <v>46893</v>
      </c>
      <c r="C11" s="8" t="s">
        <v>25</v>
      </c>
      <c r="D11" s="8" t="s">
        <v>7</v>
      </c>
      <c r="E11" s="14">
        <v>-3135.9</v>
      </c>
    </row>
    <row r="12" spans="1:5" ht="15">
      <c r="A12" s="12">
        <v>41646</v>
      </c>
      <c r="B12" s="13">
        <v>46895</v>
      </c>
      <c r="C12" s="8" t="s">
        <v>26</v>
      </c>
      <c r="D12" s="8" t="s">
        <v>7</v>
      </c>
      <c r="E12" s="14">
        <v>-3135.9</v>
      </c>
    </row>
    <row r="13" spans="1:5" ht="15">
      <c r="A13" s="12">
        <v>41646</v>
      </c>
      <c r="B13" s="13">
        <v>47193</v>
      </c>
      <c r="C13" s="8" t="s">
        <v>16</v>
      </c>
      <c r="D13" s="8" t="s">
        <v>30</v>
      </c>
      <c r="E13" s="14">
        <v>1654</v>
      </c>
    </row>
    <row r="14" spans="1:5" ht="15">
      <c r="A14" s="12">
        <v>41646</v>
      </c>
      <c r="B14" s="13">
        <v>47194</v>
      </c>
      <c r="C14" s="8" t="s">
        <v>8</v>
      </c>
      <c r="D14" s="8" t="s">
        <v>31</v>
      </c>
      <c r="E14" s="14">
        <v>5824526.68</v>
      </c>
    </row>
    <row r="15" spans="1:5" ht="15">
      <c r="A15" s="12">
        <v>41646</v>
      </c>
      <c r="B15" s="13">
        <v>47195</v>
      </c>
      <c r="C15" s="8" t="s">
        <v>9</v>
      </c>
      <c r="D15" s="8" t="s">
        <v>31</v>
      </c>
      <c r="E15" s="14">
        <v>1829547.08</v>
      </c>
    </row>
    <row r="16" spans="1:5" ht="15">
      <c r="A16" s="12">
        <v>41646</v>
      </c>
      <c r="B16" s="13">
        <v>47196</v>
      </c>
      <c r="C16" s="8" t="s">
        <v>10</v>
      </c>
      <c r="D16" s="8" t="s">
        <v>31</v>
      </c>
      <c r="E16" s="14">
        <v>1487483.84</v>
      </c>
    </row>
    <row r="17" spans="1:5" ht="15">
      <c r="A17" s="12">
        <v>41646</v>
      </c>
      <c r="B17" s="13">
        <v>47197</v>
      </c>
      <c r="C17" s="8" t="s">
        <v>11</v>
      </c>
      <c r="D17" s="8" t="s">
        <v>31</v>
      </c>
      <c r="E17" s="14">
        <v>3194451.91</v>
      </c>
    </row>
    <row r="18" spans="1:5" ht="15">
      <c r="A18" s="12">
        <v>41646</v>
      </c>
      <c r="B18" s="13">
        <v>47198</v>
      </c>
      <c r="C18" s="8" t="s">
        <v>12</v>
      </c>
      <c r="D18" s="8" t="s">
        <v>31</v>
      </c>
      <c r="E18" s="14">
        <v>1480124.66</v>
      </c>
    </row>
    <row r="19" spans="1:5" ht="15">
      <c r="A19" s="12">
        <v>41646</v>
      </c>
      <c r="B19" s="13">
        <v>47199</v>
      </c>
      <c r="C19" s="8" t="s">
        <v>8</v>
      </c>
      <c r="D19" s="8" t="s">
        <v>32</v>
      </c>
      <c r="E19" s="14">
        <v>164890.96</v>
      </c>
    </row>
    <row r="20" spans="1:5" ht="15">
      <c r="A20" s="12">
        <v>41646</v>
      </c>
      <c r="B20" s="13">
        <v>47200</v>
      </c>
      <c r="C20" s="8" t="s">
        <v>9</v>
      </c>
      <c r="D20" s="8" t="s">
        <v>32</v>
      </c>
      <c r="E20" s="14">
        <v>51794.04</v>
      </c>
    </row>
    <row r="21" spans="1:5" ht="15">
      <c r="A21" s="12">
        <v>41646</v>
      </c>
      <c r="B21" s="13">
        <v>47201</v>
      </c>
      <c r="C21" s="8" t="s">
        <v>10</v>
      </c>
      <c r="D21" s="8" t="s">
        <v>32</v>
      </c>
      <c r="E21" s="14">
        <v>42110.31</v>
      </c>
    </row>
    <row r="22" spans="1:5" ht="15">
      <c r="A22" s="12">
        <v>41646</v>
      </c>
      <c r="B22" s="13">
        <v>47202</v>
      </c>
      <c r="C22" s="8" t="s">
        <v>11</v>
      </c>
      <c r="D22" s="8" t="s">
        <v>32</v>
      </c>
      <c r="E22" s="14">
        <v>90434.17</v>
      </c>
    </row>
    <row r="23" spans="1:5" ht="15">
      <c r="A23" s="12">
        <v>41646</v>
      </c>
      <c r="B23" s="13">
        <v>47203</v>
      </c>
      <c r="C23" s="8" t="s">
        <v>12</v>
      </c>
      <c r="D23" s="8" t="s">
        <v>32</v>
      </c>
      <c r="E23" s="14">
        <v>41901.98</v>
      </c>
    </row>
    <row r="24" spans="1:5" ht="15">
      <c r="A24" s="12">
        <v>41646</v>
      </c>
      <c r="B24" s="13">
        <v>47204</v>
      </c>
      <c r="C24" s="8" t="s">
        <v>18</v>
      </c>
      <c r="D24" s="8" t="s">
        <v>33</v>
      </c>
      <c r="E24" s="14">
        <v>3831.03</v>
      </c>
    </row>
    <row r="25" spans="1:5" ht="15">
      <c r="A25" s="12">
        <v>41646</v>
      </c>
      <c r="B25" s="13">
        <v>47205</v>
      </c>
      <c r="C25" s="8" t="s">
        <v>27</v>
      </c>
      <c r="D25" s="8" t="s">
        <v>34</v>
      </c>
      <c r="E25" s="14">
        <v>33509.62</v>
      </c>
    </row>
    <row r="26" spans="1:5" ht="15">
      <c r="A26" s="12">
        <v>41646</v>
      </c>
      <c r="B26" s="13">
        <v>47206</v>
      </c>
      <c r="C26" s="8" t="s">
        <v>20</v>
      </c>
      <c r="D26" s="8" t="s">
        <v>35</v>
      </c>
      <c r="E26" s="14">
        <v>15699.9</v>
      </c>
    </row>
    <row r="27" spans="1:5" ht="15">
      <c r="A27" s="12">
        <v>41677</v>
      </c>
      <c r="B27" s="13">
        <v>47207</v>
      </c>
      <c r="C27" s="8" t="s">
        <v>13</v>
      </c>
      <c r="D27" s="8" t="s">
        <v>36</v>
      </c>
      <c r="E27" s="14">
        <v>77672.94</v>
      </c>
    </row>
    <row r="28" spans="1:5" ht="15">
      <c r="A28" s="12">
        <v>41677</v>
      </c>
      <c r="B28" s="13">
        <v>47208</v>
      </c>
      <c r="C28" s="8" t="s">
        <v>14</v>
      </c>
      <c r="D28" s="8" t="s">
        <v>37</v>
      </c>
      <c r="E28" s="14">
        <v>18494</v>
      </c>
    </row>
    <row r="29" spans="1:5" ht="15">
      <c r="A29" s="12">
        <v>41677</v>
      </c>
      <c r="B29" s="13">
        <v>47209</v>
      </c>
      <c r="C29" s="8" t="s">
        <v>28</v>
      </c>
      <c r="D29" s="8" t="s">
        <v>38</v>
      </c>
      <c r="E29" s="14">
        <v>5429.99</v>
      </c>
    </row>
    <row r="30" spans="1:5" ht="15">
      <c r="A30" s="12">
        <v>41677</v>
      </c>
      <c r="B30" s="13">
        <v>47210</v>
      </c>
      <c r="C30" s="8" t="s">
        <v>29</v>
      </c>
      <c r="D30" s="8" t="s">
        <v>39</v>
      </c>
      <c r="E30" s="14">
        <v>4708</v>
      </c>
    </row>
    <row r="31" spans="1:5" ht="15">
      <c r="A31" s="12">
        <v>41736</v>
      </c>
      <c r="B31" s="13">
        <v>47211</v>
      </c>
      <c r="C31" s="8" t="s">
        <v>17</v>
      </c>
      <c r="D31" s="8" t="s">
        <v>40</v>
      </c>
      <c r="E31" s="14">
        <v>36957</v>
      </c>
    </row>
    <row r="32" spans="1:5" ht="15">
      <c r="A32" s="12">
        <v>41736</v>
      </c>
      <c r="B32" s="13">
        <v>47212</v>
      </c>
      <c r="C32" s="8" t="s">
        <v>15</v>
      </c>
      <c r="D32" s="8" t="s">
        <v>41</v>
      </c>
      <c r="E32" s="14">
        <v>4398.85</v>
      </c>
    </row>
    <row r="33" spans="1:5" ht="15">
      <c r="A33" s="12">
        <v>41736</v>
      </c>
      <c r="B33" s="13">
        <v>47213</v>
      </c>
      <c r="C33" s="8" t="s">
        <v>19</v>
      </c>
      <c r="D33" s="8" t="s">
        <v>42</v>
      </c>
      <c r="E33" s="14">
        <v>3600</v>
      </c>
    </row>
    <row r="34" ht="15" customHeight="1" hidden="1">
      <c r="E34" s="9">
        <f>SUM(E9:E33)</f>
        <v>14391332.219999999</v>
      </c>
    </row>
    <row r="36" ht="15">
      <c r="E36" s="22"/>
    </row>
    <row r="37" ht="15">
      <c r="E37" s="15"/>
    </row>
  </sheetData>
  <sheetProtection/>
  <mergeCells count="2">
    <mergeCell ref="C3:E3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A23" sqref="A23:IV23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5.28125" style="1" customWidth="1"/>
    <col min="4" max="4" width="68.57421875" style="1" customWidth="1"/>
    <col min="5" max="5" width="15.42187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0" t="s">
        <v>1</v>
      </c>
      <c r="D3" s="20"/>
      <c r="E3" s="20"/>
    </row>
    <row r="4" spans="3:5" ht="15">
      <c r="C4" s="21" t="s">
        <v>21</v>
      </c>
      <c r="D4" s="21"/>
      <c r="E4" s="21"/>
    </row>
    <row r="5" ht="21" customHeight="1"/>
    <row r="6" spans="1:5" ht="15">
      <c r="A6" s="11" t="s">
        <v>0</v>
      </c>
      <c r="B6" s="11"/>
      <c r="C6" s="11"/>
      <c r="D6" s="10"/>
      <c r="E6" s="10"/>
    </row>
    <row r="7" spans="1:5" ht="15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2">
        <v>41858</v>
      </c>
      <c r="B9" s="13">
        <v>47214</v>
      </c>
      <c r="C9" s="8" t="s">
        <v>43</v>
      </c>
      <c r="D9" s="8" t="s">
        <v>44</v>
      </c>
      <c r="E9" s="14">
        <v>77361</v>
      </c>
    </row>
    <row r="10" spans="1:5" ht="15">
      <c r="A10" s="12">
        <v>41858</v>
      </c>
      <c r="B10" s="13">
        <v>47215</v>
      </c>
      <c r="C10" s="8" t="s">
        <v>43</v>
      </c>
      <c r="D10" s="8" t="s">
        <v>45</v>
      </c>
      <c r="E10" s="14">
        <v>41818</v>
      </c>
    </row>
    <row r="11" spans="1:5" ht="15">
      <c r="A11" s="12">
        <v>41858</v>
      </c>
      <c r="B11" s="13">
        <v>47216</v>
      </c>
      <c r="C11" s="8" t="s">
        <v>46</v>
      </c>
      <c r="D11" s="8" t="s">
        <v>47</v>
      </c>
      <c r="E11" s="14">
        <v>70063.75</v>
      </c>
    </row>
    <row r="12" spans="1:5" ht="15">
      <c r="A12" s="12">
        <v>41858</v>
      </c>
      <c r="B12" s="13">
        <v>47217</v>
      </c>
      <c r="C12" s="8" t="s">
        <v>48</v>
      </c>
      <c r="D12" s="8" t="s">
        <v>49</v>
      </c>
      <c r="E12" s="14">
        <v>16704</v>
      </c>
    </row>
    <row r="13" spans="1:5" ht="15">
      <c r="A13" s="12">
        <v>41889</v>
      </c>
      <c r="B13" s="13">
        <v>47218</v>
      </c>
      <c r="C13" s="8" t="s">
        <v>50</v>
      </c>
      <c r="D13" s="8" t="s">
        <v>51</v>
      </c>
      <c r="E13" s="14">
        <v>12656.41</v>
      </c>
    </row>
    <row r="14" spans="1:5" ht="15">
      <c r="A14" s="12">
        <v>41919</v>
      </c>
      <c r="B14" s="13">
        <v>47219</v>
      </c>
      <c r="C14" s="8" t="s">
        <v>52</v>
      </c>
      <c r="D14" s="8" t="s">
        <v>53</v>
      </c>
      <c r="E14" s="14">
        <v>1424</v>
      </c>
    </row>
    <row r="15" spans="1:5" ht="15">
      <c r="A15" s="12">
        <v>41950</v>
      </c>
      <c r="B15" s="13">
        <v>47220</v>
      </c>
      <c r="C15" s="8" t="s">
        <v>54</v>
      </c>
      <c r="D15" s="8" t="s">
        <v>55</v>
      </c>
      <c r="E15" s="14">
        <v>1668</v>
      </c>
    </row>
    <row r="16" spans="1:5" ht="15">
      <c r="A16" s="12">
        <v>41950</v>
      </c>
      <c r="B16" s="13">
        <v>47221</v>
      </c>
      <c r="C16" s="8" t="s">
        <v>56</v>
      </c>
      <c r="D16" s="8" t="s">
        <v>57</v>
      </c>
      <c r="E16" s="14">
        <v>8700</v>
      </c>
    </row>
    <row r="17" spans="1:5" ht="15">
      <c r="A17" s="12">
        <v>41950</v>
      </c>
      <c r="B17" s="13">
        <v>47222</v>
      </c>
      <c r="C17" s="8" t="s">
        <v>58</v>
      </c>
      <c r="D17" s="8" t="s">
        <v>59</v>
      </c>
      <c r="E17" s="14">
        <v>22534</v>
      </c>
    </row>
    <row r="18" spans="1:5" ht="15">
      <c r="A18" s="12">
        <v>41950</v>
      </c>
      <c r="B18" s="13">
        <v>47223</v>
      </c>
      <c r="C18" s="8" t="s">
        <v>60</v>
      </c>
      <c r="D18" s="8" t="s">
        <v>61</v>
      </c>
      <c r="E18" s="14">
        <v>1828.9</v>
      </c>
    </row>
    <row r="19" spans="1:5" ht="15">
      <c r="A19" s="12">
        <v>41858</v>
      </c>
      <c r="B19" s="13" t="s">
        <v>71</v>
      </c>
      <c r="C19" s="8" t="s">
        <v>72</v>
      </c>
      <c r="D19" s="8" t="s">
        <v>70</v>
      </c>
      <c r="E19" s="14">
        <v>121171.06</v>
      </c>
    </row>
    <row r="20" spans="1:5" ht="15">
      <c r="A20" s="12">
        <v>41858</v>
      </c>
      <c r="B20" s="13" t="s">
        <v>62</v>
      </c>
      <c r="C20" s="8" t="s">
        <v>65</v>
      </c>
      <c r="D20" s="8" t="s">
        <v>67</v>
      </c>
      <c r="E20" s="14">
        <v>5134706.7</v>
      </c>
    </row>
    <row r="21" spans="1:5" ht="15">
      <c r="A21" s="12">
        <v>41858</v>
      </c>
      <c r="B21" s="13" t="s">
        <v>63</v>
      </c>
      <c r="C21" s="8" t="s">
        <v>65</v>
      </c>
      <c r="D21" s="8" t="s">
        <v>68</v>
      </c>
      <c r="E21" s="14">
        <v>145362.32</v>
      </c>
    </row>
    <row r="22" spans="1:5" ht="15">
      <c r="A22" s="12">
        <v>41858</v>
      </c>
      <c r="B22" s="13" t="s">
        <v>64</v>
      </c>
      <c r="C22" s="8" t="s">
        <v>66</v>
      </c>
      <c r="D22" s="8" t="s">
        <v>69</v>
      </c>
      <c r="E22" s="14">
        <v>15080</v>
      </c>
    </row>
    <row r="23" spans="1:5" ht="15" hidden="1">
      <c r="A23" s="16"/>
      <c r="B23" s="17"/>
      <c r="C23" s="18"/>
      <c r="D23" s="18"/>
      <c r="E23" s="19">
        <f>SUM(E9:E22)</f>
        <v>5671078.140000001</v>
      </c>
    </row>
    <row r="25" ht="15">
      <c r="E25" s="24"/>
    </row>
    <row r="26" ht="15">
      <c r="E26" s="15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7"/>
  <sheetViews>
    <sheetView zoomScalePageLayoutView="0" workbookViewId="0" topLeftCell="A2">
      <selection activeCell="A35" sqref="A35:IV35"/>
    </sheetView>
  </sheetViews>
  <sheetFormatPr defaultColWidth="11.421875" defaultRowHeight="12.75"/>
  <cols>
    <col min="1" max="1" width="11.421875" style="1" customWidth="1"/>
    <col min="2" max="2" width="13.7109375" style="1" customWidth="1"/>
    <col min="3" max="3" width="48.421875" style="1" customWidth="1"/>
    <col min="4" max="4" width="72.421875" style="1" customWidth="1"/>
    <col min="5" max="5" width="15.28125" style="1" customWidth="1"/>
    <col min="6" max="16384" width="11.421875" style="1" customWidth="1"/>
  </cols>
  <sheetData>
    <row r="1" s="1" customFormat="1" ht="15"/>
    <row r="2" s="1" customFormat="1" ht="15"/>
    <row r="3" spans="1:5" s="1" customFormat="1" ht="18">
      <c r="A3" s="3"/>
      <c r="B3" s="4"/>
      <c r="C3" s="20" t="s">
        <v>1</v>
      </c>
      <c r="D3" s="20"/>
      <c r="E3" s="20"/>
    </row>
    <row r="4" spans="3:5" s="1" customFormat="1" ht="15">
      <c r="C4" s="21" t="s">
        <v>73</v>
      </c>
      <c r="D4" s="21"/>
      <c r="E4" s="21"/>
    </row>
    <row r="5" s="1" customFormat="1" ht="21" customHeight="1"/>
    <row r="6" spans="1:5" s="1" customFormat="1" ht="15">
      <c r="A6" s="11" t="s">
        <v>0</v>
      </c>
      <c r="B6" s="11"/>
      <c r="C6" s="11"/>
      <c r="D6" s="10"/>
      <c r="E6" s="10"/>
    </row>
    <row r="7" spans="1:5" s="1" customFormat="1" ht="15">
      <c r="A7" s="2"/>
      <c r="B7" s="2"/>
      <c r="C7" s="2"/>
      <c r="D7" s="2"/>
      <c r="E7" s="2"/>
    </row>
    <row r="8" spans="1:5" s="1" customFormat="1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s="1" customFormat="1" ht="15">
      <c r="A9" s="12" t="s">
        <v>74</v>
      </c>
      <c r="B9" s="13">
        <v>47224</v>
      </c>
      <c r="C9" s="8" t="s">
        <v>18</v>
      </c>
      <c r="D9" s="8" t="s">
        <v>75</v>
      </c>
      <c r="E9" s="14">
        <v>49143.4</v>
      </c>
    </row>
    <row r="10" spans="1:5" s="1" customFormat="1" ht="15">
      <c r="A10" s="12" t="s">
        <v>74</v>
      </c>
      <c r="B10" s="13">
        <v>47225</v>
      </c>
      <c r="C10" s="8" t="s">
        <v>76</v>
      </c>
      <c r="D10" s="8" t="s">
        <v>75</v>
      </c>
      <c r="E10" s="14">
        <v>6887.4</v>
      </c>
    </row>
    <row r="11" spans="1:5" s="1" customFormat="1" ht="15">
      <c r="A11" s="12" t="s">
        <v>74</v>
      </c>
      <c r="B11" s="13">
        <v>47226</v>
      </c>
      <c r="C11" s="8" t="s">
        <v>77</v>
      </c>
      <c r="D11" s="8" t="s">
        <v>75</v>
      </c>
      <c r="E11" s="14">
        <v>2639.2</v>
      </c>
    </row>
    <row r="12" spans="1:5" s="1" customFormat="1" ht="15">
      <c r="A12" s="12" t="s">
        <v>74</v>
      </c>
      <c r="B12" s="13">
        <v>47227</v>
      </c>
      <c r="C12" s="8" t="s">
        <v>78</v>
      </c>
      <c r="D12" s="8" t="s">
        <v>75</v>
      </c>
      <c r="E12" s="14">
        <v>13195</v>
      </c>
    </row>
    <row r="13" spans="1:5" s="1" customFormat="1" ht="15">
      <c r="A13" s="12" t="s">
        <v>74</v>
      </c>
      <c r="B13" s="13">
        <v>47228</v>
      </c>
      <c r="C13" s="8" t="s">
        <v>79</v>
      </c>
      <c r="D13" s="8" t="s">
        <v>75</v>
      </c>
      <c r="E13" s="14">
        <v>7976.6</v>
      </c>
    </row>
    <row r="14" spans="1:5" s="1" customFormat="1" ht="15">
      <c r="A14" s="12" t="s">
        <v>74</v>
      </c>
      <c r="B14" s="13">
        <v>47229</v>
      </c>
      <c r="C14" s="8" t="s">
        <v>80</v>
      </c>
      <c r="D14" s="8" t="s">
        <v>75</v>
      </c>
      <c r="E14" s="14">
        <v>8658.2</v>
      </c>
    </row>
    <row r="15" spans="1:5" s="1" customFormat="1" ht="15">
      <c r="A15" s="12" t="s">
        <v>74</v>
      </c>
      <c r="B15" s="13">
        <v>47230</v>
      </c>
      <c r="C15" s="8" t="s">
        <v>81</v>
      </c>
      <c r="D15" s="8" t="s">
        <v>75</v>
      </c>
      <c r="E15" s="14">
        <v>7139.2</v>
      </c>
    </row>
    <row r="16" spans="1:5" s="1" customFormat="1" ht="15">
      <c r="A16" s="12" t="s">
        <v>74</v>
      </c>
      <c r="B16" s="13">
        <v>47231</v>
      </c>
      <c r="C16" s="8" t="s">
        <v>82</v>
      </c>
      <c r="D16" s="8" t="s">
        <v>75</v>
      </c>
      <c r="E16" s="14">
        <v>4543</v>
      </c>
    </row>
    <row r="17" spans="1:5" s="1" customFormat="1" ht="15">
      <c r="A17" s="12" t="s">
        <v>74</v>
      </c>
      <c r="B17" s="13">
        <v>47232</v>
      </c>
      <c r="C17" s="8" t="s">
        <v>83</v>
      </c>
      <c r="D17" s="8" t="s">
        <v>84</v>
      </c>
      <c r="E17" s="14">
        <v>8722.5</v>
      </c>
    </row>
    <row r="18" spans="1:5" s="1" customFormat="1" ht="15">
      <c r="A18" s="12" t="s">
        <v>74</v>
      </c>
      <c r="B18" s="13">
        <v>47233</v>
      </c>
      <c r="C18" s="8" t="s">
        <v>18</v>
      </c>
      <c r="D18" s="8" t="s">
        <v>33</v>
      </c>
      <c r="E18" s="14">
        <v>1192.02</v>
      </c>
    </row>
    <row r="19" spans="1:5" s="1" customFormat="1" ht="15">
      <c r="A19" s="12" t="s">
        <v>74</v>
      </c>
      <c r="B19" s="13">
        <v>47234</v>
      </c>
      <c r="C19" s="8" t="s">
        <v>85</v>
      </c>
      <c r="D19" s="8" t="s">
        <v>86</v>
      </c>
      <c r="E19" s="14">
        <v>2725.8</v>
      </c>
    </row>
    <row r="20" spans="1:5" s="1" customFormat="1" ht="15">
      <c r="A20" s="12" t="s">
        <v>74</v>
      </c>
      <c r="B20" s="13">
        <v>47235</v>
      </c>
      <c r="C20" s="8" t="s">
        <v>87</v>
      </c>
      <c r="D20" s="8" t="s">
        <v>88</v>
      </c>
      <c r="E20" s="14">
        <v>2159</v>
      </c>
    </row>
    <row r="21" spans="1:5" s="1" customFormat="1" ht="15">
      <c r="A21" s="12" t="s">
        <v>74</v>
      </c>
      <c r="B21" s="13">
        <v>47236</v>
      </c>
      <c r="C21" s="8" t="s">
        <v>20</v>
      </c>
      <c r="D21" s="8" t="s">
        <v>89</v>
      </c>
      <c r="E21" s="14">
        <v>14626.44</v>
      </c>
    </row>
    <row r="22" spans="1:5" s="1" customFormat="1" ht="15">
      <c r="A22" s="12" t="s">
        <v>74</v>
      </c>
      <c r="B22" s="13">
        <v>47237</v>
      </c>
      <c r="C22" s="8" t="s">
        <v>90</v>
      </c>
      <c r="D22" s="8" t="s">
        <v>91</v>
      </c>
      <c r="E22" s="14">
        <v>1931.4</v>
      </c>
    </row>
    <row r="23" spans="1:5" s="1" customFormat="1" ht="15">
      <c r="A23" s="12" t="s">
        <v>74</v>
      </c>
      <c r="B23" s="13">
        <v>47238</v>
      </c>
      <c r="C23" s="8" t="s">
        <v>90</v>
      </c>
      <c r="D23" s="8" t="s">
        <v>92</v>
      </c>
      <c r="E23" s="14">
        <v>2202</v>
      </c>
    </row>
    <row r="24" spans="1:5" s="1" customFormat="1" ht="15">
      <c r="A24" s="12" t="s">
        <v>74</v>
      </c>
      <c r="B24" s="13">
        <v>47239</v>
      </c>
      <c r="C24" s="8" t="s">
        <v>93</v>
      </c>
      <c r="D24" s="8" t="s">
        <v>94</v>
      </c>
      <c r="E24" s="14">
        <v>4180</v>
      </c>
    </row>
    <row r="25" spans="1:5" s="1" customFormat="1" ht="15">
      <c r="A25" s="12" t="s">
        <v>95</v>
      </c>
      <c r="B25" s="13">
        <v>47240</v>
      </c>
      <c r="C25" s="8" t="s">
        <v>96</v>
      </c>
      <c r="D25" s="8" t="s">
        <v>97</v>
      </c>
      <c r="E25" s="14">
        <v>43500</v>
      </c>
    </row>
    <row r="26" spans="1:5" s="1" customFormat="1" ht="15">
      <c r="A26" s="12" t="s">
        <v>95</v>
      </c>
      <c r="B26" s="13">
        <v>47241</v>
      </c>
      <c r="C26" s="8" t="s">
        <v>98</v>
      </c>
      <c r="D26" s="8" t="s">
        <v>99</v>
      </c>
      <c r="E26" s="14">
        <v>5684</v>
      </c>
    </row>
    <row r="27" spans="1:5" s="1" customFormat="1" ht="15">
      <c r="A27" s="12" t="s">
        <v>95</v>
      </c>
      <c r="B27" s="13">
        <v>47242</v>
      </c>
      <c r="C27" s="8" t="s">
        <v>100</v>
      </c>
      <c r="D27" s="8" t="s">
        <v>101</v>
      </c>
      <c r="E27" s="14">
        <v>1800</v>
      </c>
    </row>
    <row r="28" spans="1:5" s="1" customFormat="1" ht="15">
      <c r="A28" s="12" t="s">
        <v>95</v>
      </c>
      <c r="B28" s="13">
        <v>47243</v>
      </c>
      <c r="C28" s="8" t="s">
        <v>102</v>
      </c>
      <c r="D28" s="8" t="s">
        <v>103</v>
      </c>
      <c r="E28" s="14">
        <v>2540</v>
      </c>
    </row>
    <row r="29" spans="1:5" s="1" customFormat="1" ht="15">
      <c r="A29" s="12" t="s">
        <v>104</v>
      </c>
      <c r="B29" s="13">
        <v>47244</v>
      </c>
      <c r="C29" s="8" t="s">
        <v>105</v>
      </c>
      <c r="D29" s="8" t="s">
        <v>106</v>
      </c>
      <c r="E29" s="14">
        <v>16621.76</v>
      </c>
    </row>
    <row r="30" spans="1:5" s="1" customFormat="1" ht="15">
      <c r="A30" s="12" t="s">
        <v>74</v>
      </c>
      <c r="B30" s="13" t="s">
        <v>150</v>
      </c>
      <c r="C30" s="8" t="s">
        <v>163</v>
      </c>
      <c r="D30" s="8" t="s">
        <v>155</v>
      </c>
      <c r="E30" s="14">
        <v>1222490.67</v>
      </c>
    </row>
    <row r="31" spans="1:5" s="1" customFormat="1" ht="15">
      <c r="A31" s="12" t="s">
        <v>74</v>
      </c>
      <c r="B31" s="13" t="s">
        <v>151</v>
      </c>
      <c r="C31" s="8" t="s">
        <v>162</v>
      </c>
      <c r="D31" s="8" t="s">
        <v>156</v>
      </c>
      <c r="E31" s="14">
        <v>58412.42</v>
      </c>
    </row>
    <row r="32" spans="1:5" s="1" customFormat="1" ht="15">
      <c r="A32" s="12" t="s">
        <v>74</v>
      </c>
      <c r="B32" s="13" t="s">
        <v>152</v>
      </c>
      <c r="C32" s="8" t="s">
        <v>161</v>
      </c>
      <c r="D32" s="8" t="s">
        <v>159</v>
      </c>
      <c r="E32" s="14">
        <v>1428857.8</v>
      </c>
    </row>
    <row r="33" spans="1:5" s="1" customFormat="1" ht="15">
      <c r="A33" s="12" t="s">
        <v>74</v>
      </c>
      <c r="B33" s="13" t="s">
        <v>153</v>
      </c>
      <c r="C33" s="8" t="s">
        <v>161</v>
      </c>
      <c r="D33" s="8" t="s">
        <v>158</v>
      </c>
      <c r="E33" s="14">
        <v>23634</v>
      </c>
    </row>
    <row r="34" spans="1:5" s="1" customFormat="1" ht="15">
      <c r="A34" s="12" t="s">
        <v>95</v>
      </c>
      <c r="B34" s="13" t="s">
        <v>154</v>
      </c>
      <c r="C34" s="8" t="s">
        <v>160</v>
      </c>
      <c r="D34" s="8" t="s">
        <v>157</v>
      </c>
      <c r="E34" s="14">
        <v>1337280</v>
      </c>
    </row>
    <row r="35" s="1" customFormat="1" ht="15" hidden="1">
      <c r="E35" s="9">
        <f>SUM(E9:E34)</f>
        <v>4278741.81</v>
      </c>
    </row>
    <row r="36" s="1" customFormat="1" ht="15">
      <c r="E36" s="23"/>
    </row>
    <row r="37" s="1" customFormat="1" ht="15">
      <c r="E37" s="15"/>
    </row>
  </sheetData>
  <sheetProtection/>
  <mergeCells count="2">
    <mergeCell ref="C3:E3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11.421875" style="1" customWidth="1"/>
    <col min="2" max="2" width="15.421875" style="1" customWidth="1"/>
    <col min="3" max="3" width="49.140625" style="1" customWidth="1"/>
    <col min="4" max="4" width="61.57421875" style="1" bestFit="1" customWidth="1"/>
    <col min="5" max="5" width="13.7109375" style="1" customWidth="1"/>
    <col min="6" max="16384" width="11.421875" style="1" customWidth="1"/>
  </cols>
  <sheetData>
    <row r="1" s="1" customFormat="1" ht="15"/>
    <row r="2" s="1" customFormat="1" ht="15"/>
    <row r="3" spans="1:5" s="1" customFormat="1" ht="18">
      <c r="A3" s="3"/>
      <c r="B3" s="4"/>
      <c r="C3" s="20" t="s">
        <v>1</v>
      </c>
      <c r="D3" s="20"/>
      <c r="E3" s="20"/>
    </row>
    <row r="4" spans="3:5" s="1" customFormat="1" ht="15">
      <c r="C4" s="21" t="s">
        <v>107</v>
      </c>
      <c r="D4" s="21"/>
      <c r="E4" s="21"/>
    </row>
    <row r="5" s="1" customFormat="1" ht="21" customHeight="1"/>
    <row r="6" spans="1:5" s="1" customFormat="1" ht="15">
      <c r="A6" s="11" t="s">
        <v>0</v>
      </c>
      <c r="B6" s="11"/>
      <c r="C6" s="11"/>
      <c r="D6" s="10"/>
      <c r="E6" s="10"/>
    </row>
    <row r="7" spans="1:5" s="1" customFormat="1" ht="15">
      <c r="A7" s="2"/>
      <c r="B7" s="2"/>
      <c r="C7" s="2"/>
      <c r="D7" s="2"/>
      <c r="E7" s="2"/>
    </row>
    <row r="8" spans="1:5" s="1" customFormat="1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s="1" customFormat="1" ht="15">
      <c r="A9" s="12" t="s">
        <v>108</v>
      </c>
      <c r="B9" s="13">
        <v>47240</v>
      </c>
      <c r="C9" s="8" t="s">
        <v>96</v>
      </c>
      <c r="D9" s="8" t="s">
        <v>7</v>
      </c>
      <c r="E9" s="14">
        <v>-43500</v>
      </c>
    </row>
    <row r="10" spans="1:5" s="1" customFormat="1" ht="15">
      <c r="A10" s="12" t="s">
        <v>109</v>
      </c>
      <c r="B10" s="13">
        <v>47245</v>
      </c>
      <c r="C10" s="8" t="s">
        <v>93</v>
      </c>
      <c r="D10" s="8" t="s">
        <v>110</v>
      </c>
      <c r="E10" s="14">
        <v>6505.19</v>
      </c>
    </row>
    <row r="11" spans="1:5" s="1" customFormat="1" ht="15">
      <c r="A11" s="12" t="s">
        <v>109</v>
      </c>
      <c r="B11" s="13">
        <v>47246</v>
      </c>
      <c r="C11" s="8" t="s">
        <v>111</v>
      </c>
      <c r="D11" s="8" t="s">
        <v>112</v>
      </c>
      <c r="E11" s="14">
        <v>2696.03</v>
      </c>
    </row>
    <row r="12" spans="1:5" s="1" customFormat="1" ht="15">
      <c r="A12" s="12" t="s">
        <v>108</v>
      </c>
      <c r="B12" s="13">
        <v>47247</v>
      </c>
      <c r="C12" s="8" t="s">
        <v>113</v>
      </c>
      <c r="D12" s="8" t="s">
        <v>97</v>
      </c>
      <c r="E12" s="14">
        <v>43500</v>
      </c>
    </row>
    <row r="13" spans="1:5" s="1" customFormat="1" ht="15">
      <c r="A13" s="12" t="s">
        <v>108</v>
      </c>
      <c r="B13" s="13">
        <v>47248</v>
      </c>
      <c r="C13" s="8" t="s">
        <v>114</v>
      </c>
      <c r="D13" s="8" t="s">
        <v>115</v>
      </c>
      <c r="E13" s="14">
        <v>1858.32</v>
      </c>
    </row>
    <row r="14" spans="1:5" s="1" customFormat="1" ht="15">
      <c r="A14" s="12" t="s">
        <v>108</v>
      </c>
      <c r="B14" s="13">
        <v>47249</v>
      </c>
      <c r="C14" s="8" t="s">
        <v>116</v>
      </c>
      <c r="D14" s="8" t="s">
        <v>117</v>
      </c>
      <c r="E14" s="14">
        <v>4375.52</v>
      </c>
    </row>
    <row r="15" spans="1:5" s="1" customFormat="1" ht="15">
      <c r="A15" s="12" t="s">
        <v>108</v>
      </c>
      <c r="B15" s="13">
        <v>47250</v>
      </c>
      <c r="C15" s="8" t="s">
        <v>118</v>
      </c>
      <c r="D15" s="8" t="s">
        <v>119</v>
      </c>
      <c r="E15" s="14">
        <v>5968.97</v>
      </c>
    </row>
    <row r="16" spans="1:5" s="1" customFormat="1" ht="15">
      <c r="A16" s="12" t="s">
        <v>120</v>
      </c>
      <c r="B16" s="13">
        <v>47251</v>
      </c>
      <c r="C16" s="8" t="s">
        <v>17</v>
      </c>
      <c r="D16" s="8" t="s">
        <v>121</v>
      </c>
      <c r="E16" s="14">
        <v>5117</v>
      </c>
    </row>
    <row r="17" spans="1:5" s="1" customFormat="1" ht="15">
      <c r="A17" s="12" t="s">
        <v>120</v>
      </c>
      <c r="B17" s="13">
        <v>47252</v>
      </c>
      <c r="C17" s="8" t="s">
        <v>17</v>
      </c>
      <c r="D17" s="8" t="s">
        <v>122</v>
      </c>
      <c r="E17" s="14">
        <v>4254</v>
      </c>
    </row>
    <row r="18" spans="1:5" s="1" customFormat="1" ht="15">
      <c r="A18" s="12" t="s">
        <v>120</v>
      </c>
      <c r="B18" s="13">
        <v>47253</v>
      </c>
      <c r="C18" s="8" t="s">
        <v>17</v>
      </c>
      <c r="D18" s="8" t="s">
        <v>123</v>
      </c>
      <c r="E18" s="14">
        <v>2656</v>
      </c>
    </row>
    <row r="19" spans="1:5" s="1" customFormat="1" ht="15">
      <c r="A19" s="12" t="s">
        <v>120</v>
      </c>
      <c r="B19" s="13">
        <v>47254</v>
      </c>
      <c r="C19" s="8" t="s">
        <v>17</v>
      </c>
      <c r="D19" s="8" t="s">
        <v>124</v>
      </c>
      <c r="E19" s="14">
        <v>11349</v>
      </c>
    </row>
    <row r="20" spans="1:5" s="1" customFormat="1" ht="15">
      <c r="A20" s="12" t="s">
        <v>120</v>
      </c>
      <c r="B20" s="13">
        <v>47255</v>
      </c>
      <c r="C20" s="8" t="s">
        <v>17</v>
      </c>
      <c r="D20" s="8" t="s">
        <v>125</v>
      </c>
      <c r="E20" s="14">
        <v>12780</v>
      </c>
    </row>
    <row r="21" spans="1:5" s="1" customFormat="1" ht="15">
      <c r="A21" s="12" t="s">
        <v>120</v>
      </c>
      <c r="B21" s="13">
        <v>47256</v>
      </c>
      <c r="C21" s="8" t="s">
        <v>126</v>
      </c>
      <c r="D21" s="8" t="s">
        <v>127</v>
      </c>
      <c r="E21" s="14">
        <v>22409.97</v>
      </c>
    </row>
    <row r="22" spans="1:5" s="1" customFormat="1" ht="15">
      <c r="A22" s="12" t="s">
        <v>120</v>
      </c>
      <c r="B22" s="13">
        <v>47257</v>
      </c>
      <c r="C22" s="8" t="s">
        <v>48</v>
      </c>
      <c r="D22" s="8" t="s">
        <v>128</v>
      </c>
      <c r="E22" s="14">
        <v>16704</v>
      </c>
    </row>
    <row r="23" spans="1:5" s="1" customFormat="1" ht="15">
      <c r="A23" s="12" t="s">
        <v>120</v>
      </c>
      <c r="B23" s="13">
        <v>47258</v>
      </c>
      <c r="C23" s="8" t="s">
        <v>129</v>
      </c>
      <c r="D23" s="8" t="s">
        <v>130</v>
      </c>
      <c r="E23" s="14">
        <v>10653.56</v>
      </c>
    </row>
    <row r="24" spans="1:5" s="1" customFormat="1" ht="15">
      <c r="A24" s="12" t="s">
        <v>120</v>
      </c>
      <c r="B24" s="13">
        <v>47259</v>
      </c>
      <c r="C24" s="8" t="s">
        <v>28</v>
      </c>
      <c r="D24" s="8" t="s">
        <v>131</v>
      </c>
      <c r="E24" s="14">
        <v>1354</v>
      </c>
    </row>
    <row r="25" spans="1:5" s="1" customFormat="1" ht="15">
      <c r="A25" s="12" t="s">
        <v>120</v>
      </c>
      <c r="B25" s="13">
        <v>47260</v>
      </c>
      <c r="C25" s="8" t="s">
        <v>83</v>
      </c>
      <c r="D25" s="8" t="s">
        <v>84</v>
      </c>
      <c r="E25" s="14">
        <v>10165.02</v>
      </c>
    </row>
    <row r="26" spans="1:5" s="1" customFormat="1" ht="15">
      <c r="A26" s="12" t="s">
        <v>120</v>
      </c>
      <c r="B26" s="13">
        <v>47261</v>
      </c>
      <c r="C26" s="8" t="s">
        <v>132</v>
      </c>
      <c r="D26" s="8" t="s">
        <v>133</v>
      </c>
      <c r="E26" s="14">
        <v>29696</v>
      </c>
    </row>
    <row r="27" s="1" customFormat="1" ht="15" hidden="1">
      <c r="E27" s="9">
        <f>SUM(E9:E26)</f>
        <v>148542.58000000002</v>
      </c>
    </row>
    <row r="28" s="1" customFormat="1" ht="15">
      <c r="E28" s="23"/>
    </row>
    <row r="29" s="1" customFormat="1" ht="15">
      <c r="E29" s="15"/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9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11.421875" style="1" customWidth="1"/>
    <col min="2" max="2" width="15.00390625" style="1" customWidth="1"/>
    <col min="3" max="3" width="43.7109375" style="1" customWidth="1"/>
    <col min="4" max="4" width="62.421875" style="1" customWidth="1"/>
    <col min="5" max="5" width="16.8515625" style="1" customWidth="1"/>
    <col min="6" max="16384" width="11.421875" style="1" customWidth="1"/>
  </cols>
  <sheetData>
    <row r="1" ht="15"/>
    <row r="2" ht="15"/>
    <row r="3" spans="1:5" ht="18">
      <c r="A3" s="3"/>
      <c r="B3" s="4"/>
      <c r="C3" s="20" t="s">
        <v>1</v>
      </c>
      <c r="D3" s="20"/>
      <c r="E3" s="20"/>
    </row>
    <row r="4" spans="3:5" ht="15">
      <c r="C4" s="21" t="s">
        <v>134</v>
      </c>
      <c r="D4" s="21"/>
      <c r="E4" s="21"/>
    </row>
    <row r="5" ht="21" customHeight="1"/>
    <row r="6" spans="1:5" ht="15">
      <c r="A6" s="11" t="s">
        <v>0</v>
      </c>
      <c r="B6" s="11"/>
      <c r="C6" s="11"/>
      <c r="D6" s="10"/>
      <c r="E6" s="10"/>
    </row>
    <row r="7" spans="1:5" ht="15">
      <c r="A7" s="2"/>
      <c r="B7" s="2"/>
      <c r="C7" s="2"/>
      <c r="D7" s="2"/>
      <c r="E7" s="2"/>
    </row>
    <row r="8" spans="1:5" ht="51" customHeight="1">
      <c r="A8" s="6" t="s">
        <v>2</v>
      </c>
      <c r="B8" s="6" t="s">
        <v>3</v>
      </c>
      <c r="C8" s="7" t="s">
        <v>4</v>
      </c>
      <c r="D8" s="5" t="s">
        <v>5</v>
      </c>
      <c r="E8" s="5" t="s">
        <v>6</v>
      </c>
    </row>
    <row r="9" spans="1:5" ht="15">
      <c r="A9" s="12" t="s">
        <v>135</v>
      </c>
      <c r="B9" s="13">
        <v>47262</v>
      </c>
      <c r="C9" s="8" t="s">
        <v>136</v>
      </c>
      <c r="D9" s="8" t="s">
        <v>137</v>
      </c>
      <c r="E9" s="14">
        <v>4799.99</v>
      </c>
    </row>
    <row r="10" spans="1:5" ht="15">
      <c r="A10" s="12" t="s">
        <v>135</v>
      </c>
      <c r="B10" s="13">
        <v>47263</v>
      </c>
      <c r="C10" s="8" t="s">
        <v>58</v>
      </c>
      <c r="D10" s="8" t="s">
        <v>138</v>
      </c>
      <c r="E10" s="14">
        <v>28017</v>
      </c>
    </row>
    <row r="11" spans="1:5" ht="15">
      <c r="A11" s="12" t="s">
        <v>139</v>
      </c>
      <c r="B11" s="13">
        <v>47264</v>
      </c>
      <c r="C11" s="8" t="s">
        <v>18</v>
      </c>
      <c r="D11" s="8" t="s">
        <v>140</v>
      </c>
      <c r="E11" s="14">
        <v>49143.4</v>
      </c>
    </row>
    <row r="12" spans="1:5" ht="15">
      <c r="A12" s="12" t="s">
        <v>139</v>
      </c>
      <c r="B12" s="13">
        <v>47265</v>
      </c>
      <c r="C12" s="8" t="s">
        <v>76</v>
      </c>
      <c r="D12" s="8" t="s">
        <v>140</v>
      </c>
      <c r="E12" s="14">
        <v>6887.4</v>
      </c>
    </row>
    <row r="13" spans="1:5" ht="15">
      <c r="A13" s="12" t="s">
        <v>139</v>
      </c>
      <c r="B13" s="13">
        <v>47266</v>
      </c>
      <c r="C13" s="8" t="s">
        <v>77</v>
      </c>
      <c r="D13" s="8" t="s">
        <v>140</v>
      </c>
      <c r="E13" s="14">
        <v>2639</v>
      </c>
    </row>
    <row r="14" spans="1:5" ht="15">
      <c r="A14" s="12" t="s">
        <v>139</v>
      </c>
      <c r="B14" s="13">
        <v>47267</v>
      </c>
      <c r="C14" s="8" t="s">
        <v>78</v>
      </c>
      <c r="D14" s="8" t="s">
        <v>140</v>
      </c>
      <c r="E14" s="14">
        <v>13195.2</v>
      </c>
    </row>
    <row r="15" spans="1:5" ht="15">
      <c r="A15" s="12" t="s">
        <v>139</v>
      </c>
      <c r="B15" s="13">
        <v>47268</v>
      </c>
      <c r="C15" s="8" t="s">
        <v>79</v>
      </c>
      <c r="D15" s="8" t="s">
        <v>140</v>
      </c>
      <c r="E15" s="14">
        <v>7976.6</v>
      </c>
    </row>
    <row r="16" spans="1:5" ht="15">
      <c r="A16" s="12" t="s">
        <v>139</v>
      </c>
      <c r="B16" s="13">
        <v>47269</v>
      </c>
      <c r="C16" s="8" t="s">
        <v>80</v>
      </c>
      <c r="D16" s="8" t="s">
        <v>140</v>
      </c>
      <c r="E16" s="14">
        <v>8658.2</v>
      </c>
    </row>
    <row r="17" spans="1:5" ht="15">
      <c r="A17" s="12" t="s">
        <v>139</v>
      </c>
      <c r="B17" s="13">
        <v>47270</v>
      </c>
      <c r="C17" s="8" t="s">
        <v>141</v>
      </c>
      <c r="D17" s="8" t="s">
        <v>140</v>
      </c>
      <c r="E17" s="14">
        <v>1707.2</v>
      </c>
    </row>
    <row r="18" spans="1:5" ht="15">
      <c r="A18" s="12" t="s">
        <v>139</v>
      </c>
      <c r="B18" s="13">
        <v>47271</v>
      </c>
      <c r="C18" s="8" t="s">
        <v>81</v>
      </c>
      <c r="D18" s="8" t="s">
        <v>140</v>
      </c>
      <c r="E18" s="14">
        <v>7139.2</v>
      </c>
    </row>
    <row r="19" spans="1:5" ht="15">
      <c r="A19" s="12" t="s">
        <v>139</v>
      </c>
      <c r="B19" s="13">
        <v>47272</v>
      </c>
      <c r="C19" s="8" t="s">
        <v>82</v>
      </c>
      <c r="D19" s="8" t="s">
        <v>140</v>
      </c>
      <c r="E19" s="14">
        <v>4543</v>
      </c>
    </row>
    <row r="20" spans="1:5" ht="15">
      <c r="A20" s="12" t="s">
        <v>139</v>
      </c>
      <c r="B20" s="13">
        <v>47273</v>
      </c>
      <c r="C20" s="8" t="s">
        <v>142</v>
      </c>
      <c r="D20" s="8" t="s">
        <v>143</v>
      </c>
      <c r="E20" s="14">
        <v>600</v>
      </c>
    </row>
    <row r="21" spans="1:5" ht="15">
      <c r="A21" s="12" t="s">
        <v>144</v>
      </c>
      <c r="B21" s="13">
        <v>47274</v>
      </c>
      <c r="C21" s="8" t="s">
        <v>111</v>
      </c>
      <c r="D21" s="8" t="s">
        <v>145</v>
      </c>
      <c r="E21" s="14">
        <v>1148.4</v>
      </c>
    </row>
    <row r="22" spans="1:5" ht="15">
      <c r="A22" s="12" t="s">
        <v>144</v>
      </c>
      <c r="B22" s="13">
        <v>47275</v>
      </c>
      <c r="C22" s="8" t="s">
        <v>146</v>
      </c>
      <c r="D22" s="8" t="s">
        <v>147</v>
      </c>
      <c r="E22" s="14">
        <v>5080.8</v>
      </c>
    </row>
    <row r="23" spans="1:5" ht="15">
      <c r="A23" s="12" t="s">
        <v>144</v>
      </c>
      <c r="B23" s="13">
        <v>47276</v>
      </c>
      <c r="C23" s="8" t="s">
        <v>146</v>
      </c>
      <c r="D23" s="8" t="s">
        <v>148</v>
      </c>
      <c r="E23" s="14">
        <v>2900</v>
      </c>
    </row>
    <row r="24" spans="1:5" ht="15">
      <c r="A24" s="12" t="s">
        <v>144</v>
      </c>
      <c r="B24" s="13">
        <v>47277</v>
      </c>
      <c r="C24" s="8" t="s">
        <v>149</v>
      </c>
      <c r="D24" s="8" t="s">
        <v>61</v>
      </c>
      <c r="E24" s="14">
        <v>7562.2</v>
      </c>
    </row>
    <row r="25" spans="1:5" ht="15">
      <c r="A25" s="12" t="s">
        <v>139</v>
      </c>
      <c r="B25" s="13" t="s">
        <v>164</v>
      </c>
      <c r="C25" s="8" t="s">
        <v>163</v>
      </c>
      <c r="D25" s="8" t="s">
        <v>168</v>
      </c>
      <c r="E25" s="14">
        <v>1242305.06</v>
      </c>
    </row>
    <row r="26" spans="1:5" ht="15">
      <c r="A26" s="12" t="s">
        <v>139</v>
      </c>
      <c r="B26" s="13" t="s">
        <v>165</v>
      </c>
      <c r="C26" s="8" t="s">
        <v>162</v>
      </c>
      <c r="D26" s="8" t="s">
        <v>169</v>
      </c>
      <c r="E26" s="14">
        <v>58560.42</v>
      </c>
    </row>
    <row r="27" spans="1:5" ht="15">
      <c r="A27" s="12" t="s">
        <v>139</v>
      </c>
      <c r="B27" s="13" t="s">
        <v>166</v>
      </c>
      <c r="C27" s="8" t="s">
        <v>161</v>
      </c>
      <c r="D27" s="8" t="s">
        <v>170</v>
      </c>
      <c r="E27" s="14">
        <v>1400805.6</v>
      </c>
    </row>
    <row r="28" spans="1:5" ht="15">
      <c r="A28" s="12" t="s">
        <v>139</v>
      </c>
      <c r="B28" s="13" t="s">
        <v>167</v>
      </c>
      <c r="C28" s="8" t="s">
        <v>161</v>
      </c>
      <c r="D28" s="8" t="s">
        <v>171</v>
      </c>
      <c r="E28" s="14">
        <v>23634.2</v>
      </c>
    </row>
    <row r="29" ht="15" hidden="1">
      <c r="E29" s="9">
        <f>SUM(E9:E28)</f>
        <v>2877302.87</v>
      </c>
    </row>
  </sheetData>
  <sheetProtection/>
  <mergeCells count="2">
    <mergeCell ref="C3:E3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López Bautista</dc:creator>
  <cp:keywords/>
  <dc:description/>
  <cp:lastModifiedBy>Celia López Bautista</cp:lastModifiedBy>
  <cp:lastPrinted>2013-06-20T16:32:58Z</cp:lastPrinted>
  <dcterms:created xsi:type="dcterms:W3CDTF">2013-06-20T15:57:22Z</dcterms:created>
  <dcterms:modified xsi:type="dcterms:W3CDTF">2014-08-12T16:50:36Z</dcterms:modified>
  <cp:category/>
  <cp:version/>
  <cp:contentType/>
  <cp:contentStatus/>
</cp:coreProperties>
</file>