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KARINA Y LILI RECURSOS HUMANOS Y SERVICIO PROFESIONAL\2021\NOMINA EVENTUAL EDIFICIO 2021\2QDIC2021\"/>
    </mc:Choice>
  </mc:AlternateContent>
  <bookViews>
    <workbookView xWindow="0" yWindow="0" windowWidth="7050" windowHeight="12300"/>
  </bookViews>
  <sheets>
    <sheet name="Hoja1" sheetId="1" r:id="rId1"/>
  </sheets>
  <definedNames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2" i="1" l="1"/>
</calcChain>
</file>

<file path=xl/sharedStrings.xml><?xml version="1.0" encoding="utf-8"?>
<sst xmlns="http://schemas.openxmlformats.org/spreadsheetml/2006/main" count="333" uniqueCount="209">
  <si>
    <t>Código</t>
  </si>
  <si>
    <t>Empleado</t>
  </si>
  <si>
    <t>Vacaciones a tiempo</t>
  </si>
  <si>
    <t>Prima de vacaciones a tiempo</t>
  </si>
  <si>
    <t>*TOTAL* *PERCEPCIONES*</t>
  </si>
  <si>
    <t>I.S.R. (mes)</t>
  </si>
  <si>
    <t>Ajuste al neto</t>
  </si>
  <si>
    <t>*TOTAL* *DEDUCCIONES*</t>
  </si>
  <si>
    <t>*NETO*</t>
  </si>
  <si>
    <t xml:space="preserve">    Reg. Pat. IMSS:  R1326894380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</si>
  <si>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</si>
  <si>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</si>
  <si>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</si>
  <si>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</si>
  <si>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</si>
  <si>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</si>
  <si>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</si>
  <si>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</si>
  <si>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</si>
  <si>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070421001</t>
  </si>
  <si>
    <t>Gomez Villaseñor Manuel Fernando</t>
  </si>
  <si>
    <t>Total Depto</t>
  </si>
  <si>
    <t xml:space="preserve">  -----------------------</t>
  </si>
  <si>
    <t>Departamento 3 Secretaría Ejecutiva</t>
  </si>
  <si>
    <t>010721002</t>
  </si>
  <si>
    <t>Sepulveda Pardo Ana Nohemy</t>
  </si>
  <si>
    <t>010820204</t>
  </si>
  <si>
    <t>Olmos Báez Brenda Elizabeth</t>
  </si>
  <si>
    <t>010820205</t>
  </si>
  <si>
    <t>Munguía  Martínez Alvaro Fernando</t>
  </si>
  <si>
    <t>160121017</t>
  </si>
  <si>
    <t>Delgado  Mayorga Juan Omar</t>
  </si>
  <si>
    <t>160121028</t>
  </si>
  <si>
    <t>Monroy Aguirre Edgar</t>
  </si>
  <si>
    <t>180116005</t>
  </si>
  <si>
    <t>Montiel Llamas Yesenia</t>
  </si>
  <si>
    <t>250121001</t>
  </si>
  <si>
    <t>Pérez García Karla Fabiola</t>
  </si>
  <si>
    <t>Departamento 11 Dirección Jurídica</t>
  </si>
  <si>
    <t>150113038</t>
  </si>
  <si>
    <t>Caudillo Vargas Aldo Alejandro</t>
  </si>
  <si>
    <t>160321004</t>
  </si>
  <si>
    <t>Plascencia Martínez Oscar Alberto</t>
  </si>
  <si>
    <t>180101034</t>
  </si>
  <si>
    <t>García Hernández Jorge</t>
  </si>
  <si>
    <t>18112018</t>
  </si>
  <si>
    <t>Reynoso Gallegos Jesús</t>
  </si>
  <si>
    <t>231020E02</t>
  </si>
  <si>
    <t>García Maxemín Alicia</t>
  </si>
  <si>
    <t>231020E07</t>
  </si>
  <si>
    <t>Chacón Uranga Carmen Rosario</t>
  </si>
  <si>
    <t>Departamento 12 Organización  Electoral</t>
  </si>
  <si>
    <t>010820012</t>
  </si>
  <si>
    <t>Ulloa Trujillo Fatíma Esther</t>
  </si>
  <si>
    <t>011020013</t>
  </si>
  <si>
    <t>De La Torre Pérez Enrique</t>
  </si>
  <si>
    <t>011020015</t>
  </si>
  <si>
    <t>Ibarra López Héctor Alexis</t>
  </si>
  <si>
    <t>011020016</t>
  </si>
  <si>
    <t>González Anguiano Efrain</t>
  </si>
  <si>
    <t>011220005</t>
  </si>
  <si>
    <t xml:space="preserve">Mendoza Reynoso  Marisela </t>
  </si>
  <si>
    <t>011220007</t>
  </si>
  <si>
    <t>Hernández Rodríguez Rodolfo</t>
  </si>
  <si>
    <t>011220008</t>
  </si>
  <si>
    <t>Pardo Hernández Marcos Antonio</t>
  </si>
  <si>
    <t>150101040</t>
  </si>
  <si>
    <t>Torres López Luis Francisco</t>
  </si>
  <si>
    <t>150116144</t>
  </si>
  <si>
    <t>Cabrales Olvera Edmundo</t>
  </si>
  <si>
    <t>180101031</t>
  </si>
  <si>
    <t>Machaín Sanabria Héctor César</t>
  </si>
  <si>
    <t>18080101</t>
  </si>
  <si>
    <t>Sánchez Aguilera Juan Francisco</t>
  </si>
  <si>
    <t>180901003</t>
  </si>
  <si>
    <t>González Sánchez Magdabet Ezbaí</t>
  </si>
  <si>
    <t>190816010</t>
  </si>
  <si>
    <t>Zubieta Iñiguez Sandro Antonio</t>
  </si>
  <si>
    <t>Departamento 14 Unidad Técnica de Prerrogativas</t>
  </si>
  <si>
    <t>010820026</t>
  </si>
  <si>
    <t>Beas Barroso María Fernanda</t>
  </si>
  <si>
    <t>190816005</t>
  </si>
  <si>
    <t>Guadalajara Gutiérrez Norma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</si>
  <si>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</si>
  <si>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</si>
  <si>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</si>
  <si>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</si>
  <si>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</si>
  <si>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</si>
  <si>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</si>
  <si>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</si>
  <si>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</si>
  <si>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</si>
  <si>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</si>
  <si>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</si>
  <si>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</si>
  <si>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</si>
  <si>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160121020</t>
  </si>
  <si>
    <t>Lopez Rosas Rafaela Margarita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</si>
  <si>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</si>
  <si>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</si>
  <si>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</si>
  <si>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</si>
  <si>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</si>
  <si>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</si>
  <si>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</si>
  <si>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</si>
  <si>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</si>
  <si>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010121005</t>
  </si>
  <si>
    <t>Beltran Zamora Itza Nonatzin</t>
  </si>
  <si>
    <t>010121009</t>
  </si>
  <si>
    <t>Cárdenas Gándara Daniel</t>
  </si>
  <si>
    <t>010121013</t>
  </si>
  <si>
    <t>Dumaine Tirado Jesús Alberto</t>
  </si>
  <si>
    <t>010121018</t>
  </si>
  <si>
    <t>Muñoz Díaz Ericardo</t>
  </si>
  <si>
    <t>01022001E</t>
  </si>
  <si>
    <t>González Corona Diana Sarahi</t>
  </si>
  <si>
    <t>01022002E</t>
  </si>
  <si>
    <t>Vargas López Tómas Alejandro</t>
  </si>
  <si>
    <t>010820015</t>
  </si>
  <si>
    <t>Meneses De La Sotarriba José Juan</t>
  </si>
  <si>
    <t>150116102</t>
  </si>
  <si>
    <t>Mojarro Orozco Christian</t>
  </si>
  <si>
    <t>160221005</t>
  </si>
  <si>
    <t>Peregrina Rodríguez Raúl Roberto</t>
  </si>
  <si>
    <t>171219007</t>
  </si>
  <si>
    <t>Ríos Rodríguez René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</si>
  <si>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</si>
  <si>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</si>
  <si>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</si>
  <si>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</si>
  <si>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</si>
  <si>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010820018</t>
  </si>
  <si>
    <t>Luna Chávez Brenda Rosario</t>
  </si>
  <si>
    <t>Departamento 27 Dirección de Educación Cívica</t>
  </si>
  <si>
    <t>160121022</t>
  </si>
  <si>
    <t>Reyes Becerra Aldo Rodrigo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</si>
  <si>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</si>
  <si>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</si>
  <si>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</si>
  <si>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</si>
  <si>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</si>
  <si>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160121012</t>
  </si>
  <si>
    <t>Aguirre Anadón Oscar Enrique</t>
  </si>
  <si>
    <t>160121016</t>
  </si>
  <si>
    <t>López Avalos Cesar Paúl</t>
  </si>
  <si>
    <t>170321001</t>
  </si>
  <si>
    <t>Rodríguez Enciso Daniela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</si>
  <si>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</si>
  <si>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</si>
  <si>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</si>
  <si>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</si>
  <si>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</si>
  <si>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</si>
  <si>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</si>
  <si>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</si>
  <si>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</si>
  <si>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</si>
  <si>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</si>
  <si>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160121021</t>
  </si>
  <si>
    <t>Lopez Rosas Demetrio Martin</t>
  </si>
  <si>
    <t>180101060</t>
  </si>
  <si>
    <t>Castro Fregoso Graciela Olivia</t>
  </si>
  <si>
    <t>Departamento 35 Dir de Administración y Finanzas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</si>
  <si>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</si>
  <si>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</si>
  <si>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</si>
  <si>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</si>
  <si>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</si>
  <si>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</si>
  <si>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160621001</t>
  </si>
  <si>
    <t>Esquivel Rodríguez Yadira</t>
  </si>
  <si>
    <t>180101005</t>
  </si>
  <si>
    <t>Oceguera Ríos Natalia Sofía</t>
  </si>
  <si>
    <t>190816002</t>
  </si>
  <si>
    <t>Cervantes Pulido Andrea</t>
  </si>
  <si>
    <t>201101004</t>
  </si>
  <si>
    <t>González Ayala Armando</t>
  </si>
  <si>
    <t>231020E03</t>
  </si>
  <si>
    <t>Aguirre Partida Netzahualcoyotl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</si>
  <si>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</si>
  <si>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</si>
  <si>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</si>
  <si>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</si>
  <si>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</si>
  <si>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160820202</t>
  </si>
  <si>
    <t>Muñoz Ramírez José Alberto</t>
  </si>
  <si>
    <t>180101006</t>
  </si>
  <si>
    <t>Mandujano Pérez Armando Valdemar</t>
  </si>
  <si>
    <t>Departamento 37 Dir de Genero  y no Discriminación</t>
  </si>
  <si>
    <t>010820207</t>
  </si>
  <si>
    <t>Espejo Gil Samaniego Marina Fernanda</t>
  </si>
  <si>
    <t>180101043</t>
  </si>
  <si>
    <t>Papias Santana Zaida</t>
  </si>
  <si>
    <t>260121001</t>
  </si>
  <si>
    <t>Yáñez González Jeanette Carolina</t>
  </si>
  <si>
    <t xml:space="preserve">  =============</t>
  </si>
  <si>
    <t>Total Gral.</t>
  </si>
  <si>
    <t xml:space="preserve"> </t>
  </si>
  <si>
    <t>INSTITUTO ELECTORAL Y DE PARTICIPACION CIUDADANA DEL ESTADO DE JALISCO</t>
  </si>
  <si>
    <t>Periodo Extraordinario 33 del 31/12/2021 EVENTUAL EDIFICIO</t>
  </si>
  <si>
    <t>AUTORIZO:</t>
  </si>
  <si>
    <t>Manuel Alejandro Murillo Gutiérrez</t>
  </si>
  <si>
    <t>Hugo Pulido Maciel</t>
  </si>
  <si>
    <t>Secretarío Ejecutivo</t>
  </si>
  <si>
    <t>Director de Administración y Finanzas</t>
  </si>
  <si>
    <t>CHEQUE</t>
  </si>
  <si>
    <t xml:space="preserve">FINIQUITOS PARTES PROPORCIONALES AL 31 DE DICIEMBRE DE 2021 CON ANTIGUEDAD MAYOR A SEIS MESES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</si>
</sst>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EE4FC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NumberFormat="1" applyFont="1" applyAlignment="1">
      <alignment horizontal="center"/>
    </xf>
    <xf numFmtId="49" fontId="11" fillId="0" borderId="0" xfId="0" applyNumberFormat="1" applyFont="1" applyFill="1" applyAlignment="1"/>
    <xf numFmtId="49" fontId="11" fillId="0" borderId="0" xfId="0" applyNumberFormat="1" applyFont="1" applyFill="1" applyBorder="1" applyAlignment="1"/>
    <xf numFmtId="164" fontId="2" fillId="0" borderId="0" xfId="0" applyNumberFormat="1" applyFont="1"/>
    <xf numFmtId="0" fontId="0" fillId="0" borderId="0" xfId="0"/>
    <xf numFmtId="164" fontId="2" fillId="0" borderId="0" xfId="0" applyNumberFormat="1" applyFont="1"/>
    <xf numFmtId="164" fontId="3" fillId="0" borderId="0" xfId="0" applyNumberFormat="1" applyFont="1"/>
    <xf numFmtId="49" fontId="10" fillId="0" borderId="0" xfId="0" applyNumberFormat="1" applyFont="1" applyFill="1"/>
    <xf numFmtId="0" fontId="10" fillId="0" borderId="0" xfId="0" applyNumberFormat="1" applyFont="1" applyFill="1"/>
    <xf numFmtId="164" fontId="10" fillId="0" borderId="0" xfId="0" applyNumberFormat="1" applyFont="1" applyFill="1"/>
    <xf numFmtId="164" fontId="10" fillId="0" borderId="0" xfId="0" applyNumberFormat="1" applyFont="1"/>
    <xf numFmtId="164" fontId="10" fillId="0" borderId="0" xfId="0" applyNumberFormat="1" applyFont="1" applyFill="1" applyBorder="1"/>
    <xf numFmtId="164" fontId="11" fillId="0" borderId="0" xfId="0" applyNumberFormat="1" applyFont="1" applyAlignment="1"/>
    <xf numFmtId="164" fontId="10" fillId="0" borderId="4" xfId="0" applyNumberFormat="1" applyFont="1" applyBorder="1"/>
    <xf numFmtId="164" fontId="10" fillId="0" borderId="4" xfId="0" applyNumberFormat="1" applyFont="1" applyBorder="1" applyAlignment="1">
      <alignment horizontal="left"/>
    </xf>
    <xf numFmtId="0" fontId="3" fillId="0" borderId="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0" fontId="2" fillId="0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49" fontId="11" fillId="0" borderId="3" xfId="0" applyNumberFormat="1" applyFont="1" applyFill="1" applyBorder="1" applyAlignment="1">
      <alignment horizontal="center"/>
    </xf>
    <xf numFmtId="49" fontId="11" fillId="0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/>
    </xf>
    <xf numFmtId="49" fontId="12" fillId="0" borderId="2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/>
    </xf>
    <xf numFmtId="0" fontId="2" fillId="3" borderId="0" xfId="0" applyNumberFormat="1" applyFont="1" applyFill="1" applyAlignment="1">
      <alignment horizontal="center"/>
    </xf>
  </cellXfs>
  <cellStyles count="12">
    <cellStyle name="Millares 2" xfId="5"/>
    <cellStyle name="Millares 2 2" xfId="9"/>
    <cellStyle name="Millares 3" xfId="1"/>
    <cellStyle name="Millares 5" xfId="11"/>
    <cellStyle name="Moneda 2" xfId="10"/>
    <cellStyle name="Normal" xfId="0" builtinId="0"/>
    <cellStyle name="Normal 13" xfId="4"/>
    <cellStyle name="Normal 2" xfId="6"/>
    <cellStyle name="Normal 2 2" xfId="2"/>
    <cellStyle name="Normal 3" xfId="7"/>
    <cellStyle name="Normal 3 2" xfId="8"/>
    <cellStyle name="Porcentaje 2" xfId="3"/>
  </cellStyles>
  <dxfs count="1">
    <dxf>
      <font>
        <color indexed="10"/>
      </font>
    </dxf>
  </dxfs>
  <tableStyles count="0" defaultTableStyle="TableStyleMedium2" defaultPivotStyle="PivotStyleLight16"/>
  <colors>
    <mruColors>
      <color rgb="FFEEE4FC"/>
      <color rgb="FFDCC4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tabSelected="1" zoomScaleNormal="100" workbookViewId="0">
      <pane xSplit="2" ySplit="5" topLeftCell="C57" activePane="bottomRight" state="frozen"/>
      <selection pane="topRight" activeCell="C1" sqref="C1"/>
      <selection pane="bottomLeft" activeCell="A9" sqref="A9"/>
      <selection pane="bottomRight" activeCell="B81" sqref="B8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" style="1" customWidth="1"/>
    <col min="4" max="4" width="13.28515625" style="1" customWidth="1"/>
    <col min="5" max="5" width="15.7109375" style="1" customWidth="1"/>
    <col min="6" max="6" width="12.85546875" style="1" customWidth="1"/>
    <col min="7" max="7" width="11.42578125" style="1" customWidth="1"/>
    <col min="8" max="9" width="15.7109375" style="1" customWidth="1"/>
    <col min="10" max="16384" width="11.42578125" style="1"/>
  </cols>
  <sheetData>
    <row r="1" spans="1:11" ht="18" customHeight="1" x14ac:dyDescent="0.3">
      <c r="A1" s="35" t="s">
        <v>9</v>
      </c>
      <c r="B1" s="35"/>
      <c r="C1" s="35"/>
      <c r="D1" s="35"/>
      <c r="E1" s="35"/>
      <c r="F1" s="35"/>
      <c r="G1" s="35"/>
      <c r="H1" s="35"/>
      <c r="I1" s="35"/>
    </row>
    <row r="2" spans="1:11" ht="24.95" customHeight="1" x14ac:dyDescent="0.2">
      <c r="A2" s="36" t="s">
        <v>200</v>
      </c>
      <c r="B2" s="36"/>
      <c r="C2" s="36"/>
      <c r="D2" s="36"/>
      <c r="E2" s="36"/>
      <c r="F2" s="36"/>
      <c r="G2" s="36"/>
      <c r="H2" s="36"/>
      <c r="I2" s="36"/>
    </row>
    <row r="3" spans="1:11" ht="18.75" x14ac:dyDescent="0.3">
      <c r="A3" s="37" t="s">
        <v>201</v>
      </c>
      <c r="B3" s="37"/>
      <c r="C3" s="37"/>
      <c r="D3" s="37"/>
      <c r="E3" s="37"/>
      <c r="F3" s="37"/>
      <c r="G3" s="37"/>
      <c r="H3" s="37"/>
      <c r="I3" s="37"/>
    </row>
    <row r="4" spans="1:11" ht="12.75" x14ac:dyDescent="0.2">
      <c r="A4" s="38" t="s">
        <v>208</v>
      </c>
      <c r="B4" s="38"/>
      <c r="C4" s="38"/>
      <c r="D4" s="38"/>
      <c r="E4" s="38"/>
      <c r="F4" s="38"/>
      <c r="G4" s="38"/>
      <c r="H4" s="38"/>
      <c r="I4" s="38"/>
    </row>
    <row r="5" spans="1:11" s="3" customFormat="1" ht="34.5" thickBot="1" x14ac:dyDescent="0.25">
      <c r="A5" s="26" t="s">
        <v>0</v>
      </c>
      <c r="B5" s="27" t="s">
        <v>1</v>
      </c>
      <c r="C5" s="27" t="s">
        <v>2</v>
      </c>
      <c r="D5" s="27" t="s">
        <v>3</v>
      </c>
      <c r="E5" s="28" t="s">
        <v>4</v>
      </c>
      <c r="F5" s="27" t="s">
        <v>5</v>
      </c>
      <c r="G5" s="27" t="s">
        <v>6</v>
      </c>
      <c r="H5" s="28" t="s">
        <v>7</v>
      </c>
      <c r="I5" s="29" t="s">
        <v>8</v>
      </c>
      <c r="J5" s="29" t="s">
        <v>207</v>
      </c>
    </row>
    <row r="6" spans="1:11" ht="12" thickTop="1" x14ac:dyDescent="0.2">
      <c r="A6" s="5" t="s">
        <v>10</v>
      </c>
    </row>
    <row r="7" spans="1:11" x14ac:dyDescent="0.2">
      <c r="A7" s="2" t="s">
        <v>11</v>
      </c>
      <c r="B7" s="1" t="s">
        <v>12</v>
      </c>
      <c r="C7" s="1">
        <v>17612.669999999998</v>
      </c>
      <c r="D7" s="1">
        <v>4403.17</v>
      </c>
      <c r="E7" s="1">
        <v>22015.84</v>
      </c>
      <c r="F7" s="1">
        <v>3261.42</v>
      </c>
      <c r="G7" s="1">
        <v>0.02</v>
      </c>
      <c r="H7" s="1">
        <v>3261.44</v>
      </c>
      <c r="I7" s="1">
        <v>18754.400000000001</v>
      </c>
      <c r="J7" s="25">
        <v>10949</v>
      </c>
      <c r="K7" s="30"/>
    </row>
    <row r="8" spans="1:11" x14ac:dyDescent="0.2">
      <c r="A8" s="2" t="s">
        <v>13</v>
      </c>
      <c r="B8" s="1" t="s">
        <v>14</v>
      </c>
      <c r="C8" s="1">
        <v>10567.6</v>
      </c>
      <c r="D8" s="1">
        <v>4403.17</v>
      </c>
      <c r="E8" s="1">
        <v>14970.77</v>
      </c>
      <c r="F8" s="1">
        <v>1865.09</v>
      </c>
      <c r="G8" s="1">
        <v>-0.12</v>
      </c>
      <c r="H8" s="1">
        <v>1864.97</v>
      </c>
      <c r="I8" s="1">
        <v>13105.8</v>
      </c>
      <c r="J8" s="40">
        <v>10950</v>
      </c>
    </row>
    <row r="9" spans="1:11" x14ac:dyDescent="0.2">
      <c r="A9" s="2" t="s">
        <v>15</v>
      </c>
      <c r="B9" s="1" t="s">
        <v>16</v>
      </c>
      <c r="C9" s="1">
        <v>17612.669999999998</v>
      </c>
      <c r="D9" s="1">
        <v>4403.17</v>
      </c>
      <c r="E9" s="1">
        <v>22015.84</v>
      </c>
      <c r="F9" s="1">
        <v>3261.42</v>
      </c>
      <c r="G9" s="1">
        <v>0.02</v>
      </c>
      <c r="H9" s="1">
        <v>3261.44</v>
      </c>
      <c r="I9" s="1">
        <v>18754.400000000001</v>
      </c>
      <c r="J9" s="40">
        <v>10951</v>
      </c>
    </row>
    <row r="10" spans="1:11" x14ac:dyDescent="0.2">
      <c r="A10" s="2" t="s">
        <v>17</v>
      </c>
      <c r="B10" s="1" t="s">
        <v>18</v>
      </c>
      <c r="C10" s="1">
        <v>17612.669999999998</v>
      </c>
      <c r="D10" s="1">
        <v>4403.17</v>
      </c>
      <c r="E10" s="1">
        <v>22015.84</v>
      </c>
      <c r="F10" s="1">
        <v>3261.42</v>
      </c>
      <c r="G10" s="1">
        <v>0.02</v>
      </c>
      <c r="H10" s="1">
        <v>3261.44</v>
      </c>
      <c r="I10" s="1">
        <v>18754.400000000001</v>
      </c>
      <c r="J10" s="25">
        <v>10952</v>
      </c>
    </row>
    <row r="11" spans="1:11" x14ac:dyDescent="0.2">
      <c r="A11" s="2" t="s">
        <v>19</v>
      </c>
      <c r="B11" s="1" t="s">
        <v>20</v>
      </c>
      <c r="C11" s="1">
        <v>12980.29</v>
      </c>
      <c r="D11" s="1">
        <v>3245.07</v>
      </c>
      <c r="E11" s="1">
        <v>16225.36</v>
      </c>
      <c r="F11" s="1">
        <v>2038.37</v>
      </c>
      <c r="G11" s="1">
        <v>-0.01</v>
      </c>
      <c r="H11" s="1">
        <v>2038.36</v>
      </c>
      <c r="I11" s="1">
        <v>14187</v>
      </c>
      <c r="J11" s="40">
        <v>10953</v>
      </c>
    </row>
    <row r="12" spans="1:11" s="4" customFormat="1" x14ac:dyDescent="0.2">
      <c r="A12" s="7" t="s">
        <v>21</v>
      </c>
      <c r="B12" s="9">
        <v>5</v>
      </c>
      <c r="C12" s="4" t="s">
        <v>22</v>
      </c>
      <c r="D12" s="4" t="s">
        <v>22</v>
      </c>
      <c r="E12" s="4" t="s">
        <v>22</v>
      </c>
      <c r="F12" s="4" t="s">
        <v>22</v>
      </c>
      <c r="G12" s="4" t="s">
        <v>22</v>
      </c>
      <c r="H12" s="4" t="s">
        <v>22</v>
      </c>
      <c r="I12" s="4" t="s">
        <v>22</v>
      </c>
    </row>
    <row r="13" spans="1:11" x14ac:dyDescent="0.2">
      <c r="C13" s="8">
        <v>76385.899999999994</v>
      </c>
      <c r="D13" s="8">
        <v>20857.75</v>
      </c>
      <c r="E13" s="8">
        <v>97243.65</v>
      </c>
      <c r="F13" s="8">
        <v>13687.72</v>
      </c>
      <c r="G13" s="8">
        <v>-7.0000000000000007E-2</v>
      </c>
      <c r="H13" s="8">
        <v>13687.65</v>
      </c>
      <c r="I13" s="8">
        <v>83556</v>
      </c>
    </row>
    <row r="15" spans="1:11" x14ac:dyDescent="0.2">
      <c r="A15" s="5" t="s">
        <v>23</v>
      </c>
    </row>
    <row r="16" spans="1:11" x14ac:dyDescent="0.2">
      <c r="A16" s="2" t="s">
        <v>24</v>
      </c>
      <c r="B16" s="1" t="s">
        <v>25</v>
      </c>
      <c r="C16" s="1">
        <v>6829</v>
      </c>
      <c r="D16" s="1">
        <v>1707.25</v>
      </c>
      <c r="E16" s="1">
        <v>8536.25</v>
      </c>
      <c r="F16" s="1">
        <v>833.69</v>
      </c>
      <c r="G16" s="1">
        <v>-0.04</v>
      </c>
      <c r="H16" s="1">
        <v>833.65</v>
      </c>
      <c r="I16" s="1">
        <v>7702.6</v>
      </c>
      <c r="J16" s="25">
        <v>10954</v>
      </c>
    </row>
    <row r="17" spans="1:10" x14ac:dyDescent="0.2">
      <c r="A17" s="2" t="s">
        <v>26</v>
      </c>
      <c r="B17" s="1" t="s">
        <v>27</v>
      </c>
      <c r="C17" s="1">
        <v>15083.95</v>
      </c>
      <c r="D17" s="1">
        <v>3770.99</v>
      </c>
      <c r="E17" s="1">
        <v>18854.939999999999</v>
      </c>
      <c r="F17" s="1">
        <v>1898.66</v>
      </c>
      <c r="G17" s="1">
        <v>0.08</v>
      </c>
      <c r="H17" s="1">
        <v>1898.74</v>
      </c>
      <c r="I17" s="1">
        <v>16956.2</v>
      </c>
      <c r="J17" s="25">
        <v>10955</v>
      </c>
    </row>
    <row r="18" spans="1:10" x14ac:dyDescent="0.2">
      <c r="A18" s="2" t="s">
        <v>28</v>
      </c>
      <c r="B18" s="1" t="s">
        <v>29</v>
      </c>
      <c r="C18" s="1">
        <v>17612.669999999998</v>
      </c>
      <c r="D18" s="1">
        <v>4403.17</v>
      </c>
      <c r="E18" s="1">
        <v>22015.84</v>
      </c>
      <c r="F18" s="1">
        <v>3261.42</v>
      </c>
      <c r="G18" s="1">
        <v>-0.18</v>
      </c>
      <c r="H18" s="1">
        <v>3261.24</v>
      </c>
      <c r="I18" s="1">
        <v>18754.599999999999</v>
      </c>
      <c r="J18" s="25">
        <v>10956</v>
      </c>
    </row>
    <row r="19" spans="1:10" x14ac:dyDescent="0.2">
      <c r="A19" s="2" t="s">
        <v>30</v>
      </c>
      <c r="B19" s="1" t="s">
        <v>31</v>
      </c>
      <c r="C19" s="1">
        <v>13847.71</v>
      </c>
      <c r="D19" s="1">
        <v>3461.93</v>
      </c>
      <c r="E19" s="1">
        <v>17309.64</v>
      </c>
      <c r="F19" s="1">
        <v>1803.29</v>
      </c>
      <c r="G19" s="1">
        <v>-0.05</v>
      </c>
      <c r="H19" s="1">
        <v>1803.24</v>
      </c>
      <c r="I19" s="1">
        <v>15506.4</v>
      </c>
      <c r="J19" s="25">
        <v>10957</v>
      </c>
    </row>
    <row r="20" spans="1:10" x14ac:dyDescent="0.2">
      <c r="A20" s="2" t="s">
        <v>32</v>
      </c>
      <c r="B20" s="1" t="s">
        <v>33</v>
      </c>
      <c r="C20" s="1">
        <v>13847.71</v>
      </c>
      <c r="D20" s="1">
        <v>3461.93</v>
      </c>
      <c r="E20" s="1">
        <v>17309.64</v>
      </c>
      <c r="F20" s="1">
        <v>1803.29</v>
      </c>
      <c r="G20" s="1">
        <v>-0.05</v>
      </c>
      <c r="H20" s="1">
        <v>1803.24</v>
      </c>
      <c r="I20" s="1">
        <v>15506.4</v>
      </c>
      <c r="J20" s="25">
        <v>10958</v>
      </c>
    </row>
    <row r="21" spans="1:10" x14ac:dyDescent="0.2">
      <c r="A21" s="2" t="s">
        <v>34</v>
      </c>
      <c r="B21" s="1" t="s">
        <v>35</v>
      </c>
      <c r="C21" s="1">
        <v>17612.669999999998</v>
      </c>
      <c r="D21" s="1">
        <v>4403.17</v>
      </c>
      <c r="E21" s="1">
        <v>22015.84</v>
      </c>
      <c r="F21" s="1">
        <v>3261.42</v>
      </c>
      <c r="G21" s="1">
        <v>0.02</v>
      </c>
      <c r="H21" s="1">
        <v>3261.44</v>
      </c>
      <c r="I21" s="1">
        <v>18754.400000000001</v>
      </c>
      <c r="J21" s="25">
        <v>10959</v>
      </c>
    </row>
    <row r="22" spans="1:10" x14ac:dyDescent="0.2">
      <c r="A22" s="2" t="s">
        <v>36</v>
      </c>
      <c r="B22" s="1" t="s">
        <v>37</v>
      </c>
      <c r="C22" s="1">
        <v>13513.69</v>
      </c>
      <c r="D22" s="1">
        <v>3378.42</v>
      </c>
      <c r="E22" s="1">
        <v>16892.11</v>
      </c>
      <c r="F22" s="1">
        <v>1732.01</v>
      </c>
      <c r="G22" s="1">
        <v>-0.1</v>
      </c>
      <c r="H22" s="1">
        <v>1731.91</v>
      </c>
      <c r="I22" s="1">
        <v>15160.2</v>
      </c>
      <c r="J22" s="25">
        <v>10960</v>
      </c>
    </row>
    <row r="23" spans="1:10" s="4" customFormat="1" x14ac:dyDescent="0.2">
      <c r="A23" s="7" t="s">
        <v>21</v>
      </c>
      <c r="B23" s="9">
        <v>7</v>
      </c>
      <c r="C23" s="4" t="s">
        <v>22</v>
      </c>
      <c r="D23" s="4" t="s">
        <v>22</v>
      </c>
      <c r="E23" s="4" t="s">
        <v>22</v>
      </c>
      <c r="F23" s="4" t="s">
        <v>22</v>
      </c>
      <c r="G23" s="4" t="s">
        <v>22</v>
      </c>
      <c r="H23" s="4" t="s">
        <v>22</v>
      </c>
      <c r="I23" s="4" t="s">
        <v>22</v>
      </c>
      <c r="J23" s="25"/>
    </row>
    <row r="24" spans="1:10" x14ac:dyDescent="0.2">
      <c r="C24" s="8">
        <v>98347.4</v>
      </c>
      <c r="D24" s="8">
        <v>24586.86</v>
      </c>
      <c r="E24" s="8">
        <v>122934.26</v>
      </c>
      <c r="F24" s="8">
        <v>14593.78</v>
      </c>
      <c r="G24" s="8">
        <v>-0.32</v>
      </c>
      <c r="H24" s="8">
        <v>14593.46</v>
      </c>
      <c r="I24" s="8">
        <v>108340.8</v>
      </c>
      <c r="J24" s="25"/>
    </row>
    <row r="25" spans="1:10" x14ac:dyDescent="0.2">
      <c r="J25" s="25"/>
    </row>
    <row r="26" spans="1:10" x14ac:dyDescent="0.2">
      <c r="A26" s="5" t="s">
        <v>38</v>
      </c>
      <c r="J26" s="25"/>
    </row>
    <row r="27" spans="1:10" x14ac:dyDescent="0.2">
      <c r="A27" s="2" t="s">
        <v>39</v>
      </c>
      <c r="B27" s="1" t="s">
        <v>40</v>
      </c>
      <c r="C27" s="1">
        <v>17612.669999999998</v>
      </c>
      <c r="D27" s="1">
        <v>4403.17</v>
      </c>
      <c r="E27" s="1">
        <v>22015.84</v>
      </c>
      <c r="F27" s="1">
        <v>3261.42</v>
      </c>
      <c r="G27" s="1">
        <v>0.02</v>
      </c>
      <c r="H27" s="1">
        <v>3261.44</v>
      </c>
      <c r="I27" s="1">
        <v>18754.400000000001</v>
      </c>
      <c r="J27" s="25">
        <v>10961</v>
      </c>
    </row>
    <row r="28" spans="1:10" x14ac:dyDescent="0.2">
      <c r="A28" s="2" t="s">
        <v>41</v>
      </c>
      <c r="B28" s="1" t="s">
        <v>42</v>
      </c>
      <c r="C28" s="1">
        <v>10800.22</v>
      </c>
      <c r="D28" s="1">
        <v>2700.05</v>
      </c>
      <c r="E28" s="1">
        <v>13500.27</v>
      </c>
      <c r="F28" s="1">
        <v>1538.52</v>
      </c>
      <c r="G28" s="1">
        <v>0.15</v>
      </c>
      <c r="H28" s="1">
        <v>1538.67</v>
      </c>
      <c r="I28" s="1">
        <v>11961.6</v>
      </c>
      <c r="J28" s="25">
        <v>10962</v>
      </c>
    </row>
    <row r="29" spans="1:10" x14ac:dyDescent="0.2">
      <c r="A29" s="2" t="s">
        <v>43</v>
      </c>
      <c r="B29" s="1" t="s">
        <v>44</v>
      </c>
      <c r="C29" s="1">
        <v>11699.47</v>
      </c>
      <c r="D29" s="1">
        <v>2924.87</v>
      </c>
      <c r="E29" s="1">
        <v>14624.34</v>
      </c>
      <c r="F29" s="1">
        <v>1706.05</v>
      </c>
      <c r="G29" s="1">
        <v>0.09</v>
      </c>
      <c r="H29" s="1">
        <v>1706.14</v>
      </c>
      <c r="I29" s="1">
        <v>12918.2</v>
      </c>
      <c r="J29" s="25">
        <v>10963</v>
      </c>
    </row>
    <row r="30" spans="1:10" x14ac:dyDescent="0.2">
      <c r="A30" s="2" t="s">
        <v>45</v>
      </c>
      <c r="B30" s="1" t="s">
        <v>46</v>
      </c>
      <c r="C30" s="1">
        <v>10031.17</v>
      </c>
      <c r="D30" s="1">
        <v>2507.79</v>
      </c>
      <c r="E30" s="1">
        <v>12538.96</v>
      </c>
      <c r="F30" s="1">
        <v>1120.6099999999999</v>
      </c>
      <c r="G30" s="1">
        <v>-0.05</v>
      </c>
      <c r="H30" s="1">
        <v>1120.56</v>
      </c>
      <c r="I30" s="1">
        <v>11418.4</v>
      </c>
      <c r="J30" s="25">
        <v>10964</v>
      </c>
    </row>
    <row r="31" spans="1:10" x14ac:dyDescent="0.2">
      <c r="A31" s="2" t="s">
        <v>47</v>
      </c>
      <c r="B31" s="1" t="s">
        <v>48</v>
      </c>
      <c r="C31" s="1">
        <v>16788.330000000002</v>
      </c>
      <c r="D31" s="1">
        <v>4197.08</v>
      </c>
      <c r="E31" s="1">
        <v>20985.41</v>
      </c>
      <c r="F31" s="1">
        <v>2601.5700000000002</v>
      </c>
      <c r="G31" s="1">
        <v>0.04</v>
      </c>
      <c r="H31" s="1">
        <v>2601.61</v>
      </c>
      <c r="I31" s="1">
        <v>18383.8</v>
      </c>
      <c r="J31" s="25">
        <v>10965</v>
      </c>
    </row>
    <row r="32" spans="1:10" x14ac:dyDescent="0.2">
      <c r="A32" s="2" t="s">
        <v>49</v>
      </c>
      <c r="B32" s="1" t="s">
        <v>50</v>
      </c>
      <c r="C32" s="1">
        <v>4439.3599999999997</v>
      </c>
      <c r="D32" s="1">
        <v>1109.8399999999999</v>
      </c>
      <c r="E32" s="1">
        <v>5549.2</v>
      </c>
      <c r="F32" s="1">
        <v>492.31</v>
      </c>
      <c r="G32" s="1">
        <v>0.09</v>
      </c>
      <c r="H32" s="1">
        <v>492.4</v>
      </c>
      <c r="I32" s="1">
        <v>5056.8</v>
      </c>
      <c r="J32" s="25">
        <v>10966</v>
      </c>
    </row>
    <row r="33" spans="1:10" s="4" customFormat="1" x14ac:dyDescent="0.2">
      <c r="A33" s="7" t="s">
        <v>21</v>
      </c>
      <c r="B33" s="9">
        <v>6</v>
      </c>
      <c r="C33" s="4" t="s">
        <v>22</v>
      </c>
      <c r="D33" s="4" t="s">
        <v>22</v>
      </c>
      <c r="E33" s="4" t="s">
        <v>22</v>
      </c>
      <c r="F33" s="4" t="s">
        <v>22</v>
      </c>
      <c r="G33" s="4" t="s">
        <v>22</v>
      </c>
      <c r="H33" s="4" t="s">
        <v>22</v>
      </c>
      <c r="I33" s="4" t="s">
        <v>22</v>
      </c>
      <c r="J33" s="25"/>
    </row>
    <row r="34" spans="1:10" x14ac:dyDescent="0.2">
      <c r="C34" s="8">
        <v>71371.22</v>
      </c>
      <c r="D34" s="8">
        <v>17842.8</v>
      </c>
      <c r="E34" s="8">
        <v>89214.02</v>
      </c>
      <c r="F34" s="8">
        <v>10720.48</v>
      </c>
      <c r="G34" s="8">
        <v>0.34</v>
      </c>
      <c r="H34" s="8">
        <v>10720.82</v>
      </c>
      <c r="I34" s="8">
        <v>78493.2</v>
      </c>
      <c r="J34" s="25"/>
    </row>
    <row r="35" spans="1:10" x14ac:dyDescent="0.2">
      <c r="J35" s="25"/>
    </row>
    <row r="36" spans="1:10" x14ac:dyDescent="0.2">
      <c r="A36" s="5" t="s">
        <v>51</v>
      </c>
      <c r="J36" s="25"/>
    </row>
    <row r="37" spans="1:10" x14ac:dyDescent="0.2">
      <c r="A37" s="2" t="s">
        <v>52</v>
      </c>
      <c r="B37" s="1" t="s">
        <v>53</v>
      </c>
      <c r="C37" s="1">
        <v>6272.29</v>
      </c>
      <c r="D37" s="1">
        <v>1568.07</v>
      </c>
      <c r="E37" s="1">
        <v>7840.36</v>
      </c>
      <c r="F37" s="1">
        <v>743.39</v>
      </c>
      <c r="G37" s="1">
        <v>-0.03</v>
      </c>
      <c r="H37" s="1">
        <v>743.36</v>
      </c>
      <c r="I37" s="1">
        <v>7097</v>
      </c>
      <c r="J37" s="25">
        <v>10967</v>
      </c>
    </row>
    <row r="38" spans="1:10" x14ac:dyDescent="0.2">
      <c r="A38" s="2" t="s">
        <v>54</v>
      </c>
      <c r="B38" s="1" t="s">
        <v>55</v>
      </c>
      <c r="C38" s="1">
        <v>6272.29</v>
      </c>
      <c r="D38" s="1">
        <v>1568.07</v>
      </c>
      <c r="E38" s="1">
        <v>7840.36</v>
      </c>
      <c r="F38" s="1">
        <v>743.39</v>
      </c>
      <c r="G38" s="1">
        <v>-0.03</v>
      </c>
      <c r="H38" s="1">
        <v>743.36</v>
      </c>
      <c r="I38" s="1">
        <v>7097</v>
      </c>
      <c r="J38" s="25">
        <v>10968</v>
      </c>
    </row>
    <row r="39" spans="1:10" x14ac:dyDescent="0.2">
      <c r="A39" s="2" t="s">
        <v>56</v>
      </c>
      <c r="B39" s="1" t="s">
        <v>57</v>
      </c>
      <c r="C39" s="1">
        <v>4361.38</v>
      </c>
      <c r="D39" s="1">
        <v>1090.3399999999999</v>
      </c>
      <c r="E39" s="1">
        <v>5451.72</v>
      </c>
      <c r="F39" s="1">
        <v>471.51</v>
      </c>
      <c r="G39" s="1">
        <v>0.01</v>
      </c>
      <c r="H39" s="1">
        <v>471.52</v>
      </c>
      <c r="I39" s="1">
        <v>4980.2</v>
      </c>
      <c r="J39" s="25">
        <v>10969</v>
      </c>
    </row>
    <row r="40" spans="1:10" x14ac:dyDescent="0.2">
      <c r="A40" s="2" t="s">
        <v>58</v>
      </c>
      <c r="B40" s="1" t="s">
        <v>59</v>
      </c>
      <c r="C40" s="1">
        <v>6272.29</v>
      </c>
      <c r="D40" s="1">
        <v>1568.07</v>
      </c>
      <c r="E40" s="1">
        <v>7840.36</v>
      </c>
      <c r="F40" s="1">
        <v>743.39</v>
      </c>
      <c r="G40" s="1">
        <v>-0.03</v>
      </c>
      <c r="H40" s="1">
        <v>743.36</v>
      </c>
      <c r="I40" s="1">
        <v>7097</v>
      </c>
      <c r="J40" s="25">
        <v>10970</v>
      </c>
    </row>
    <row r="41" spans="1:10" x14ac:dyDescent="0.2">
      <c r="A41" s="2" t="s">
        <v>60</v>
      </c>
      <c r="B41" s="1" t="s">
        <v>61</v>
      </c>
      <c r="C41" s="1">
        <v>9749.92</v>
      </c>
      <c r="D41" s="1">
        <v>2437.48</v>
      </c>
      <c r="E41" s="1">
        <v>12187.4</v>
      </c>
      <c r="F41" s="1">
        <v>1026.19</v>
      </c>
      <c r="G41" s="1">
        <v>0.01</v>
      </c>
      <c r="H41" s="1">
        <v>1026.2</v>
      </c>
      <c r="I41" s="1">
        <v>11161.2</v>
      </c>
      <c r="J41" s="25">
        <v>10971</v>
      </c>
    </row>
    <row r="42" spans="1:10" x14ac:dyDescent="0.2">
      <c r="A42" s="2" t="s">
        <v>62</v>
      </c>
      <c r="B42" s="1" t="s">
        <v>63</v>
      </c>
      <c r="C42" s="1">
        <v>9749.92</v>
      </c>
      <c r="D42" s="1">
        <v>2437.48</v>
      </c>
      <c r="E42" s="1">
        <v>12187.4</v>
      </c>
      <c r="F42" s="1">
        <v>1026.19</v>
      </c>
      <c r="G42" s="1">
        <v>0.01</v>
      </c>
      <c r="H42" s="1">
        <v>1026.2</v>
      </c>
      <c r="I42" s="1">
        <v>11161.2</v>
      </c>
      <c r="J42" s="25">
        <v>10972</v>
      </c>
    </row>
    <row r="43" spans="1:10" x14ac:dyDescent="0.2">
      <c r="A43" s="2" t="s">
        <v>64</v>
      </c>
      <c r="B43" s="1" t="s">
        <v>65</v>
      </c>
      <c r="C43" s="1">
        <v>9749.92</v>
      </c>
      <c r="D43" s="1">
        <v>2437.48</v>
      </c>
      <c r="E43" s="1">
        <v>12187.4</v>
      </c>
      <c r="F43" s="1">
        <v>1026.19</v>
      </c>
      <c r="G43" s="1">
        <v>0.01</v>
      </c>
      <c r="H43" s="1">
        <v>1026.2</v>
      </c>
      <c r="I43" s="1">
        <v>11161.2</v>
      </c>
      <c r="J43" s="25">
        <v>10973</v>
      </c>
    </row>
    <row r="44" spans="1:10" x14ac:dyDescent="0.2">
      <c r="A44" s="2" t="s">
        <v>66</v>
      </c>
      <c r="B44" s="1" t="s">
        <v>67</v>
      </c>
      <c r="C44" s="1">
        <v>4361.38</v>
      </c>
      <c r="D44" s="1">
        <v>1090.3399999999999</v>
      </c>
      <c r="E44" s="1">
        <v>5451.72</v>
      </c>
      <c r="F44" s="1">
        <v>471.51</v>
      </c>
      <c r="G44" s="1">
        <v>0.01</v>
      </c>
      <c r="H44" s="1">
        <v>471.52</v>
      </c>
      <c r="I44" s="1">
        <v>4980.2</v>
      </c>
      <c r="J44" s="40">
        <v>10974</v>
      </c>
    </row>
    <row r="45" spans="1:10" x14ac:dyDescent="0.2">
      <c r="A45" s="2" t="s">
        <v>68</v>
      </c>
      <c r="B45" s="1" t="s">
        <v>69</v>
      </c>
      <c r="C45" s="1">
        <v>9749.92</v>
      </c>
      <c r="D45" s="1">
        <v>2437.48</v>
      </c>
      <c r="E45" s="1">
        <v>12187.4</v>
      </c>
      <c r="F45" s="1">
        <v>1026.19</v>
      </c>
      <c r="G45" s="1">
        <v>-0.19</v>
      </c>
      <c r="H45" s="1">
        <v>1026</v>
      </c>
      <c r="I45" s="1">
        <v>11161.4</v>
      </c>
      <c r="J45" s="25">
        <v>10975</v>
      </c>
    </row>
    <row r="46" spans="1:10" x14ac:dyDescent="0.2">
      <c r="A46" s="2" t="s">
        <v>70</v>
      </c>
      <c r="B46" s="1" t="s">
        <v>71</v>
      </c>
      <c r="C46" s="1">
        <v>9749.92</v>
      </c>
      <c r="D46" s="1">
        <v>2437.48</v>
      </c>
      <c r="E46" s="1">
        <v>12187.4</v>
      </c>
      <c r="F46" s="1">
        <v>1026.19</v>
      </c>
      <c r="G46" s="1">
        <v>0.01</v>
      </c>
      <c r="H46" s="1">
        <v>1026.2</v>
      </c>
      <c r="I46" s="1">
        <v>11161.2</v>
      </c>
      <c r="J46" s="25">
        <v>10976</v>
      </c>
    </row>
    <row r="47" spans="1:10" x14ac:dyDescent="0.2">
      <c r="A47" s="2" t="s">
        <v>72</v>
      </c>
      <c r="B47" s="1" t="s">
        <v>73</v>
      </c>
      <c r="C47" s="1">
        <v>17612.669999999998</v>
      </c>
      <c r="D47" s="1">
        <v>4403.17</v>
      </c>
      <c r="E47" s="1">
        <v>22015.84</v>
      </c>
      <c r="F47" s="1">
        <v>3261.42</v>
      </c>
      <c r="G47" s="1">
        <v>0.02</v>
      </c>
      <c r="H47" s="1">
        <v>3261.44</v>
      </c>
      <c r="I47" s="1">
        <v>18754.400000000001</v>
      </c>
      <c r="J47" s="25">
        <v>10977</v>
      </c>
    </row>
    <row r="48" spans="1:10" x14ac:dyDescent="0.2">
      <c r="A48" s="2" t="s">
        <v>74</v>
      </c>
      <c r="B48" s="1" t="s">
        <v>75</v>
      </c>
      <c r="C48" s="1">
        <v>4361.38</v>
      </c>
      <c r="D48" s="1">
        <v>1090.3399999999999</v>
      </c>
      <c r="E48" s="1">
        <v>5451.72</v>
      </c>
      <c r="F48" s="1">
        <v>471.51</v>
      </c>
      <c r="G48" s="1">
        <v>0.01</v>
      </c>
      <c r="H48" s="1">
        <v>471.52</v>
      </c>
      <c r="I48" s="1">
        <v>4980.2</v>
      </c>
      <c r="J48" s="25">
        <v>10978</v>
      </c>
    </row>
    <row r="49" spans="1:10" x14ac:dyDescent="0.2">
      <c r="A49" s="2" t="s">
        <v>76</v>
      </c>
      <c r="B49" s="1" t="s">
        <v>77</v>
      </c>
      <c r="C49" s="1">
        <v>4361.38</v>
      </c>
      <c r="D49" s="1">
        <v>1090.3399999999999</v>
      </c>
      <c r="E49" s="1">
        <v>5451.72</v>
      </c>
      <c r="F49" s="1">
        <v>471.51</v>
      </c>
      <c r="G49" s="1">
        <v>0.01</v>
      </c>
      <c r="H49" s="1">
        <v>471.52</v>
      </c>
      <c r="I49" s="1">
        <v>4980.2</v>
      </c>
      <c r="J49" s="25">
        <v>10979</v>
      </c>
    </row>
    <row r="50" spans="1:10" s="4" customFormat="1" x14ac:dyDescent="0.2">
      <c r="A50" s="7" t="s">
        <v>21</v>
      </c>
      <c r="B50" s="9">
        <v>13</v>
      </c>
      <c r="C50" s="4" t="s">
        <v>22</v>
      </c>
      <c r="D50" s="4" t="s">
        <v>22</v>
      </c>
      <c r="E50" s="4" t="s">
        <v>22</v>
      </c>
      <c r="F50" s="4" t="s">
        <v>22</v>
      </c>
      <c r="G50" s="4" t="s">
        <v>22</v>
      </c>
      <c r="H50" s="4" t="s">
        <v>22</v>
      </c>
      <c r="I50" s="4" t="s">
        <v>22</v>
      </c>
      <c r="J50" s="25"/>
    </row>
    <row r="51" spans="1:10" x14ac:dyDescent="0.2">
      <c r="C51" s="8">
        <v>102624.66</v>
      </c>
      <c r="D51" s="8">
        <v>25656.14</v>
      </c>
      <c r="E51" s="8">
        <v>128280.8</v>
      </c>
      <c r="F51" s="8">
        <v>12508.58</v>
      </c>
      <c r="G51" s="8">
        <v>-0.18</v>
      </c>
      <c r="H51" s="8">
        <v>12508.4</v>
      </c>
      <c r="I51" s="8">
        <v>115772.4</v>
      </c>
      <c r="J51" s="25"/>
    </row>
    <row r="52" spans="1:10" x14ac:dyDescent="0.2">
      <c r="J52" s="25"/>
    </row>
    <row r="53" spans="1:10" x14ac:dyDescent="0.2">
      <c r="A53" s="5" t="s">
        <v>78</v>
      </c>
      <c r="J53" s="25"/>
    </row>
    <row r="54" spans="1:10" x14ac:dyDescent="0.2">
      <c r="A54" s="2" t="s">
        <v>79</v>
      </c>
      <c r="B54" s="1" t="s">
        <v>80</v>
      </c>
      <c r="C54" s="1">
        <v>6536.22</v>
      </c>
      <c r="D54" s="1">
        <v>1634.06</v>
      </c>
      <c r="E54" s="1">
        <v>8170.28</v>
      </c>
      <c r="F54" s="1">
        <v>709.6</v>
      </c>
      <c r="G54" s="1">
        <v>0.08</v>
      </c>
      <c r="H54" s="1">
        <v>709.68</v>
      </c>
      <c r="I54" s="1">
        <v>7460.6</v>
      </c>
      <c r="J54" s="40">
        <v>10980</v>
      </c>
    </row>
    <row r="55" spans="1:10" x14ac:dyDescent="0.2">
      <c r="A55" s="2" t="s">
        <v>81</v>
      </c>
      <c r="B55" s="1" t="s">
        <v>82</v>
      </c>
      <c r="C55" s="1">
        <v>6536.22</v>
      </c>
      <c r="D55" s="1">
        <v>1634.06</v>
      </c>
      <c r="E55" s="1">
        <v>8170.28</v>
      </c>
      <c r="F55" s="1">
        <v>709.6</v>
      </c>
      <c r="G55" s="1">
        <v>0.08</v>
      </c>
      <c r="H55" s="1">
        <v>709.68</v>
      </c>
      <c r="I55" s="1">
        <v>7460.6</v>
      </c>
      <c r="J55" s="25">
        <v>10981</v>
      </c>
    </row>
    <row r="56" spans="1:10" s="4" customFormat="1" x14ac:dyDescent="0.2">
      <c r="A56" s="7" t="s">
        <v>21</v>
      </c>
      <c r="B56" s="9">
        <v>2</v>
      </c>
      <c r="C56" s="4" t="s">
        <v>22</v>
      </c>
      <c r="D56" s="4" t="s">
        <v>22</v>
      </c>
      <c r="E56" s="4" t="s">
        <v>22</v>
      </c>
      <c r="F56" s="4" t="s">
        <v>22</v>
      </c>
      <c r="G56" s="4" t="s">
        <v>22</v>
      </c>
      <c r="H56" s="4" t="s">
        <v>22</v>
      </c>
      <c r="I56" s="4" t="s">
        <v>22</v>
      </c>
      <c r="J56" s="25"/>
    </row>
    <row r="57" spans="1:10" x14ac:dyDescent="0.2">
      <c r="C57" s="8">
        <v>13072.44</v>
      </c>
      <c r="D57" s="8">
        <v>3268.12</v>
      </c>
      <c r="E57" s="8">
        <v>16340.56</v>
      </c>
      <c r="F57" s="8">
        <v>1419.2</v>
      </c>
      <c r="G57" s="8">
        <v>0.16</v>
      </c>
      <c r="H57" s="8">
        <v>1419.36</v>
      </c>
      <c r="I57" s="8">
        <v>14921.2</v>
      </c>
      <c r="J57" s="25"/>
    </row>
    <row r="58" spans="1:10" x14ac:dyDescent="0.2">
      <c r="J58" s="25"/>
    </row>
    <row r="59" spans="1:10" x14ac:dyDescent="0.2">
      <c r="A59" s="5" t="s">
        <v>83</v>
      </c>
      <c r="J59" s="25"/>
    </row>
    <row r="60" spans="1:10" x14ac:dyDescent="0.2">
      <c r="A60" s="2" t="s">
        <v>84</v>
      </c>
      <c r="B60" s="1" t="s">
        <v>85</v>
      </c>
      <c r="C60" s="1">
        <v>13546.67</v>
      </c>
      <c r="D60" s="1">
        <v>3386.67</v>
      </c>
      <c r="E60" s="1">
        <v>16933.34</v>
      </c>
      <c r="F60" s="1">
        <v>2175.79</v>
      </c>
      <c r="G60" s="1">
        <v>0.15</v>
      </c>
      <c r="H60" s="1">
        <v>2175.94</v>
      </c>
      <c r="I60" s="1">
        <v>14757.4</v>
      </c>
      <c r="J60" s="40">
        <v>10982</v>
      </c>
    </row>
    <row r="61" spans="1:10" x14ac:dyDescent="0.2">
      <c r="A61" s="2" t="s">
        <v>86</v>
      </c>
      <c r="B61" s="1" t="s">
        <v>87</v>
      </c>
      <c r="C61" s="1">
        <v>13546.67</v>
      </c>
      <c r="D61" s="1">
        <v>3386.67</v>
      </c>
      <c r="E61" s="1">
        <v>16933.34</v>
      </c>
      <c r="F61" s="1">
        <v>2175.79</v>
      </c>
      <c r="G61" s="1">
        <v>0.15</v>
      </c>
      <c r="H61" s="1">
        <v>2175.94</v>
      </c>
      <c r="I61" s="1">
        <v>14757.4</v>
      </c>
      <c r="J61" s="40">
        <v>10983</v>
      </c>
    </row>
    <row r="62" spans="1:10" x14ac:dyDescent="0.2">
      <c r="A62" s="2" t="s">
        <v>88</v>
      </c>
      <c r="B62" s="1" t="s">
        <v>89</v>
      </c>
      <c r="C62" s="1">
        <v>13546.67</v>
      </c>
      <c r="D62" s="1">
        <v>3386.67</v>
      </c>
      <c r="E62" s="1">
        <v>16933.34</v>
      </c>
      <c r="F62" s="1">
        <v>2175.79</v>
      </c>
      <c r="G62" s="1">
        <v>0.15</v>
      </c>
      <c r="H62" s="1">
        <v>2175.94</v>
      </c>
      <c r="I62" s="1">
        <v>14757.4</v>
      </c>
      <c r="J62" s="30">
        <v>10984</v>
      </c>
    </row>
    <row r="63" spans="1:10" x14ac:dyDescent="0.2">
      <c r="A63" s="2" t="s">
        <v>90</v>
      </c>
      <c r="B63" s="1" t="s">
        <v>91</v>
      </c>
      <c r="C63" s="1">
        <v>12989.953</v>
      </c>
      <c r="D63" s="1">
        <v>3247.49</v>
      </c>
      <c r="E63" s="1">
        <v>16237.442999999999</v>
      </c>
      <c r="F63" s="1">
        <v>2040.62</v>
      </c>
      <c r="G63" s="1">
        <v>0.02</v>
      </c>
      <c r="H63" s="1">
        <v>2040.64</v>
      </c>
      <c r="I63" s="1">
        <v>14196.8</v>
      </c>
      <c r="J63" s="40">
        <v>10985</v>
      </c>
    </row>
    <row r="64" spans="1:10" x14ac:dyDescent="0.2">
      <c r="A64" s="2" t="s">
        <v>92</v>
      </c>
      <c r="B64" s="1" t="s">
        <v>93</v>
      </c>
      <c r="C64" s="1">
        <v>17612.669999999998</v>
      </c>
      <c r="D64" s="1">
        <v>4403.17</v>
      </c>
      <c r="E64" s="1">
        <v>22015.84</v>
      </c>
      <c r="F64" s="1">
        <v>3261.42</v>
      </c>
      <c r="G64" s="1">
        <v>0.02</v>
      </c>
      <c r="H64" s="1">
        <v>3261.44</v>
      </c>
      <c r="I64" s="1">
        <v>18754.400000000001</v>
      </c>
      <c r="J64" s="40">
        <v>10986</v>
      </c>
    </row>
    <row r="65" spans="1:10" x14ac:dyDescent="0.2">
      <c r="A65" s="2" t="s">
        <v>94</v>
      </c>
      <c r="B65" s="1" t="s">
        <v>95</v>
      </c>
      <c r="C65" s="1">
        <v>17612.669999999998</v>
      </c>
      <c r="D65" s="1">
        <v>4403.17</v>
      </c>
      <c r="E65" s="1">
        <v>22015.84</v>
      </c>
      <c r="F65" s="1">
        <v>3261.42</v>
      </c>
      <c r="G65" s="1">
        <v>-0.18</v>
      </c>
      <c r="H65" s="1">
        <v>3261.24</v>
      </c>
      <c r="I65" s="1">
        <v>18754.599999999999</v>
      </c>
      <c r="J65" s="40">
        <v>10987</v>
      </c>
    </row>
    <row r="66" spans="1:10" s="4" customFormat="1" x14ac:dyDescent="0.2">
      <c r="A66" s="7" t="s">
        <v>21</v>
      </c>
      <c r="B66" s="9">
        <v>6</v>
      </c>
      <c r="C66" s="4" t="s">
        <v>22</v>
      </c>
      <c r="D66" s="4" t="s">
        <v>22</v>
      </c>
      <c r="E66" s="4" t="s">
        <v>22</v>
      </c>
      <c r="F66" s="4" t="s">
        <v>22</v>
      </c>
      <c r="G66" s="4" t="s">
        <v>22</v>
      </c>
      <c r="H66" s="4" t="s">
        <v>22</v>
      </c>
      <c r="I66" s="4" t="s">
        <v>22</v>
      </c>
      <c r="J66" s="25"/>
    </row>
    <row r="67" spans="1:10" x14ac:dyDescent="0.2">
      <c r="C67" s="8">
        <v>88855.303</v>
      </c>
      <c r="D67" s="8">
        <v>22213.84</v>
      </c>
      <c r="E67" s="8">
        <v>111069.143</v>
      </c>
      <c r="F67" s="8">
        <v>15090.83</v>
      </c>
      <c r="G67" s="8">
        <v>0.31</v>
      </c>
      <c r="H67" s="8">
        <v>15091.14</v>
      </c>
      <c r="I67" s="8">
        <v>95978</v>
      </c>
      <c r="J67" s="25"/>
    </row>
    <row r="68" spans="1:10" x14ac:dyDescent="0.2">
      <c r="J68" s="25"/>
    </row>
    <row r="69" spans="1:10" x14ac:dyDescent="0.2">
      <c r="A69" s="5" t="s">
        <v>96</v>
      </c>
      <c r="J69" s="25"/>
    </row>
    <row r="70" spans="1:10" x14ac:dyDescent="0.2">
      <c r="A70" s="2" t="s">
        <v>97</v>
      </c>
      <c r="B70" s="1" t="s">
        <v>98</v>
      </c>
      <c r="C70" s="1">
        <v>12989.95</v>
      </c>
      <c r="D70" s="1">
        <v>3247.49</v>
      </c>
      <c r="E70" s="1">
        <v>16237.44</v>
      </c>
      <c r="F70" s="1">
        <v>2040.62</v>
      </c>
      <c r="G70" s="1">
        <v>0.02</v>
      </c>
      <c r="H70" s="1">
        <v>2040.64</v>
      </c>
      <c r="I70" s="1">
        <v>14196.8</v>
      </c>
      <c r="J70" s="25">
        <v>10988</v>
      </c>
    </row>
    <row r="71" spans="1:10" x14ac:dyDescent="0.2">
      <c r="A71" s="2" t="s">
        <v>99</v>
      </c>
      <c r="B71" s="1" t="s">
        <v>100</v>
      </c>
      <c r="C71" s="1">
        <v>17612.669999999998</v>
      </c>
      <c r="D71" s="1">
        <v>4403.17</v>
      </c>
      <c r="E71" s="1">
        <v>22015.84</v>
      </c>
      <c r="F71" s="1">
        <v>3261.42</v>
      </c>
      <c r="G71" s="1">
        <v>0.02</v>
      </c>
      <c r="H71" s="1">
        <v>3261.44</v>
      </c>
      <c r="I71" s="1">
        <v>18754.400000000001</v>
      </c>
      <c r="J71" s="25">
        <v>10989</v>
      </c>
    </row>
    <row r="72" spans="1:10" x14ac:dyDescent="0.2">
      <c r="A72" s="2" t="s">
        <v>101</v>
      </c>
      <c r="B72" s="1" t="s">
        <v>102</v>
      </c>
      <c r="C72" s="1">
        <v>17612.669999999998</v>
      </c>
      <c r="D72" s="1">
        <v>4403.17</v>
      </c>
      <c r="E72" s="1">
        <v>22015.84</v>
      </c>
      <c r="F72" s="1">
        <v>3261.42</v>
      </c>
      <c r="G72" s="1">
        <v>-0.18</v>
      </c>
      <c r="H72" s="1">
        <v>3261.24</v>
      </c>
      <c r="I72" s="1">
        <v>18754.599999999999</v>
      </c>
      <c r="J72" s="25">
        <v>10990</v>
      </c>
    </row>
    <row r="73" spans="1:10" x14ac:dyDescent="0.2">
      <c r="A73" s="2" t="s">
        <v>103</v>
      </c>
      <c r="B73" s="1" t="s">
        <v>104</v>
      </c>
      <c r="C73" s="1">
        <v>15429.28</v>
      </c>
      <c r="D73" s="1">
        <v>3857.32</v>
      </c>
      <c r="E73" s="1">
        <v>19286.599999999999</v>
      </c>
      <c r="F73" s="1">
        <v>1954.67</v>
      </c>
      <c r="G73" s="1">
        <v>0.13</v>
      </c>
      <c r="H73" s="1">
        <v>1954.8</v>
      </c>
      <c r="I73" s="1">
        <v>17331.8</v>
      </c>
      <c r="J73" s="25">
        <v>10991</v>
      </c>
    </row>
    <row r="74" spans="1:10" s="4" customFormat="1" x14ac:dyDescent="0.2">
      <c r="A74" s="7" t="s">
        <v>21</v>
      </c>
      <c r="B74" s="9">
        <v>4</v>
      </c>
      <c r="C74" s="4" t="s">
        <v>22</v>
      </c>
      <c r="D74" s="4" t="s">
        <v>22</v>
      </c>
      <c r="E74" s="4" t="s">
        <v>22</v>
      </c>
      <c r="F74" s="4" t="s">
        <v>22</v>
      </c>
      <c r="G74" s="4" t="s">
        <v>22</v>
      </c>
      <c r="H74" s="4" t="s">
        <v>22</v>
      </c>
      <c r="I74" s="4" t="s">
        <v>22</v>
      </c>
      <c r="J74" s="25"/>
    </row>
    <row r="75" spans="1:10" x14ac:dyDescent="0.2">
      <c r="C75" s="8">
        <v>63644.57</v>
      </c>
      <c r="D75" s="8">
        <v>15911.15</v>
      </c>
      <c r="E75" s="8">
        <v>79555.72</v>
      </c>
      <c r="F75" s="8">
        <v>10518.13</v>
      </c>
      <c r="G75" s="8">
        <v>-0.01</v>
      </c>
      <c r="H75" s="8">
        <v>10518.12</v>
      </c>
      <c r="I75" s="8">
        <v>69037.600000000006</v>
      </c>
      <c r="J75" s="25"/>
    </row>
    <row r="76" spans="1:10" x14ac:dyDescent="0.2">
      <c r="J76" s="25"/>
    </row>
    <row r="77" spans="1:10" x14ac:dyDescent="0.2">
      <c r="A77" s="5" t="s">
        <v>105</v>
      </c>
      <c r="J77" s="25"/>
    </row>
    <row r="78" spans="1:10" x14ac:dyDescent="0.2">
      <c r="A78" s="2" t="s">
        <v>106</v>
      </c>
      <c r="B78" s="1" t="s">
        <v>107</v>
      </c>
      <c r="C78" s="1">
        <v>17612.669999999998</v>
      </c>
      <c r="D78" s="1">
        <v>4403.17</v>
      </c>
      <c r="E78" s="1">
        <v>22015.84</v>
      </c>
      <c r="F78" s="1">
        <v>3261.42</v>
      </c>
      <c r="G78" s="1">
        <v>0.02</v>
      </c>
      <c r="H78" s="1">
        <v>3261.44</v>
      </c>
      <c r="I78" s="1">
        <v>18754.400000000001</v>
      </c>
      <c r="J78" s="25">
        <v>10992</v>
      </c>
    </row>
    <row r="79" spans="1:10" x14ac:dyDescent="0.2">
      <c r="A79" s="2" t="s">
        <v>108</v>
      </c>
      <c r="B79" s="1" t="s">
        <v>109</v>
      </c>
      <c r="C79" s="1">
        <v>17612.669999999998</v>
      </c>
      <c r="D79" s="1">
        <v>4403.17</v>
      </c>
      <c r="E79" s="1">
        <v>22015.84</v>
      </c>
      <c r="F79" s="1">
        <v>3261.42</v>
      </c>
      <c r="G79" s="1">
        <v>0.02</v>
      </c>
      <c r="H79" s="1">
        <v>3261.44</v>
      </c>
      <c r="I79" s="1">
        <v>18754.400000000001</v>
      </c>
      <c r="J79" s="25">
        <v>10993</v>
      </c>
    </row>
    <row r="80" spans="1:10" x14ac:dyDescent="0.2">
      <c r="A80" s="2" t="s">
        <v>110</v>
      </c>
      <c r="B80" s="1" t="s">
        <v>111</v>
      </c>
      <c r="C80" s="1">
        <v>17612.669999999998</v>
      </c>
      <c r="D80" s="1">
        <v>4403.17</v>
      </c>
      <c r="E80" s="1">
        <v>22015.84</v>
      </c>
      <c r="F80" s="1">
        <v>3261.42</v>
      </c>
      <c r="G80" s="1">
        <v>0.02</v>
      </c>
      <c r="H80" s="1">
        <v>3261.44</v>
      </c>
      <c r="I80" s="1">
        <v>18754.400000000001</v>
      </c>
      <c r="J80" s="25">
        <v>10994</v>
      </c>
    </row>
    <row r="81" spans="1:10" x14ac:dyDescent="0.2">
      <c r="A81" s="2" t="s">
        <v>112</v>
      </c>
      <c r="B81" s="1" t="s">
        <v>113</v>
      </c>
      <c r="C81" s="1">
        <v>17612.669999999998</v>
      </c>
      <c r="D81" s="1">
        <v>4403.17</v>
      </c>
      <c r="E81" s="1">
        <v>22015.84</v>
      </c>
      <c r="F81" s="1">
        <v>3261.42</v>
      </c>
      <c r="G81" s="1">
        <v>0.02</v>
      </c>
      <c r="H81" s="1">
        <v>3261.44</v>
      </c>
      <c r="I81" s="1">
        <v>18754.400000000001</v>
      </c>
      <c r="J81" s="25">
        <v>10995</v>
      </c>
    </row>
    <row r="82" spans="1:10" x14ac:dyDescent="0.2">
      <c r="A82" s="2" t="s">
        <v>114</v>
      </c>
      <c r="B82" s="1" t="s">
        <v>115</v>
      </c>
      <c r="C82" s="1">
        <v>17612.669999999998</v>
      </c>
      <c r="D82" s="1">
        <v>4403.17</v>
      </c>
      <c r="E82" s="1">
        <v>22015.84</v>
      </c>
      <c r="F82" s="1">
        <v>3261.42</v>
      </c>
      <c r="G82" s="1">
        <v>0.02</v>
      </c>
      <c r="H82" s="1">
        <v>3261.44</v>
      </c>
      <c r="I82" s="1">
        <v>18754.400000000001</v>
      </c>
      <c r="J82" s="25">
        <v>10996</v>
      </c>
    </row>
    <row r="83" spans="1:10" x14ac:dyDescent="0.2">
      <c r="A83" s="2" t="s">
        <v>116</v>
      </c>
      <c r="B83" s="1" t="s">
        <v>117</v>
      </c>
      <c r="C83" s="1">
        <v>17612.669999999998</v>
      </c>
      <c r="D83" s="1">
        <v>4403.17</v>
      </c>
      <c r="E83" s="1">
        <v>22015.84</v>
      </c>
      <c r="F83" s="1">
        <v>3261.42</v>
      </c>
      <c r="G83" s="1">
        <v>0.02</v>
      </c>
      <c r="H83" s="1">
        <v>3261.44</v>
      </c>
      <c r="I83" s="1">
        <v>18754.400000000001</v>
      </c>
      <c r="J83" s="25">
        <v>10997</v>
      </c>
    </row>
    <row r="84" spans="1:10" x14ac:dyDescent="0.2">
      <c r="A84" s="2" t="s">
        <v>118</v>
      </c>
      <c r="B84" s="1" t="s">
        <v>119</v>
      </c>
      <c r="C84" s="1">
        <v>17612.669999999998</v>
      </c>
      <c r="D84" s="1">
        <v>4403.17</v>
      </c>
      <c r="E84" s="1">
        <v>22015.84</v>
      </c>
      <c r="F84" s="1">
        <v>3261.42</v>
      </c>
      <c r="G84" s="1">
        <v>-0.18</v>
      </c>
      <c r="H84" s="1">
        <v>3261.24</v>
      </c>
      <c r="I84" s="1">
        <v>18754.599999999999</v>
      </c>
      <c r="J84" s="25">
        <v>10998</v>
      </c>
    </row>
    <row r="85" spans="1:10" x14ac:dyDescent="0.2">
      <c r="A85" s="2" t="s">
        <v>120</v>
      </c>
      <c r="B85" s="1" t="s">
        <v>121</v>
      </c>
      <c r="C85" s="1">
        <v>17612.669999999998</v>
      </c>
      <c r="D85" s="1">
        <v>4403.17</v>
      </c>
      <c r="E85" s="1">
        <v>22015.84</v>
      </c>
      <c r="F85" s="1">
        <v>3261.42</v>
      </c>
      <c r="G85" s="1">
        <v>0.02</v>
      </c>
      <c r="H85" s="1">
        <v>3261.44</v>
      </c>
      <c r="I85" s="1">
        <v>18754.400000000001</v>
      </c>
      <c r="J85" s="25">
        <v>10999</v>
      </c>
    </row>
    <row r="86" spans="1:10" x14ac:dyDescent="0.2">
      <c r="A86" s="2" t="s">
        <v>122</v>
      </c>
      <c r="B86" s="1" t="s">
        <v>123</v>
      </c>
      <c r="C86" s="1">
        <v>17612.669999999998</v>
      </c>
      <c r="D86" s="1">
        <v>4403.17</v>
      </c>
      <c r="E86" s="1">
        <v>22015.84</v>
      </c>
      <c r="F86" s="1">
        <v>3261.42</v>
      </c>
      <c r="G86" s="1">
        <v>-0.18</v>
      </c>
      <c r="H86" s="1">
        <v>3261.24</v>
      </c>
      <c r="I86" s="1">
        <v>18754.599999999999</v>
      </c>
      <c r="J86" s="25">
        <v>11000</v>
      </c>
    </row>
    <row r="87" spans="1:10" x14ac:dyDescent="0.2">
      <c r="A87" s="2" t="s">
        <v>124</v>
      </c>
      <c r="B87" s="1" t="s">
        <v>125</v>
      </c>
      <c r="C87" s="1">
        <v>13894.05</v>
      </c>
      <c r="D87" s="1">
        <v>3473.51</v>
      </c>
      <c r="E87" s="1">
        <v>17367.560000000001</v>
      </c>
      <c r="F87" s="1">
        <v>1901.49</v>
      </c>
      <c r="G87" s="1">
        <v>-0.13</v>
      </c>
      <c r="H87" s="1">
        <v>1901.36</v>
      </c>
      <c r="I87" s="1">
        <v>15466.2</v>
      </c>
      <c r="J87" s="25">
        <v>11001</v>
      </c>
    </row>
    <row r="88" spans="1:10" x14ac:dyDescent="0.2">
      <c r="A88" s="2" t="s">
        <v>126</v>
      </c>
      <c r="B88" s="1" t="s">
        <v>127</v>
      </c>
      <c r="C88" s="1">
        <v>17612.669999999998</v>
      </c>
      <c r="D88" s="1">
        <v>4403.17</v>
      </c>
      <c r="E88" s="1">
        <v>22015.84</v>
      </c>
      <c r="F88" s="1">
        <v>3261.42</v>
      </c>
      <c r="G88" s="1">
        <v>0.02</v>
      </c>
      <c r="H88" s="1">
        <v>3261.44</v>
      </c>
      <c r="I88" s="1">
        <v>18754.400000000001</v>
      </c>
      <c r="J88" s="25">
        <v>11002</v>
      </c>
    </row>
    <row r="89" spans="1:10" x14ac:dyDescent="0.2">
      <c r="A89" s="2" t="s">
        <v>128</v>
      </c>
      <c r="B89" s="1" t="s">
        <v>129</v>
      </c>
      <c r="C89" s="1">
        <v>17612.669999999998</v>
      </c>
      <c r="D89" s="1">
        <v>4403.17</v>
      </c>
      <c r="E89" s="1">
        <v>22015.84</v>
      </c>
      <c r="F89" s="1">
        <v>3261.42</v>
      </c>
      <c r="G89" s="1">
        <v>0.02</v>
      </c>
      <c r="H89" s="1">
        <v>3261.44</v>
      </c>
      <c r="I89" s="1">
        <v>18754.400000000001</v>
      </c>
      <c r="J89" s="25">
        <v>11003</v>
      </c>
    </row>
    <row r="90" spans="1:10" x14ac:dyDescent="0.2">
      <c r="A90" s="2" t="s">
        <v>130</v>
      </c>
      <c r="B90" s="1" t="s">
        <v>131</v>
      </c>
      <c r="C90" s="1">
        <v>17612.669999999998</v>
      </c>
      <c r="D90" s="1">
        <v>4403.17</v>
      </c>
      <c r="E90" s="1">
        <v>22015.84</v>
      </c>
      <c r="F90" s="1">
        <v>3261.42</v>
      </c>
      <c r="G90" s="1">
        <v>0.02</v>
      </c>
      <c r="H90" s="1">
        <v>3261.44</v>
      </c>
      <c r="I90" s="1">
        <v>18754.400000000001</v>
      </c>
      <c r="J90" s="25">
        <v>11004</v>
      </c>
    </row>
    <row r="91" spans="1:10" s="4" customFormat="1" x14ac:dyDescent="0.2">
      <c r="A91" s="7" t="s">
        <v>21</v>
      </c>
      <c r="B91" s="9">
        <v>13</v>
      </c>
      <c r="C91" s="4" t="s">
        <v>22</v>
      </c>
      <c r="D91" s="4" t="s">
        <v>22</v>
      </c>
      <c r="E91" s="4" t="s">
        <v>22</v>
      </c>
      <c r="F91" s="4" t="s">
        <v>22</v>
      </c>
      <c r="G91" s="4" t="s">
        <v>22</v>
      </c>
      <c r="H91" s="4" t="s">
        <v>22</v>
      </c>
      <c r="I91" s="4" t="s">
        <v>22</v>
      </c>
      <c r="J91" s="25"/>
    </row>
    <row r="92" spans="1:10" x14ac:dyDescent="0.2">
      <c r="C92" s="8">
        <v>225246.09</v>
      </c>
      <c r="D92" s="8">
        <v>56311.55</v>
      </c>
      <c r="E92" s="8">
        <v>281557.64</v>
      </c>
      <c r="F92" s="8">
        <v>41038.53</v>
      </c>
      <c r="G92" s="8">
        <v>-0.28999999999999998</v>
      </c>
      <c r="H92" s="8">
        <v>41038.239999999998</v>
      </c>
      <c r="I92" s="8">
        <v>240519.4</v>
      </c>
      <c r="J92" s="25"/>
    </row>
    <row r="93" spans="1:10" x14ac:dyDescent="0.2">
      <c r="J93" s="25"/>
    </row>
    <row r="94" spans="1:10" x14ac:dyDescent="0.2">
      <c r="A94" s="5" t="s">
        <v>132</v>
      </c>
      <c r="J94" s="25"/>
    </row>
    <row r="95" spans="1:10" x14ac:dyDescent="0.2">
      <c r="A95" s="2" t="s">
        <v>133</v>
      </c>
      <c r="B95" s="1" t="s">
        <v>134</v>
      </c>
      <c r="C95" s="1">
        <v>15429.28</v>
      </c>
      <c r="D95" s="1">
        <v>3857.32</v>
      </c>
      <c r="E95" s="1">
        <v>19286.599999999999</v>
      </c>
      <c r="F95" s="1">
        <v>1954.67</v>
      </c>
      <c r="G95" s="1">
        <v>-7.0000000000000007E-2</v>
      </c>
      <c r="H95" s="1">
        <v>1954.6</v>
      </c>
      <c r="I95" s="1">
        <v>17332</v>
      </c>
      <c r="J95" s="25">
        <v>11005</v>
      </c>
    </row>
    <row r="96" spans="1:10" s="4" customFormat="1" x14ac:dyDescent="0.2">
      <c r="A96" s="7" t="s">
        <v>21</v>
      </c>
      <c r="B96" s="9">
        <v>1</v>
      </c>
      <c r="C96" s="4" t="s">
        <v>22</v>
      </c>
      <c r="D96" s="4" t="s">
        <v>22</v>
      </c>
      <c r="E96" s="4" t="s">
        <v>22</v>
      </c>
      <c r="F96" s="4" t="s">
        <v>22</v>
      </c>
      <c r="G96" s="4" t="s">
        <v>22</v>
      </c>
      <c r="H96" s="4" t="s">
        <v>22</v>
      </c>
      <c r="I96" s="4" t="s">
        <v>22</v>
      </c>
      <c r="J96" s="25"/>
    </row>
    <row r="97" spans="1:10" x14ac:dyDescent="0.2">
      <c r="C97" s="8">
        <v>15429.28</v>
      </c>
      <c r="D97" s="8">
        <v>3857.32</v>
      </c>
      <c r="E97" s="8">
        <v>19286.599999999999</v>
      </c>
      <c r="F97" s="8">
        <v>1954.67</v>
      </c>
      <c r="G97" s="8">
        <v>-7.0000000000000007E-2</v>
      </c>
      <c r="H97" s="8">
        <v>1954.6</v>
      </c>
      <c r="I97" s="8">
        <v>17332</v>
      </c>
      <c r="J97" s="25"/>
    </row>
    <row r="98" spans="1:10" x14ac:dyDescent="0.2">
      <c r="J98" s="25"/>
    </row>
    <row r="99" spans="1:10" x14ac:dyDescent="0.2">
      <c r="A99" s="5" t="s">
        <v>135</v>
      </c>
      <c r="J99" s="25"/>
    </row>
    <row r="100" spans="1:10" x14ac:dyDescent="0.2">
      <c r="A100" s="2" t="s">
        <v>136</v>
      </c>
      <c r="B100" s="1" t="s">
        <v>137</v>
      </c>
      <c r="C100" s="1">
        <v>2263.96</v>
      </c>
      <c r="D100" s="1">
        <v>565.99</v>
      </c>
      <c r="E100" s="1">
        <v>2829.95</v>
      </c>
      <c r="F100" s="1">
        <v>236.91</v>
      </c>
      <c r="G100" s="1">
        <v>0.04</v>
      </c>
      <c r="H100" s="1">
        <v>236.95</v>
      </c>
      <c r="I100" s="1">
        <v>2593</v>
      </c>
      <c r="J100" s="25">
        <v>11006</v>
      </c>
    </row>
    <row r="101" spans="1:10" s="4" customFormat="1" x14ac:dyDescent="0.2">
      <c r="A101" s="7" t="s">
        <v>21</v>
      </c>
      <c r="B101" s="9">
        <v>1</v>
      </c>
      <c r="C101" s="4" t="s">
        <v>22</v>
      </c>
      <c r="D101" s="4" t="s">
        <v>22</v>
      </c>
      <c r="E101" s="4" t="s">
        <v>22</v>
      </c>
      <c r="F101" s="4" t="s">
        <v>22</v>
      </c>
      <c r="G101" s="4" t="s">
        <v>22</v>
      </c>
      <c r="H101" s="4" t="s">
        <v>22</v>
      </c>
      <c r="I101" s="4" t="s">
        <v>22</v>
      </c>
      <c r="J101" s="25"/>
    </row>
    <row r="102" spans="1:10" x14ac:dyDescent="0.2">
      <c r="C102" s="8">
        <v>2263.96</v>
      </c>
      <c r="D102" s="8">
        <v>565.99</v>
      </c>
      <c r="E102" s="8">
        <v>2829.95</v>
      </c>
      <c r="F102" s="8">
        <v>236.91</v>
      </c>
      <c r="G102" s="8">
        <v>0.04</v>
      </c>
      <c r="H102" s="8">
        <v>236.95</v>
      </c>
      <c r="I102" s="8">
        <v>2593</v>
      </c>
      <c r="J102" s="25"/>
    </row>
    <row r="103" spans="1:10" x14ac:dyDescent="0.2">
      <c r="J103" s="25"/>
    </row>
    <row r="104" spans="1:10" x14ac:dyDescent="0.2">
      <c r="A104" s="5" t="s">
        <v>138</v>
      </c>
      <c r="J104" s="25"/>
    </row>
    <row r="105" spans="1:10" x14ac:dyDescent="0.2">
      <c r="A105" s="2" t="s">
        <v>139</v>
      </c>
      <c r="B105" s="1" t="s">
        <v>140</v>
      </c>
      <c r="C105" s="1">
        <v>17612.669999999998</v>
      </c>
      <c r="D105" s="1">
        <v>4403.17</v>
      </c>
      <c r="E105" s="1">
        <v>22015.84</v>
      </c>
      <c r="F105" s="1">
        <v>3261.42</v>
      </c>
      <c r="G105" s="1">
        <v>-0.18</v>
      </c>
      <c r="H105" s="1">
        <v>3261.24</v>
      </c>
      <c r="I105" s="1">
        <v>18754.599999999999</v>
      </c>
      <c r="J105" s="25">
        <v>11007</v>
      </c>
    </row>
    <row r="106" spans="1:10" x14ac:dyDescent="0.2">
      <c r="A106" s="2" t="s">
        <v>141</v>
      </c>
      <c r="B106" s="1" t="s">
        <v>142</v>
      </c>
      <c r="C106" s="1">
        <v>2263.96</v>
      </c>
      <c r="D106" s="1">
        <v>565.99</v>
      </c>
      <c r="E106" s="1">
        <v>2829.95</v>
      </c>
      <c r="F106" s="1">
        <v>236.91</v>
      </c>
      <c r="G106" s="1">
        <v>-0.16</v>
      </c>
      <c r="H106" s="1">
        <v>236.75</v>
      </c>
      <c r="I106" s="1">
        <v>2593.1999999999998</v>
      </c>
      <c r="J106" s="25">
        <v>11008</v>
      </c>
    </row>
    <row r="107" spans="1:10" x14ac:dyDescent="0.2">
      <c r="A107" s="2" t="s">
        <v>143</v>
      </c>
      <c r="B107" s="1" t="s">
        <v>144</v>
      </c>
      <c r="C107" s="1">
        <v>11142.47</v>
      </c>
      <c r="D107" s="1">
        <v>2785.62</v>
      </c>
      <c r="E107" s="1">
        <v>13928.09</v>
      </c>
      <c r="F107" s="1">
        <v>1403.03</v>
      </c>
      <c r="G107" s="1">
        <v>0.06</v>
      </c>
      <c r="H107" s="1">
        <v>1403.09</v>
      </c>
      <c r="I107" s="1">
        <v>12525</v>
      </c>
      <c r="J107" s="25">
        <v>11009</v>
      </c>
    </row>
    <row r="108" spans="1:10" x14ac:dyDescent="0.2">
      <c r="A108" s="2" t="s">
        <v>145</v>
      </c>
      <c r="B108" s="1" t="s">
        <v>146</v>
      </c>
      <c r="C108" s="1">
        <v>11142.47</v>
      </c>
      <c r="D108" s="1">
        <v>2785.62</v>
      </c>
      <c r="E108" s="1">
        <v>13928.09</v>
      </c>
      <c r="F108" s="1">
        <v>1403.03</v>
      </c>
      <c r="G108" s="1">
        <v>0.06</v>
      </c>
      <c r="H108" s="1">
        <v>1403.09</v>
      </c>
      <c r="I108" s="1">
        <v>12525</v>
      </c>
      <c r="J108" s="40">
        <v>11010</v>
      </c>
    </row>
    <row r="109" spans="1:10" x14ac:dyDescent="0.2">
      <c r="A109" s="2" t="s">
        <v>147</v>
      </c>
      <c r="B109" s="1" t="s">
        <v>148</v>
      </c>
      <c r="C109" s="1">
        <v>9299.18</v>
      </c>
      <c r="D109" s="1">
        <v>2324.79</v>
      </c>
      <c r="E109" s="1">
        <v>11623.97</v>
      </c>
      <c r="F109" s="1">
        <v>1104.05</v>
      </c>
      <c r="G109" s="1">
        <v>-0.08</v>
      </c>
      <c r="H109" s="1">
        <v>1103.97</v>
      </c>
      <c r="I109" s="1">
        <v>10520</v>
      </c>
      <c r="J109" s="25">
        <v>11011</v>
      </c>
    </row>
    <row r="110" spans="1:10" x14ac:dyDescent="0.2">
      <c r="A110" s="2" t="s">
        <v>149</v>
      </c>
      <c r="B110" s="1" t="s">
        <v>150</v>
      </c>
      <c r="C110" s="1">
        <v>17612.669999999998</v>
      </c>
      <c r="D110" s="1">
        <v>4403.17</v>
      </c>
      <c r="E110" s="1">
        <v>22015.84</v>
      </c>
      <c r="F110" s="1">
        <v>3261.42</v>
      </c>
      <c r="G110" s="1">
        <v>-0.18</v>
      </c>
      <c r="H110" s="1">
        <v>3261.24</v>
      </c>
      <c r="I110" s="1">
        <v>18754.599999999999</v>
      </c>
      <c r="J110" s="25">
        <v>11012</v>
      </c>
    </row>
    <row r="111" spans="1:10" x14ac:dyDescent="0.2">
      <c r="A111" s="2" t="s">
        <v>151</v>
      </c>
      <c r="B111" s="1" t="s">
        <v>152</v>
      </c>
      <c r="C111" s="1">
        <v>16445.57</v>
      </c>
      <c r="D111" s="1">
        <v>4361.3900000000003</v>
      </c>
      <c r="E111" s="1">
        <v>20806.96</v>
      </c>
      <c r="F111" s="1">
        <v>3108.58</v>
      </c>
      <c r="G111" s="1">
        <v>-0.02</v>
      </c>
      <c r="H111" s="1">
        <v>3108.56</v>
      </c>
      <c r="I111" s="1">
        <v>17698.400000000001</v>
      </c>
      <c r="J111" s="25">
        <v>11013</v>
      </c>
    </row>
    <row r="112" spans="1:10" s="4" customFormat="1" x14ac:dyDescent="0.2">
      <c r="A112" s="7" t="s">
        <v>21</v>
      </c>
      <c r="B112" s="9">
        <v>7</v>
      </c>
      <c r="C112" s="4" t="s">
        <v>22</v>
      </c>
      <c r="D112" s="4" t="s">
        <v>22</v>
      </c>
      <c r="E112" s="4" t="s">
        <v>22</v>
      </c>
      <c r="F112" s="4" t="s">
        <v>22</v>
      </c>
      <c r="G112" s="4" t="s">
        <v>22</v>
      </c>
      <c r="H112" s="4" t="s">
        <v>22</v>
      </c>
      <c r="I112" s="4" t="s">
        <v>22</v>
      </c>
      <c r="J112" s="25"/>
    </row>
    <row r="113" spans="1:10" x14ac:dyDescent="0.2">
      <c r="C113" s="8">
        <v>85518.99</v>
      </c>
      <c r="D113" s="8">
        <v>21629.75</v>
      </c>
      <c r="E113" s="8">
        <v>107148.74</v>
      </c>
      <c r="F113" s="8">
        <v>13778.44</v>
      </c>
      <c r="G113" s="8">
        <v>-0.5</v>
      </c>
      <c r="H113" s="8">
        <v>13777.94</v>
      </c>
      <c r="I113" s="8">
        <v>93370.8</v>
      </c>
      <c r="J113" s="25"/>
    </row>
    <row r="114" spans="1:10" x14ac:dyDescent="0.2">
      <c r="J114" s="25"/>
    </row>
    <row r="115" spans="1:10" x14ac:dyDescent="0.2">
      <c r="A115" s="5" t="s">
        <v>153</v>
      </c>
      <c r="J115" s="25"/>
    </row>
    <row r="116" spans="1:10" x14ac:dyDescent="0.2">
      <c r="A116" s="2" t="s">
        <v>154</v>
      </c>
      <c r="B116" s="1" t="s">
        <v>155</v>
      </c>
      <c r="C116" s="1">
        <v>13546.67</v>
      </c>
      <c r="D116" s="1">
        <v>3386.67</v>
      </c>
      <c r="E116" s="1">
        <v>16933.34</v>
      </c>
      <c r="F116" s="1">
        <v>2175.79</v>
      </c>
      <c r="G116" s="1">
        <v>0.15</v>
      </c>
      <c r="H116" s="1">
        <v>2175.94</v>
      </c>
      <c r="I116" s="1">
        <v>14757.4</v>
      </c>
      <c r="J116" s="25">
        <v>11014</v>
      </c>
    </row>
    <row r="117" spans="1:10" x14ac:dyDescent="0.2">
      <c r="A117" s="2" t="s">
        <v>156</v>
      </c>
      <c r="B117" s="1" t="s">
        <v>157</v>
      </c>
      <c r="C117" s="1">
        <v>17612.669999999998</v>
      </c>
      <c r="D117" s="1">
        <v>4403.17</v>
      </c>
      <c r="E117" s="1">
        <v>22015.84</v>
      </c>
      <c r="F117" s="1">
        <v>3261.42</v>
      </c>
      <c r="G117" s="1">
        <v>0.02</v>
      </c>
      <c r="H117" s="1">
        <v>3261.44</v>
      </c>
      <c r="I117" s="1">
        <v>18754.400000000001</v>
      </c>
      <c r="J117" s="25">
        <v>11015</v>
      </c>
    </row>
    <row r="118" spans="1:10" x14ac:dyDescent="0.2">
      <c r="A118" s="2" t="s">
        <v>158</v>
      </c>
      <c r="B118" s="1" t="s">
        <v>159</v>
      </c>
      <c r="C118" s="1">
        <v>17612.669999999998</v>
      </c>
      <c r="D118" s="1">
        <v>4403.17</v>
      </c>
      <c r="E118" s="1">
        <v>22015.84</v>
      </c>
      <c r="F118" s="1">
        <v>3261.42</v>
      </c>
      <c r="G118" s="1">
        <v>0.02</v>
      </c>
      <c r="H118" s="1">
        <v>3261.44</v>
      </c>
      <c r="I118" s="1">
        <v>18754.400000000001</v>
      </c>
      <c r="J118" s="25">
        <v>11016</v>
      </c>
    </row>
    <row r="119" spans="1:10" x14ac:dyDescent="0.2">
      <c r="A119" s="2" t="s">
        <v>160</v>
      </c>
      <c r="B119" s="1" t="s">
        <v>161</v>
      </c>
      <c r="C119" s="1">
        <v>5678.47</v>
      </c>
      <c r="D119" s="1">
        <v>1419.62</v>
      </c>
      <c r="E119" s="1">
        <v>7098.09</v>
      </c>
      <c r="F119" s="1">
        <v>647.07000000000005</v>
      </c>
      <c r="G119" s="1">
        <v>0.02</v>
      </c>
      <c r="H119" s="1">
        <v>647.09</v>
      </c>
      <c r="I119" s="1">
        <v>6451</v>
      </c>
      <c r="J119" s="25">
        <v>11017</v>
      </c>
    </row>
    <row r="120" spans="1:10" x14ac:dyDescent="0.2">
      <c r="A120" s="2" t="s">
        <v>162</v>
      </c>
      <c r="B120" s="1" t="s">
        <v>163</v>
      </c>
      <c r="C120" s="1">
        <v>13546.67</v>
      </c>
      <c r="D120" s="1">
        <v>3386.67</v>
      </c>
      <c r="E120" s="1">
        <v>16933.34</v>
      </c>
      <c r="F120" s="1">
        <v>2175.79</v>
      </c>
      <c r="G120" s="1">
        <v>-0.05</v>
      </c>
      <c r="H120" s="1">
        <v>2175.7399999999998</v>
      </c>
      <c r="I120" s="1">
        <v>14757.6</v>
      </c>
      <c r="J120" s="25">
        <v>11018</v>
      </c>
    </row>
    <row r="121" spans="1:10" s="4" customFormat="1" x14ac:dyDescent="0.2">
      <c r="A121" s="7" t="s">
        <v>21</v>
      </c>
      <c r="B121" s="9">
        <v>5</v>
      </c>
      <c r="C121" s="4" t="s">
        <v>22</v>
      </c>
      <c r="D121" s="4" t="s">
        <v>22</v>
      </c>
      <c r="E121" s="4" t="s">
        <v>22</v>
      </c>
      <c r="F121" s="4" t="s">
        <v>22</v>
      </c>
      <c r="G121" s="4" t="s">
        <v>22</v>
      </c>
      <c r="H121" s="4" t="s">
        <v>22</v>
      </c>
      <c r="I121" s="4" t="s">
        <v>22</v>
      </c>
      <c r="J121" s="25"/>
    </row>
    <row r="122" spans="1:10" x14ac:dyDescent="0.2">
      <c r="C122" s="8">
        <v>67997.149999999994</v>
      </c>
      <c r="D122" s="8">
        <v>16999.3</v>
      </c>
      <c r="E122" s="8">
        <v>84996.45</v>
      </c>
      <c r="F122" s="8">
        <v>11521.49</v>
      </c>
      <c r="G122" s="8">
        <v>0.16</v>
      </c>
      <c r="H122" s="8">
        <v>11521.65</v>
      </c>
      <c r="I122" s="8">
        <v>73474.8</v>
      </c>
      <c r="J122" s="25"/>
    </row>
    <row r="123" spans="1:10" x14ac:dyDescent="0.2">
      <c r="J123" s="25"/>
    </row>
    <row r="124" spans="1:10" x14ac:dyDescent="0.2">
      <c r="A124" s="5" t="s">
        <v>164</v>
      </c>
      <c r="J124" s="25"/>
    </row>
    <row r="125" spans="1:10" x14ac:dyDescent="0.2">
      <c r="A125" s="2" t="s">
        <v>165</v>
      </c>
      <c r="B125" s="1" t="s">
        <v>166</v>
      </c>
      <c r="C125" s="1">
        <v>13546.67</v>
      </c>
      <c r="D125" s="1">
        <v>3386.67</v>
      </c>
      <c r="E125" s="1">
        <v>16933.34</v>
      </c>
      <c r="F125" s="1">
        <v>2175.79</v>
      </c>
      <c r="G125" s="1">
        <v>-0.05</v>
      </c>
      <c r="H125" s="1">
        <v>2175.7399999999998</v>
      </c>
      <c r="I125" s="1">
        <v>14757.6</v>
      </c>
      <c r="J125" s="25">
        <v>11019</v>
      </c>
    </row>
    <row r="126" spans="1:10" x14ac:dyDescent="0.2">
      <c r="A126" s="2" t="s">
        <v>167</v>
      </c>
      <c r="B126" s="1" t="s">
        <v>168</v>
      </c>
      <c r="C126" s="1">
        <v>17612.669999999998</v>
      </c>
      <c r="D126" s="1">
        <v>4403.17</v>
      </c>
      <c r="E126" s="1">
        <v>22015.84</v>
      </c>
      <c r="F126" s="1">
        <v>3261.42</v>
      </c>
      <c r="G126" s="1">
        <v>-0.18</v>
      </c>
      <c r="H126" s="1">
        <v>3261.24</v>
      </c>
      <c r="I126" s="1">
        <v>18754.599999999999</v>
      </c>
      <c r="J126" s="25">
        <v>11020</v>
      </c>
    </row>
    <row r="127" spans="1:10" x14ac:dyDescent="0.2">
      <c r="A127" s="2" t="s">
        <v>169</v>
      </c>
      <c r="B127" s="1" t="s">
        <v>170</v>
      </c>
      <c r="C127" s="1">
        <v>17612.669999999998</v>
      </c>
      <c r="D127" s="1">
        <v>4403.17</v>
      </c>
      <c r="E127" s="1">
        <v>22015.84</v>
      </c>
      <c r="F127" s="1">
        <v>3261.42</v>
      </c>
      <c r="G127" s="1">
        <v>0.02</v>
      </c>
      <c r="H127" s="1">
        <v>3261.44</v>
      </c>
      <c r="I127" s="1">
        <v>18754.400000000001</v>
      </c>
      <c r="J127" s="25">
        <v>11021</v>
      </c>
    </row>
    <row r="128" spans="1:10" x14ac:dyDescent="0.2">
      <c r="A128" s="2" t="s">
        <v>171</v>
      </c>
      <c r="B128" s="1" t="s">
        <v>172</v>
      </c>
      <c r="C128" s="1">
        <v>8243.48</v>
      </c>
      <c r="D128" s="1">
        <v>2060.87</v>
      </c>
      <c r="E128" s="1">
        <v>10304.35</v>
      </c>
      <c r="F128" s="1">
        <v>910.04</v>
      </c>
      <c r="G128" s="1">
        <v>-0.09</v>
      </c>
      <c r="H128" s="1">
        <v>909.95</v>
      </c>
      <c r="I128" s="1">
        <v>9394.4</v>
      </c>
      <c r="J128" s="25">
        <v>11022</v>
      </c>
    </row>
    <row r="129" spans="1:10" x14ac:dyDescent="0.2">
      <c r="A129" s="2" t="s">
        <v>173</v>
      </c>
      <c r="B129" s="1" t="s">
        <v>174</v>
      </c>
      <c r="C129" s="1">
        <v>12989.95</v>
      </c>
      <c r="D129" s="1">
        <v>3247.49</v>
      </c>
      <c r="E129" s="1">
        <v>16237.44</v>
      </c>
      <c r="F129" s="1">
        <v>2040.62</v>
      </c>
      <c r="G129" s="1">
        <v>0.02</v>
      </c>
      <c r="H129" s="1">
        <v>2040.64</v>
      </c>
      <c r="I129" s="1">
        <v>14196.8</v>
      </c>
      <c r="J129" s="25">
        <v>11023</v>
      </c>
    </row>
    <row r="130" spans="1:10" x14ac:dyDescent="0.2">
      <c r="A130" s="2" t="s">
        <v>175</v>
      </c>
      <c r="B130" s="1" t="s">
        <v>176</v>
      </c>
      <c r="C130" s="1">
        <v>17612.669999999998</v>
      </c>
      <c r="D130" s="1">
        <v>4403.17</v>
      </c>
      <c r="E130" s="1">
        <v>22015.84</v>
      </c>
      <c r="F130" s="1">
        <v>3261.42</v>
      </c>
      <c r="G130" s="1">
        <v>-0.18</v>
      </c>
      <c r="H130" s="1">
        <v>3261.24</v>
      </c>
      <c r="I130" s="1">
        <v>18754.599999999999</v>
      </c>
      <c r="J130" s="25">
        <v>11024</v>
      </c>
    </row>
    <row r="131" spans="1:10" x14ac:dyDescent="0.2">
      <c r="A131" s="2" t="s">
        <v>177</v>
      </c>
      <c r="B131" s="1" t="s">
        <v>178</v>
      </c>
      <c r="C131" s="1">
        <v>13546.67</v>
      </c>
      <c r="D131" s="1">
        <v>3386.67</v>
      </c>
      <c r="E131" s="1">
        <v>16933.34</v>
      </c>
      <c r="F131" s="1">
        <v>2175.79</v>
      </c>
      <c r="G131" s="1">
        <v>-0.05</v>
      </c>
      <c r="H131" s="1">
        <v>2175.7399999999998</v>
      </c>
      <c r="I131" s="1">
        <v>14757.6</v>
      </c>
      <c r="J131" s="25">
        <v>11025</v>
      </c>
    </row>
    <row r="132" spans="1:10" x14ac:dyDescent="0.2">
      <c r="A132" s="2" t="s">
        <v>179</v>
      </c>
      <c r="B132" s="1" t="s">
        <v>180</v>
      </c>
      <c r="C132" s="1">
        <v>15596.38</v>
      </c>
      <c r="D132" s="1">
        <v>3899.09</v>
      </c>
      <c r="E132" s="1">
        <v>19495.47</v>
      </c>
      <c r="F132" s="1">
        <v>1981.78</v>
      </c>
      <c r="G132" s="1">
        <v>-0.11</v>
      </c>
      <c r="H132" s="1">
        <v>1981.67</v>
      </c>
      <c r="I132" s="1">
        <v>17513.8</v>
      </c>
      <c r="J132" s="25">
        <v>11026</v>
      </c>
    </row>
    <row r="133" spans="1:10" s="4" customFormat="1" x14ac:dyDescent="0.2">
      <c r="A133" s="7" t="s">
        <v>21</v>
      </c>
      <c r="B133" s="9">
        <v>8</v>
      </c>
      <c r="C133" s="4" t="s">
        <v>22</v>
      </c>
      <c r="D133" s="4" t="s">
        <v>22</v>
      </c>
      <c r="E133" s="4" t="s">
        <v>22</v>
      </c>
      <c r="F133" s="4" t="s">
        <v>22</v>
      </c>
      <c r="G133" s="4" t="s">
        <v>22</v>
      </c>
      <c r="H133" s="4" t="s">
        <v>22</v>
      </c>
      <c r="I133" s="4" t="s">
        <v>22</v>
      </c>
      <c r="J133" s="25"/>
    </row>
    <row r="134" spans="1:10" x14ac:dyDescent="0.2">
      <c r="C134" s="8">
        <v>116761.16</v>
      </c>
      <c r="D134" s="8">
        <v>29190.3</v>
      </c>
      <c r="E134" s="8">
        <v>145951.46</v>
      </c>
      <c r="F134" s="8">
        <v>19068.28</v>
      </c>
      <c r="G134" s="8">
        <v>-0.62</v>
      </c>
      <c r="H134" s="8">
        <v>19067.66</v>
      </c>
      <c r="I134" s="8">
        <v>126883.8</v>
      </c>
      <c r="J134" s="25"/>
    </row>
    <row r="135" spans="1:10" x14ac:dyDescent="0.2">
      <c r="J135" s="25"/>
    </row>
    <row r="136" spans="1:10" x14ac:dyDescent="0.2">
      <c r="A136" s="5" t="s">
        <v>181</v>
      </c>
      <c r="J136" s="25"/>
    </row>
    <row r="137" spans="1:10" x14ac:dyDescent="0.2">
      <c r="A137" s="2" t="s">
        <v>182</v>
      </c>
      <c r="B137" s="1" t="s">
        <v>183</v>
      </c>
      <c r="C137" s="1">
        <v>15251.04</v>
      </c>
      <c r="D137" s="1">
        <v>3812.76</v>
      </c>
      <c r="E137" s="1">
        <v>19063.8</v>
      </c>
      <c r="F137" s="1">
        <v>1925.77</v>
      </c>
      <c r="G137" s="1">
        <v>0.03</v>
      </c>
      <c r="H137" s="1">
        <v>1925.8</v>
      </c>
      <c r="I137" s="1">
        <v>17138</v>
      </c>
      <c r="J137" s="25">
        <v>11027</v>
      </c>
    </row>
    <row r="138" spans="1:10" x14ac:dyDescent="0.2">
      <c r="A138" s="2" t="s">
        <v>184</v>
      </c>
      <c r="B138" s="1" t="s">
        <v>185</v>
      </c>
      <c r="C138" s="1">
        <v>13546.67</v>
      </c>
      <c r="D138" s="1">
        <v>3386.67</v>
      </c>
      <c r="E138" s="1">
        <v>16933.34</v>
      </c>
      <c r="F138" s="1">
        <v>2175.79</v>
      </c>
      <c r="G138" s="1">
        <v>0.15</v>
      </c>
      <c r="H138" s="1">
        <v>2175.94</v>
      </c>
      <c r="I138" s="1">
        <v>14757.4</v>
      </c>
      <c r="J138" s="25">
        <v>11028</v>
      </c>
    </row>
    <row r="139" spans="1:10" x14ac:dyDescent="0.2">
      <c r="A139" s="2" t="s">
        <v>186</v>
      </c>
      <c r="B139" s="1" t="s">
        <v>187</v>
      </c>
      <c r="C139" s="1">
        <v>17612.669999999998</v>
      </c>
      <c r="D139" s="1">
        <v>4403.17</v>
      </c>
      <c r="E139" s="1">
        <v>22015.84</v>
      </c>
      <c r="F139" s="1">
        <v>3261.42</v>
      </c>
      <c r="G139" s="1">
        <v>0.02</v>
      </c>
      <c r="H139" s="1">
        <v>3261.44</v>
      </c>
      <c r="I139" s="1">
        <v>18754.400000000001</v>
      </c>
      <c r="J139" s="40">
        <v>11029</v>
      </c>
    </row>
    <row r="140" spans="1:10" x14ac:dyDescent="0.2">
      <c r="A140" s="2" t="s">
        <v>188</v>
      </c>
      <c r="B140" s="1" t="s">
        <v>189</v>
      </c>
      <c r="C140" s="1">
        <v>5678.47</v>
      </c>
      <c r="D140" s="1">
        <v>1419.62</v>
      </c>
      <c r="E140" s="1">
        <v>7098.09</v>
      </c>
      <c r="F140" s="1">
        <v>647.07000000000005</v>
      </c>
      <c r="G140" s="1">
        <v>0.02</v>
      </c>
      <c r="H140" s="1">
        <v>647.09</v>
      </c>
      <c r="I140" s="1">
        <v>6451</v>
      </c>
      <c r="J140" s="25">
        <v>11030</v>
      </c>
    </row>
    <row r="141" spans="1:10" s="4" customFormat="1" x14ac:dyDescent="0.2">
      <c r="A141" s="7" t="s">
        <v>21</v>
      </c>
      <c r="B141" s="9">
        <v>4</v>
      </c>
      <c r="C141" s="4" t="s">
        <v>22</v>
      </c>
      <c r="D141" s="4" t="s">
        <v>22</v>
      </c>
      <c r="E141" s="4" t="s">
        <v>22</v>
      </c>
      <c r="F141" s="4" t="s">
        <v>22</v>
      </c>
      <c r="G141" s="4" t="s">
        <v>22</v>
      </c>
      <c r="H141" s="4" t="s">
        <v>22</v>
      </c>
      <c r="I141" s="4" t="s">
        <v>22</v>
      </c>
      <c r="J141" s="25"/>
    </row>
    <row r="142" spans="1:10" x14ac:dyDescent="0.2">
      <c r="C142" s="8">
        <v>52088.85</v>
      </c>
      <c r="D142" s="8">
        <v>13022.22</v>
      </c>
      <c r="E142" s="8">
        <v>65111.07</v>
      </c>
      <c r="F142" s="8">
        <v>8010.05</v>
      </c>
      <c r="G142" s="8">
        <v>0.22</v>
      </c>
      <c r="H142" s="8">
        <v>8010.27</v>
      </c>
      <c r="I142" s="8">
        <v>57100.800000000003</v>
      </c>
      <c r="J142" s="25"/>
    </row>
    <row r="143" spans="1:10" x14ac:dyDescent="0.2">
      <c r="J143" s="25"/>
    </row>
    <row r="144" spans="1:10" x14ac:dyDescent="0.2">
      <c r="A144" s="5" t="s">
        <v>190</v>
      </c>
      <c r="J144" s="25"/>
    </row>
    <row r="145" spans="1:13" x14ac:dyDescent="0.2">
      <c r="A145" s="2" t="s">
        <v>191</v>
      </c>
      <c r="B145" s="1" t="s">
        <v>192</v>
      </c>
      <c r="C145" s="1">
        <v>13546.67</v>
      </c>
      <c r="D145" s="1">
        <v>3386.67</v>
      </c>
      <c r="E145" s="1">
        <v>16933.34</v>
      </c>
      <c r="F145" s="1">
        <v>2175.79</v>
      </c>
      <c r="G145" s="1">
        <v>0.15</v>
      </c>
      <c r="H145" s="1">
        <v>2175.94</v>
      </c>
      <c r="I145" s="1">
        <v>14757.4</v>
      </c>
      <c r="J145" s="25">
        <v>11031</v>
      </c>
    </row>
    <row r="146" spans="1:13" x14ac:dyDescent="0.2">
      <c r="A146" s="2" t="s">
        <v>193</v>
      </c>
      <c r="B146" s="1" t="s">
        <v>194</v>
      </c>
      <c r="C146" s="1">
        <v>14090.13</v>
      </c>
      <c r="D146" s="1">
        <v>4403.17</v>
      </c>
      <c r="E146" s="1">
        <v>18493.3</v>
      </c>
      <c r="F146" s="1">
        <v>2509</v>
      </c>
      <c r="G146" s="1">
        <v>0.1</v>
      </c>
      <c r="H146" s="1">
        <v>2509.1</v>
      </c>
      <c r="I146" s="1">
        <v>15984.2</v>
      </c>
      <c r="J146" s="25">
        <v>11032</v>
      </c>
    </row>
    <row r="147" spans="1:13" x14ac:dyDescent="0.2">
      <c r="A147" s="2" t="s">
        <v>195</v>
      </c>
      <c r="B147" s="1" t="s">
        <v>196</v>
      </c>
      <c r="C147" s="1">
        <v>9909.48</v>
      </c>
      <c r="D147" s="1">
        <v>3154.68</v>
      </c>
      <c r="E147" s="1">
        <v>13064.16</v>
      </c>
      <c r="F147" s="1">
        <v>1493.11</v>
      </c>
      <c r="G147" s="1">
        <v>0.05</v>
      </c>
      <c r="H147" s="1">
        <v>1493.16</v>
      </c>
      <c r="I147" s="1">
        <v>11571</v>
      </c>
      <c r="J147" s="25">
        <v>11033</v>
      </c>
    </row>
    <row r="148" spans="1:13" s="4" customFormat="1" x14ac:dyDescent="0.2">
      <c r="A148" s="7" t="s">
        <v>21</v>
      </c>
      <c r="B148" s="9">
        <v>3</v>
      </c>
      <c r="C148" s="4" t="s">
        <v>22</v>
      </c>
      <c r="D148" s="4" t="s">
        <v>22</v>
      </c>
      <c r="E148" s="4" t="s">
        <v>22</v>
      </c>
      <c r="F148" s="4" t="s">
        <v>22</v>
      </c>
      <c r="G148" s="4" t="s">
        <v>22</v>
      </c>
      <c r="H148" s="4" t="s">
        <v>22</v>
      </c>
      <c r="I148" s="4" t="s">
        <v>22</v>
      </c>
    </row>
    <row r="149" spans="1:13" x14ac:dyDescent="0.2">
      <c r="C149" s="8">
        <v>37546.28</v>
      </c>
      <c r="D149" s="8">
        <v>10944.52</v>
      </c>
      <c r="E149" s="8">
        <v>48490.8</v>
      </c>
      <c r="F149" s="8">
        <v>6177.9</v>
      </c>
      <c r="G149" s="8">
        <v>0.3</v>
      </c>
      <c r="H149" s="8">
        <v>6178.2</v>
      </c>
      <c r="I149" s="8">
        <v>42312.6</v>
      </c>
    </row>
    <row r="151" spans="1:13" s="4" customFormat="1" x14ac:dyDescent="0.2">
      <c r="A151" s="6"/>
      <c r="C151" s="4" t="s">
        <v>197</v>
      </c>
      <c r="D151" s="4" t="s">
        <v>197</v>
      </c>
      <c r="E151" s="4" t="s">
        <v>197</v>
      </c>
      <c r="F151" s="4" t="s">
        <v>197</v>
      </c>
      <c r="G151" s="4" t="s">
        <v>197</v>
      </c>
      <c r="H151" s="4" t="s">
        <v>197</v>
      </c>
      <c r="I151" s="4" t="s">
        <v>197</v>
      </c>
    </row>
    <row r="152" spans="1:13" x14ac:dyDescent="0.2">
      <c r="A152" s="7" t="s">
        <v>198</v>
      </c>
      <c r="B152" s="9">
        <f>+B148+B141+B133+B1282+B121+B112+B101+B96+B91+B74+B66+B56+B50+B33+B23+B12</f>
        <v>85</v>
      </c>
      <c r="C152" s="8">
        <v>1117153.253</v>
      </c>
      <c r="D152" s="8">
        <v>282857.61</v>
      </c>
      <c r="E152" s="8">
        <v>1400010.8629999999</v>
      </c>
      <c r="F152" s="8">
        <v>180324.99</v>
      </c>
      <c r="G152" s="8">
        <v>-0.53</v>
      </c>
      <c r="H152" s="8">
        <v>180324.46</v>
      </c>
      <c r="I152" s="8">
        <v>1219686.3999999999</v>
      </c>
    </row>
    <row r="154" spans="1:13" ht="15" x14ac:dyDescent="0.25">
      <c r="A154" s="14" t="s">
        <v>199</v>
      </c>
      <c r="B154" s="15"/>
      <c r="C154" s="15"/>
      <c r="D154" s="15"/>
      <c r="E154" s="15"/>
      <c r="F154" s="15"/>
      <c r="G154" s="15"/>
      <c r="H154" s="15"/>
      <c r="I154" s="15"/>
      <c r="J154" s="13"/>
      <c r="K154" s="13"/>
      <c r="L154" s="13"/>
      <c r="M154" s="12"/>
    </row>
    <row r="155" spans="1:13" ht="15.75" x14ac:dyDescent="0.3">
      <c r="A155" s="16"/>
      <c r="B155" s="17"/>
      <c r="C155" s="18"/>
      <c r="D155" s="32" t="s">
        <v>202</v>
      </c>
      <c r="E155" s="32"/>
      <c r="F155" s="21"/>
      <c r="G155" s="21"/>
      <c r="H155" s="13"/>
      <c r="I155" s="13"/>
      <c r="J155" s="13"/>
      <c r="K155" s="13"/>
      <c r="L155" s="13"/>
      <c r="M155" s="12"/>
    </row>
    <row r="156" spans="1:13" ht="15.75" x14ac:dyDescent="0.3">
      <c r="A156" s="16"/>
      <c r="B156" s="17"/>
      <c r="C156" s="18"/>
      <c r="D156" s="18"/>
      <c r="E156" s="19"/>
      <c r="F156" s="19"/>
      <c r="G156" s="13"/>
      <c r="H156" s="13"/>
      <c r="I156" s="13"/>
      <c r="J156" s="13"/>
      <c r="K156" s="13"/>
      <c r="L156" s="13"/>
      <c r="M156" s="12"/>
    </row>
    <row r="157" spans="1:13" ht="15.75" x14ac:dyDescent="0.3">
      <c r="A157" s="16"/>
      <c r="B157" s="17"/>
      <c r="C157" s="18"/>
      <c r="D157" s="20"/>
      <c r="E157" s="19"/>
      <c r="F157" s="22"/>
      <c r="G157" s="23"/>
      <c r="H157" s="22"/>
      <c r="I157" s="24"/>
      <c r="J157" s="13"/>
      <c r="K157" s="13"/>
      <c r="L157" s="13"/>
      <c r="M157" s="12"/>
    </row>
    <row r="158" spans="1:13" ht="15.75" x14ac:dyDescent="0.3">
      <c r="A158" s="33" t="s">
        <v>203</v>
      </c>
      <c r="B158" s="33"/>
      <c r="C158" s="33"/>
      <c r="D158" s="11"/>
      <c r="E158" s="19"/>
      <c r="F158" s="39" t="s">
        <v>204</v>
      </c>
      <c r="G158" s="39"/>
      <c r="H158" s="39"/>
      <c r="I158" s="39"/>
      <c r="J158" s="13"/>
      <c r="K158" s="13"/>
      <c r="L158" s="13"/>
      <c r="M158" s="12"/>
    </row>
    <row r="159" spans="1:13" ht="15.75" x14ac:dyDescent="0.3">
      <c r="A159" s="34" t="s">
        <v>205</v>
      </c>
      <c r="B159" s="34"/>
      <c r="C159" s="34"/>
      <c r="D159" s="10"/>
      <c r="E159" s="19"/>
      <c r="F159" s="31" t="s">
        <v>206</v>
      </c>
      <c r="G159" s="31"/>
      <c r="H159" s="31"/>
      <c r="I159" s="31"/>
      <c r="J159" s="13"/>
      <c r="K159" s="13"/>
      <c r="L159" s="13"/>
      <c r="M159" s="12"/>
    </row>
  </sheetData>
  <mergeCells count="9">
    <mergeCell ref="F159:I159"/>
    <mergeCell ref="D155:E155"/>
    <mergeCell ref="A158:C158"/>
    <mergeCell ref="A159:C159"/>
    <mergeCell ref="A1:I1"/>
    <mergeCell ref="A2:I2"/>
    <mergeCell ref="A3:I3"/>
    <mergeCell ref="A4:I4"/>
    <mergeCell ref="F158:I158"/>
  </mergeCells>
  <conditionalFormatting sqref="A1:B3 F1:XFD3 A160:XFD1048576 A158:A159 D158:XFD159 A5:XFD157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&amp;C&amp;P DE &amp;N</oddFooter>
  </headerFooter>
  <rowBreaks count="4" manualBreakCount="4">
    <brk id="40" max="16383" man="1"/>
    <brk id="76" max="16383" man="1"/>
    <brk id="110" max="16383" man="1"/>
    <brk id="1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Lilia Presas Magdaleno</dc:creator>
  <cp:lastModifiedBy>Sofía Karina Argüello Michel</cp:lastModifiedBy>
  <cp:lastPrinted>2021-12-28T21:01:05Z</cp:lastPrinted>
  <dcterms:created xsi:type="dcterms:W3CDTF">2021-12-28T19:30:28Z</dcterms:created>
  <dcterms:modified xsi:type="dcterms:W3CDTF">2022-02-11T00:57:13Z</dcterms:modified>
</cp:coreProperties>
</file>