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35" windowWidth="15420" windowHeight="12030" activeTab="3"/>
  </bookViews>
  <sheets>
    <sheet name="3AL7" sheetId="1" r:id="rId1"/>
    <sheet name="10AL14" sheetId="2" r:id="rId2"/>
    <sheet name="17AL21" sheetId="3" r:id="rId3"/>
    <sheet name="24AL28" sheetId="4" r:id="rId4"/>
  </sheets>
  <definedNames/>
  <calcPr fullCalcOnLoad="1"/>
</workbook>
</file>

<file path=xl/sharedStrings.xml><?xml version="1.0" encoding="utf-8"?>
<sst xmlns="http://schemas.openxmlformats.org/spreadsheetml/2006/main" count="418" uniqueCount="219">
  <si>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</si>
  <si>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</si>
  <si>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</si>
  <si>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</si>
  <si>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</si>
  <si>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</si>
  <si>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</si>
  <si>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>TELEFONIA POR CABLE, S.A. DE C.V.</t>
  </si>
  <si>
    <t>COMISION FEDERAL DE ELECTRICIDAD</t>
  </si>
  <si>
    <t>RODRIGUEZ HEREDIA HUGO</t>
  </si>
  <si>
    <t>PRECIADO CISNEROS FRANCISCO MAXIMILIANO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</si>
  <si>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</si>
  <si>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</si>
  <si>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</si>
  <si>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</si>
  <si>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</si>
  <si>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DALTON AUTOS DE NORTEAMERICA, S.A. DE C.V.</t>
  </si>
  <si>
    <t>SEGURIDAD PRIVADA MAZAGLE, S.A. DE C.V.</t>
  </si>
  <si>
    <t>CANCELADO</t>
  </si>
  <si>
    <t>REEMBOLSO FONDO REVOLVENTE</t>
  </si>
  <si>
    <t>CHAVEZ CHAVEZ RAMONA</t>
  </si>
  <si>
    <t>CABLEVISION RED, S.A. DE C.V.</t>
  </si>
  <si>
    <t>MOLINA BECERRIL LILIA ADRIANA</t>
  </si>
  <si>
    <t>FIGUEROA PADILLA JOSE TOMAS</t>
  </si>
  <si>
    <t>BARRERA LOPEZ ISIDRO</t>
  </si>
  <si>
    <t>HERNANDEZ DEL TORO JOSE TRINIDAD</t>
  </si>
  <si>
    <t>GUTIERREZ CASTELLANOS MANUEL MARCOS</t>
  </si>
  <si>
    <t>SALAZAR RUIZ ALDO ALONSO</t>
  </si>
  <si>
    <t>SANCHEZ AGUIRRE FERNANDO</t>
  </si>
  <si>
    <t>BRISEÑO JAVIER</t>
  </si>
  <si>
    <t>CASTELLANOS SILVA ERNESTO GERARDO</t>
  </si>
  <si>
    <t>MUNGUIA MARTINEZ ALVARO FERNANDO</t>
  </si>
  <si>
    <t>EDENRED MEXICO, S.A. DE C.V.</t>
  </si>
  <si>
    <t>DAAM´S GRAPHICS, S.A. DE C.V.</t>
  </si>
  <si>
    <t>SEITON DE MEXICO, S.A. DE C.V.</t>
  </si>
  <si>
    <t>SEVILLA SOL VIAJES, S.A. DE C.V.</t>
  </si>
  <si>
    <t>GUTIERREZ IBARRA OSCAR</t>
  </si>
  <si>
    <t xml:space="preserve"> PÓLIZAS DE LOS CHEQUES EXPEDIDOS DEL PERIODO DEL  03/MARZO/2014 AL 07/MARZO/2014</t>
  </si>
  <si>
    <t>CASILLAS TORRES EDUARDO</t>
  </si>
  <si>
    <t>LABORATORIOS JULIO, S.A. DE C.V.</t>
  </si>
  <si>
    <t>ALCALA DUEÑAS JUAN JOSE</t>
  </si>
  <si>
    <t>SERVICIO MEGACABLE DIGITAL MZO/2014</t>
  </si>
  <si>
    <t>REFRENDO, MULTAS Y BAJA NISSAN TSURU 2006 PLACAS JEG1419</t>
  </si>
  <si>
    <t>VISITA MPIOS DTTOS 15 Y 17 ANALISIS CASILLA  Y ENTREGA OFICI</t>
  </si>
  <si>
    <t>REPARACION TAPA SUPERIOR CAMARA NIKON D-90</t>
  </si>
  <si>
    <t>LONA IMPRESA EN CALIDAD FOTOGRAFICA. F-586.</t>
  </si>
  <si>
    <t>GASTOS VARIOS</t>
  </si>
  <si>
    <t>ACTIVIDADES ORDINARIAS MARZO/2014</t>
  </si>
  <si>
    <t>ACTIVIDADES ESPECIFICAS MARZO/2014</t>
  </si>
  <si>
    <t>RENTA OTRANTO MARZO/2014. F-6A.</t>
  </si>
  <si>
    <t>ENERGIA ELECTRICA EDIFICIO IEPC 31/ENE/2014 - 28/FEB/2014</t>
  </si>
  <si>
    <t>REPOSICION FONDO REVOLVENTE</t>
  </si>
  <si>
    <t>VIATICOS MEXICO DF SEM TRANSP PARLAM ABIER 11-14/MZO/2014</t>
  </si>
  <si>
    <t>13/03/2014</t>
  </si>
  <si>
    <t>14/03/2014</t>
  </si>
  <si>
    <t>RENTA BODEGA GENERAL IEPC MZO/2014. F-10.</t>
  </si>
  <si>
    <t>2 ELEMENTOS 24 HRS IEPC Y BODEGA GENERAL 01-15/MZO/2014. F-4</t>
  </si>
  <si>
    <t>RENOVACIÓN 1 SUSCRIPCION ANUAL PERIODICO EL INFORMADOR. F-BC</t>
  </si>
  <si>
    <t>RENOVACIÓN 2 SUSCRIPCIONES ANUALES PERIODICO EL OCCIDENTAL</t>
  </si>
  <si>
    <t>TARJETAS DE PRESENTACION. F-1736</t>
  </si>
  <si>
    <t>09 SERVICIOS DESODORANTE Y DESINFECTANTE. F-FI567</t>
  </si>
  <si>
    <t>SERVICIO 42,000 KMS RAM 2500 PLACAS JS02340. F-FE023442</t>
  </si>
  <si>
    <t>SERV FRENOS CHEVY ASIGNADO COM SOC PLACAS JHZ3445. F-A001123</t>
  </si>
  <si>
    <t>SERVICIO MAYOR YUKON PLACAS JHY1320 ASIGNADA PRESIDENCIA. F-</t>
  </si>
  <si>
    <t>FEB/2014 SERV TEL CEL FUNC IEPC</t>
  </si>
  <si>
    <t>FEB/2014 SERV TARJ URNA ELECTRONICA IEPC</t>
  </si>
  <si>
    <t>MZO/2014 INTERNET IEPC Y URNA ELECTRONICA. F-A32631.</t>
  </si>
  <si>
    <t>BOLETO AVIÓN GDL-MX / PRECIADO LOPEZ JESUS ISAAC</t>
  </si>
  <si>
    <t>RECARGA ELECTRONICA DE TARJETAS DE GASOLINA. F-2462266</t>
  </si>
  <si>
    <t>PRIMERA QUINCENA MARZO/2014</t>
  </si>
  <si>
    <t>CAMBIO AMORTIGUADOR COFRE CAMIONETA YUKON. F-P000036623.</t>
  </si>
  <si>
    <t>REEMBOLSO DE GASTOS</t>
  </si>
  <si>
    <t>SOFTWARE MICROSOFT OFFICE MAC 2011</t>
  </si>
  <si>
    <t>FINIQUITO SEGUN RESOLUCION DEL TEPJEJ  PEIE-007/2013-SP</t>
  </si>
  <si>
    <t>PAQUETE COMPLETO (STAND Y TALLER) PARTICIPACION IEPC PAPIROL</t>
  </si>
  <si>
    <t>FINIQUITO SEGUN RESOLUCION DEL TEPJEJ  PEIE-009/2013-SP</t>
  </si>
  <si>
    <t>FINIQUITO SEGUN RESOLUCION DEL TEPJEJ  PEIE-011/2013-SP</t>
  </si>
  <si>
    <t>FINIQUITO SEGUN RESOLUCION DEL TEPJEJ  PEIE-001/2013-SP</t>
  </si>
  <si>
    <t>FINIQUITO SEGUN RESOLUCION DEL TEPJEJ  PEIE-010/2013-SP</t>
  </si>
  <si>
    <t>VIATICOS ASISTENCIA EVENTO 23 ANIVERSARIO IFE 17-21/MZO/2014</t>
  </si>
  <si>
    <t>GALVEZ BARRAGAN FLORINA MARGARITA</t>
  </si>
  <si>
    <t>UNION EDITORIALISTA, S.A. DE C.V.</t>
  </si>
  <si>
    <t>CIA. PERIODISTICA DEL SOL DE GUADALAJARA, S.A. DE C.V.</t>
  </si>
  <si>
    <t>MARES NAVA J. JESUS</t>
  </si>
  <si>
    <t>MARTINEZ VALDEZ MARCELINO</t>
  </si>
  <si>
    <t>FLOSOL MOTORS, S.A. DE C.V.</t>
  </si>
  <si>
    <t>RADIOMOVIL DIPSA, S.A DE C.V.</t>
  </si>
  <si>
    <t>JIMENEZ BRISEÑO TLACAEL</t>
  </si>
  <si>
    <t>GARZON CONTRERAS RAMIRO FELICIANO</t>
  </si>
  <si>
    <t>ALCARAZ CROSS GUILLERMO AMADO</t>
  </si>
  <si>
    <t>PARADA VAZQUEZ OSVALDO</t>
  </si>
  <si>
    <t>MOTA LUIS GABRIEL</t>
  </si>
  <si>
    <t>RUIZ RAMIREZ RODRIGO RENE</t>
  </si>
  <si>
    <t xml:space="preserve">DELGADO MAYORGA JUAN OMAR </t>
  </si>
  <si>
    <t>RODRIGUEZ ARGUMEDO FABIOLA ADRIANA</t>
  </si>
  <si>
    <t>NAVARRO TINAJERO JESUS DEMETRIO</t>
  </si>
  <si>
    <t>SURO GUTIERREZ RICARDO</t>
  </si>
  <si>
    <t>18/03/2014</t>
  </si>
  <si>
    <t>19/03/2014</t>
  </si>
  <si>
    <t>21/03/2014</t>
  </si>
  <si>
    <t>REUNION CONSEJO DIRECTIVO ASOC CONTRALORES24-25/MZO2014</t>
  </si>
  <si>
    <t>MENSAJERÍA ENVÍO PUBLIC PART 1er PREMIO LATINOAM DISEÑO EDIT</t>
  </si>
  <si>
    <t xml:space="preserve">VISITA MPIOS DTTOS 05 Y ANALISIS CASILLA  Y ENTREGA OFICIOS </t>
  </si>
  <si>
    <t>PERIODICOS EL PAIS, EL UNIVERSAL Y REFORMA</t>
  </si>
  <si>
    <t>BOLETO AVIÓN GDL-MX-GDL / SURO GUTIERREZ RICARDO</t>
  </si>
  <si>
    <t>BOLETO AVIÓN GDL-MX-GDL / ALCALA DUEÑAS JUAN JOSE</t>
  </si>
  <si>
    <t>BOLETO AVIÓN MX-GDL Y CARGO POR CAMBIO / PRECIADO LOPEZ JESU</t>
  </si>
  <si>
    <t>BANNER PUBLICIT INSTITUCIONAL PAGINA WEB WWW.ENTORNO1280.COM</t>
  </si>
  <si>
    <t>MATERIAL DE LIMPIEZA. F-351.</t>
  </si>
  <si>
    <t>MATERIAL DE PAPELERIA. F-301.</t>
  </si>
  <si>
    <t>CAFÉ ESPRESSO. F-A162.</t>
  </si>
  <si>
    <t>2 ELEMENTOS 24 HRS IEPC Y BODEGA GENERAL 16-30/MZO/2014. F-5</t>
  </si>
  <si>
    <t>18 SERVICIOS DESODORANTE Y DESINFECTANTE FEB-MZO/2014. F-I93</t>
  </si>
  <si>
    <t>COPIADO PROCESADO BLANCO Y NEGRO MZO/2014. F-39308.</t>
  </si>
  <si>
    <t>SERVICIO DE INTERNET 07 FEB AL 06 MZO 2014. F-CB-5574626</t>
  </si>
  <si>
    <t>ALIMENTOS. F-A27.</t>
  </si>
  <si>
    <t>VISITA MPIOS DTTO 05 Y ANALISIS CASILLA Y ENTREGA OFICIOS AY</t>
  </si>
  <si>
    <t>PEREZ VEGA MOISES</t>
  </si>
  <si>
    <t>CONSORCIO SPLENDAR, S.A. DE C.V.</t>
  </si>
  <si>
    <t>GASA PRODUCTOS DE LIMPIEZA, S.A. DE C.V.</t>
  </si>
  <si>
    <t>COMERCIALIZADORA GOMCAR, S.A. DE C.V.</t>
  </si>
  <si>
    <t>AL TOPE DEL CIELO, S.A. DE C.V.</t>
  </si>
  <si>
    <t>AXTEL, S.A.B. DE C.V.</t>
  </si>
  <si>
    <t>RUIZ GANDARILLA SONIA MARGARITA</t>
  </si>
  <si>
    <t xml:space="preserve"> PÓLIZAS DE LOS CHEQUES EXPEDIDOS DEL PERIODO DEL  24/MARZO/2014 AL 28/MARZO/2014</t>
  </si>
  <si>
    <t xml:space="preserve"> PÓLIZAS DE LOS CHEQUES EXPEDIDOS DEL PERIODO DEL  17/MARZO/2014 AL 21/MARZO/2014</t>
  </si>
  <si>
    <t xml:space="preserve">  PÓLIZAS DE LOS CHEQUES EXPEDIDOS DEL PERIODO DEL  10/MARZO/2014 AL 14/MARZO/2014</t>
  </si>
  <si>
    <t>24/03/2014</t>
  </si>
  <si>
    <t>26/03/2014</t>
  </si>
  <si>
    <t>28/03/2014</t>
  </si>
  <si>
    <t>MONTES DE OCA VALADEZ LUIS RAFAEL</t>
  </si>
  <si>
    <t>AXA SEGUROS, S.A. DE C.V.</t>
  </si>
  <si>
    <t>CORONA GUZMAN RAUL</t>
  </si>
  <si>
    <t>OJEDA G. VALDIVIA HECTOR LEONARDO</t>
  </si>
  <si>
    <t>OZ AUTOMOTRIZ, S. DE R.L. DE C.V.</t>
  </si>
  <si>
    <t>CHAVERO RODRIGUEZ OSCAR MANUEL</t>
  </si>
  <si>
    <t>TELEFONOS DE MEXICO, S.A.B. DE C.V.</t>
  </si>
  <si>
    <t>SEGUROS MONTERREY NEW YORK LIFE, S.A. DE C.V.</t>
  </si>
  <si>
    <t>NUEVO HORIZONTE EDITORES, S.A. DE C.V.</t>
  </si>
  <si>
    <t>CASTELLANOS URZUA JOSE ANTONIO</t>
  </si>
  <si>
    <t>GRUPO LOYGA, S.A. DE C.V.</t>
  </si>
  <si>
    <t>EL AGUILA SUCESORES, S.A. DE C.V.</t>
  </si>
  <si>
    <t>MARTINEZ SALDIVAR MAYRA LIZBETHE</t>
  </si>
  <si>
    <t>ZARATE LLAMAS OFELIA CAROLINA</t>
  </si>
  <si>
    <t>ARAMBULA MELENDEZ DIEGO</t>
  </si>
  <si>
    <t>PRIMA DE SEGUROS VIDA POLIZA GP14069800-00</t>
  </si>
  <si>
    <t>VIATICOS MEXICO DF PRESENTACION URNA ELECTRONICA 25-28/MZO/2</t>
  </si>
  <si>
    <t>REFRENDO 2014 VEHICULOS OFICIALES IEPC</t>
  </si>
  <si>
    <t>VIATICOS MEXICO DF PRESENTACION URNA ELECTRONICA 25-26/MZI/2</t>
  </si>
  <si>
    <t>ENERGIA ELECTRICA SIST AIRE ACONDIC 16/01/14 - 19/03/14</t>
  </si>
  <si>
    <t>ENERGIA ELECTRICA PRERROGATIVAS 16/01/14 - 19/03/14</t>
  </si>
  <si>
    <t>ENERGIA ELECTRICA PARTICIP CIUD 16/01/14 - 19/03/14</t>
  </si>
  <si>
    <t>ENERGIA ELECTRICA CONTRALORIA-UFRPP 16/01/14 - 19/03/14</t>
  </si>
  <si>
    <t>ENERGIA ELECTRICA JURIDICO 16/01/14 - 19/03/14</t>
  </si>
  <si>
    <t>REP SUSP Y AMORT CAMIONETA PATRICIA VERGARA. F-CF000058362.</t>
  </si>
  <si>
    <t>ACTUALIZACION CONTPAQ I NOMINAS. F-2712.</t>
  </si>
  <si>
    <t>ANALISIS CASILLAS DISTRITO 05 PUERTO VALLARTA</t>
  </si>
  <si>
    <t>SERVICIO TELEFONICO IEPC MZO/2014</t>
  </si>
  <si>
    <t>SERVICIO UNINET IEPC MZO/2014</t>
  </si>
  <si>
    <t>PRIMA SEGUROS EMPLEADOS BASE Y CONSEJEROS AC03/CAE/21-03-14</t>
  </si>
  <si>
    <t>ADQUISICION 20 EJEMPLARES REVISTA VOZ Y VOTO. F-57.</t>
  </si>
  <si>
    <t>ANTICIPO 50% REPARACION 2 AIRES ACONDICIONADOS. F-27.</t>
  </si>
  <si>
    <t>4 LLANTAS NUEVAS, ALINEACION, BALANCEO TOYOTA HIACE JAL4060.</t>
  </si>
  <si>
    <t>ALIMENTOS Y UTENSILIOS PARA SERVICIO DE ALIMENTACION. F-201E</t>
  </si>
  <si>
    <t>ALIMENTOS Y UTENSILIOS PARA SERVICIO DE ALIMENTACION. F-208E</t>
  </si>
  <si>
    <t>LONA IMPRESA EN CALIDAD FOTOGRAFICA. F-753.</t>
  </si>
  <si>
    <t>LONA IMPRESA EN CALIDAD FOTOGRAFICA. F-624.</t>
  </si>
  <si>
    <t>BOLETO AVIÓN GDL-MX-GDL / FIGUEROA PADILLA JOSE TOMAS</t>
  </si>
  <si>
    <t>BOLETOS AVIÓN GDL-MX-OAX-MX-GDL Y HOSPEDAJE OSCAR GTZ Y AURE</t>
  </si>
  <si>
    <t>RECARGA ELECTRONICA DE TARJETAS DE GASOLINA. F-2476101.</t>
  </si>
  <si>
    <t>SEGUNDA QUINCENA MARZO/2014</t>
  </si>
  <si>
    <t>PRIMA SEGUROS GTOS MEDIC MAY DEPENDIENTES DIRECT CONSEJ</t>
  </si>
  <si>
    <t>P.D.1</t>
  </si>
  <si>
    <t>IMSS</t>
  </si>
  <si>
    <t>P.D. 7</t>
  </si>
  <si>
    <t>P.D. 6</t>
  </si>
  <si>
    <t>P.D. 8</t>
  </si>
  <si>
    <t>PARTIDO ACCION NACIONAL</t>
  </si>
  <si>
    <t>MEGARED DIGITAL INC. MEXICO SA DE CV</t>
  </si>
  <si>
    <t>P.D. 12</t>
  </si>
  <si>
    <t>P.D. 13</t>
  </si>
  <si>
    <t>P.D. 14</t>
  </si>
  <si>
    <t>P.D. 15</t>
  </si>
  <si>
    <t>TRANSFER. RENTA IEPCJAL MES DE  ENERO/2014</t>
  </si>
  <si>
    <t>TRANSFER. RENTA  OFNA ED. Y PRERROGATIVAS ENERO2014</t>
  </si>
  <si>
    <t>TRANSFER. RENTA  OFNA PART. CIUD. ENERO2014</t>
  </si>
  <si>
    <t>NÓMINA  ELEC 1°Q MARZO CONSEJEROS</t>
  </si>
  <si>
    <t>NÓMINA ELEC. 1°Q MARZO ADMIVO BASE</t>
  </si>
  <si>
    <t>NÓMINA ELEC.1°Q MARZO ADMIVO EVENTUAL INTERINO</t>
  </si>
  <si>
    <t>P.D. 16</t>
  </si>
  <si>
    <t>P.D. 20</t>
  </si>
  <si>
    <t>P.D. 19</t>
  </si>
  <si>
    <t>P.D. 18</t>
  </si>
  <si>
    <t>P.D. 21</t>
  </si>
  <si>
    <t>P.D. 22</t>
  </si>
  <si>
    <t>TRANSFER. ELEC. 1°Q MARZO CUOTAS SEDAR Y APORT VOLUNTARIAS</t>
  </si>
  <si>
    <t>ENTERO RETENCION DE IVA E ISR MES DE FEB 2014</t>
  </si>
  <si>
    <t>APORT. 1°Q MARZO PENSIONES PNAL. IEPCJAL</t>
  </si>
  <si>
    <t>INSTITUTO DE PENSIONES DEL ESTADO JALISCO</t>
  </si>
  <si>
    <t>SAT</t>
  </si>
  <si>
    <t>RICARDO SURO</t>
  </si>
  <si>
    <t xml:space="preserve">TRANSFER. ELEC. VIATICOS CD. MEXICO 10-14 MARZO ASIST. </t>
  </si>
  <si>
    <t>BANSI</t>
  </si>
  <si>
    <t>PERSONAL DEL IEPCJAL</t>
  </si>
  <si>
    <t>NÓMINA  ELEC 2°Q MARZO CONSEJEROS</t>
  </si>
  <si>
    <t>NÓMINA ELEC. 2°Q MARZO ADMIVO BASE</t>
  </si>
  <si>
    <t>NÓMINA ELEC.2°Q MARZO ADMIVO EVENTUAL INTERINO</t>
  </si>
  <si>
    <t>P.D. 3</t>
  </si>
  <si>
    <t>APORT. 2°Q MARZO PENSIONES PNAL. IEPCJAL</t>
  </si>
  <si>
    <t>TRANSFER. RENTA ASIS 823 OFNA JURIDICO MARZO2014</t>
  </si>
  <si>
    <t>ACTIVIDADES ESPECIFICAS PAN MARZO2014</t>
  </si>
  <si>
    <t>ACTIVIDADES ORDINARIAS PAN MARZO 2014</t>
  </si>
  <si>
    <t>TRANSFER. ELEC. COMPLEMENTO CH. 46,840 VISITA AL IFE DE MEXICO</t>
  </si>
  <si>
    <t>PAGO CUOTAS IMSS FEBRERO2014</t>
  </si>
  <si>
    <t>P.D. 29</t>
  </si>
  <si>
    <t>P.D. 30</t>
  </si>
  <si>
    <t>P.D. 31</t>
  </si>
  <si>
    <t>P.D. 32</t>
  </si>
  <si>
    <t>P.D. 33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</si>
</sst>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/d;@"/>
    <numFmt numFmtId="178" formatCode="mm/dd/yy;@"/>
    <numFmt numFmtId="179" formatCode="[$-409]d\-mmm\-yy;@"/>
    <numFmt numFmtId="180" formatCode="m/d/yy;@"/>
    <numFmt numFmtId="181" formatCode="m/d/yy\ h:mm;@"/>
    <numFmt numFmtId="182" formatCode="m/d/yyyy;@"/>
    <numFmt numFmtId="183" formatCode="[$-409]dd\-mmm\-yy;@"/>
    <numFmt numFmtId="184" formatCode="dd/mm/yy;@"/>
    <numFmt numFmtId="185" formatCode="dd/mm/yyyy;@"/>
    <numFmt numFmtId="186" formatCode="yy\-mm\-dd;@"/>
    <numFmt numFmtId="187" formatCode="[$-1009]mmmm\ d\,\ yyyy;@"/>
    <numFmt numFmtId="188" formatCode="[$-409]mmm\-yy;@"/>
    <numFmt numFmtId="189" formatCode="yy/mm/dd;@"/>
    <numFmt numFmtId="190" formatCode="d/m/yy;@"/>
    <numFmt numFmtId="191" formatCode="d/m/yyyy;@"/>
    <numFmt numFmtId="192" formatCode="m/dd/yy;@"/>
    <numFmt numFmtId="193" formatCode="d/mm/yyyy;@"/>
    <numFmt numFmtId="194" formatCode="mm/dd/yyyy;@"/>
    <numFmt numFmtId="195" formatCode="mm\-dd\-yyyy;@"/>
    <numFmt numFmtId="196" formatCode="[$-1540A]m/d/yyyy;@"/>
    <numFmt numFmtId="197" formatCode="[$-1540A]mm/dd/yyyy;@"/>
    <numFmt numFmtId="198" formatCode="&quot;$&quot;#,##0.00;[Red]&quot;$&quot;#,##0.00"/>
    <numFmt numFmtId="199" formatCode="#,##0.0000000000"/>
  </numFmts>
  <fonts count="46">
    <font>
      <sz val="10"/>
      <name val="Arial"/>
      <family val="0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rebuchet MS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78" fontId="45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7" fontId="1" fillId="0" borderId="11" xfId="0" applyNumberFormat="1" applyFont="1" applyBorder="1" applyAlignment="1">
      <alignment horizontal="center"/>
    </xf>
    <xf numFmtId="198" fontId="1" fillId="0" borderId="0" xfId="0" applyNumberFormat="1" applyFont="1" applyAlignment="1">
      <alignment/>
    </xf>
    <xf numFmtId="2" fontId="25" fillId="33" borderId="10" xfId="53" applyNumberFormat="1" applyFont="1" applyFill="1" applyBorder="1" applyAlignment="1">
      <alignment horizontal="right" vertical="top"/>
      <protection/>
    </xf>
    <xf numFmtId="49" fontId="25" fillId="33" borderId="10" xfId="53" applyNumberFormat="1" applyFont="1" applyFill="1" applyBorder="1" applyAlignment="1">
      <alignment horizontal="right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5</xdr:row>
      <xdr:rowOff>38100</xdr:rowOff>
    </xdr:to>
    <xdr:pic>
      <xdr:nvPicPr>
        <xdr:cNvPr id="1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4</xdr:row>
      <xdr:rowOff>209550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161925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5</xdr:row>
      <xdr:rowOff>38100</xdr:rowOff>
    </xdr:to>
    <xdr:pic>
      <xdr:nvPicPr>
        <xdr:cNvPr id="3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180975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zoomScalePageLayoutView="0" workbookViewId="0" topLeftCell="A7">
      <selection activeCell="H24" sqref="H24"/>
    </sheetView>
  </sheetViews>
  <sheetFormatPr defaultColWidth="9.140625" defaultRowHeight="12.75"/>
  <cols>
    <col min="1" max="1" width="12.28125" style="1" customWidth="1"/>
    <col min="2" max="2" width="14.140625" style="1" customWidth="1"/>
    <col min="3" max="3" width="41.00390625" style="1" bestFit="1" customWidth="1"/>
    <col min="4" max="4" width="62.8515625" style="1" bestFit="1" customWidth="1"/>
    <col min="5" max="5" width="17.00390625" style="1" customWidth="1"/>
    <col min="6" max="16384" width="9.140625" style="1" customWidth="1"/>
  </cols>
  <sheetData>
    <row r="1" ht="15"/>
    <row r="2" ht="15"/>
    <row r="3" spans="1:5" s="4" customFormat="1" ht="18">
      <c r="A3" s="3"/>
      <c r="C3" s="14" t="s">
        <v>1</v>
      </c>
      <c r="D3" s="14"/>
      <c r="E3" s="14"/>
    </row>
    <row r="4" spans="3:5" ht="15">
      <c r="C4" s="15" t="s">
        <v>37</v>
      </c>
      <c r="D4" s="15"/>
      <c r="E4" s="15"/>
    </row>
    <row r="5" ht="24" customHeight="1"/>
    <row r="6" spans="1:5" ht="24" customHeight="1">
      <c r="A6" s="10" t="s">
        <v>0</v>
      </c>
      <c r="B6" s="10"/>
      <c r="C6" s="10"/>
      <c r="D6" s="9"/>
      <c r="E6" s="9"/>
    </row>
    <row r="7" spans="1:5" ht="12" customHeight="1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6">
        <v>41762</v>
      </c>
      <c r="B9" s="11">
        <v>46842</v>
      </c>
      <c r="C9" s="8" t="s">
        <v>38</v>
      </c>
      <c r="D9" s="8" t="s">
        <v>18</v>
      </c>
      <c r="E9" s="12">
        <v>-1000</v>
      </c>
    </row>
    <row r="10" spans="1:5" ht="15">
      <c r="A10" s="16">
        <v>41793</v>
      </c>
      <c r="B10" s="11">
        <v>46843</v>
      </c>
      <c r="C10" s="8" t="s">
        <v>9</v>
      </c>
      <c r="D10" s="8" t="s">
        <v>18</v>
      </c>
      <c r="E10" s="12">
        <v>-9707.31</v>
      </c>
    </row>
    <row r="11" spans="1:5" ht="15">
      <c r="A11" s="16">
        <v>41701</v>
      </c>
      <c r="B11" s="11">
        <v>46841</v>
      </c>
      <c r="C11" s="8" t="s">
        <v>7</v>
      </c>
      <c r="D11" s="8" t="s">
        <v>41</v>
      </c>
      <c r="E11" s="12">
        <v>1655</v>
      </c>
    </row>
    <row r="12" spans="1:5" ht="15">
      <c r="A12" s="16">
        <v>41701</v>
      </c>
      <c r="B12" s="11">
        <v>46842</v>
      </c>
      <c r="C12" s="8" t="s">
        <v>38</v>
      </c>
      <c r="D12" s="8" t="s">
        <v>42</v>
      </c>
      <c r="E12" s="12">
        <v>1000</v>
      </c>
    </row>
    <row r="13" spans="1:5" ht="15">
      <c r="A13" s="16">
        <v>41701</v>
      </c>
      <c r="B13" s="11">
        <v>46843</v>
      </c>
      <c r="C13" s="8" t="s">
        <v>9</v>
      </c>
      <c r="D13" s="8" t="s">
        <v>19</v>
      </c>
      <c r="E13" s="12">
        <v>9707.31</v>
      </c>
    </row>
    <row r="14" spans="1:5" ht="15">
      <c r="A14" s="16">
        <v>41732</v>
      </c>
      <c r="B14" s="11">
        <v>46844</v>
      </c>
      <c r="C14" s="8" t="s">
        <v>31</v>
      </c>
      <c r="D14" s="8" t="s">
        <v>43</v>
      </c>
      <c r="E14" s="12">
        <v>9804</v>
      </c>
    </row>
    <row r="15" spans="1:5" ht="15">
      <c r="A15" s="16">
        <v>41732</v>
      </c>
      <c r="B15" s="11">
        <v>46845</v>
      </c>
      <c r="C15" s="8" t="s">
        <v>39</v>
      </c>
      <c r="D15" s="8" t="s">
        <v>44</v>
      </c>
      <c r="E15" s="12">
        <v>2262</v>
      </c>
    </row>
    <row r="16" spans="1:5" ht="15">
      <c r="A16" s="16">
        <v>41732</v>
      </c>
      <c r="B16" s="11">
        <v>46846</v>
      </c>
      <c r="C16" s="8" t="s">
        <v>33</v>
      </c>
      <c r="D16" s="8" t="s">
        <v>45</v>
      </c>
      <c r="E16" s="12">
        <v>812</v>
      </c>
    </row>
    <row r="17" spans="1:5" ht="15">
      <c r="A17" s="16">
        <v>41762</v>
      </c>
      <c r="B17" s="11">
        <v>46847</v>
      </c>
      <c r="C17" s="8" t="s">
        <v>9</v>
      </c>
      <c r="D17" s="8" t="s">
        <v>46</v>
      </c>
      <c r="E17" s="12">
        <v>8000</v>
      </c>
    </row>
    <row r="18" spans="1:5" ht="15">
      <c r="A18" s="16">
        <v>41762</v>
      </c>
      <c r="B18" s="11">
        <v>46848</v>
      </c>
      <c r="C18" s="8" t="s">
        <v>11</v>
      </c>
      <c r="D18" s="8" t="s">
        <v>47</v>
      </c>
      <c r="E18" s="12">
        <v>5824526.68</v>
      </c>
    </row>
    <row r="19" spans="1:5" ht="15">
      <c r="A19" s="16">
        <v>41762</v>
      </c>
      <c r="B19" s="11">
        <v>46849</v>
      </c>
      <c r="C19" s="8" t="s">
        <v>12</v>
      </c>
      <c r="D19" s="8" t="s">
        <v>47</v>
      </c>
      <c r="E19" s="12">
        <v>1829547.08</v>
      </c>
    </row>
    <row r="20" spans="1:5" ht="15">
      <c r="A20" s="16">
        <v>41762</v>
      </c>
      <c r="B20" s="11">
        <v>46850</v>
      </c>
      <c r="C20" s="8" t="s">
        <v>13</v>
      </c>
      <c r="D20" s="8" t="s">
        <v>47</v>
      </c>
      <c r="E20" s="12">
        <v>1487483.84</v>
      </c>
    </row>
    <row r="21" spans="1:5" ht="15">
      <c r="A21" s="16">
        <v>41762</v>
      </c>
      <c r="B21" s="11">
        <v>46851</v>
      </c>
      <c r="C21" s="8" t="s">
        <v>14</v>
      </c>
      <c r="D21" s="8" t="s">
        <v>47</v>
      </c>
      <c r="E21" s="12">
        <v>3194451.91</v>
      </c>
    </row>
    <row r="22" spans="1:5" ht="15">
      <c r="A22" s="16">
        <v>41762</v>
      </c>
      <c r="B22" s="11">
        <v>46852</v>
      </c>
      <c r="C22" s="8" t="s">
        <v>15</v>
      </c>
      <c r="D22" s="8" t="s">
        <v>47</v>
      </c>
      <c r="E22" s="12">
        <v>1480124.66</v>
      </c>
    </row>
    <row r="23" spans="1:5" ht="15">
      <c r="A23" s="16">
        <v>41762</v>
      </c>
      <c r="B23" s="11">
        <v>46853</v>
      </c>
      <c r="C23" s="8" t="s">
        <v>11</v>
      </c>
      <c r="D23" s="8" t="s">
        <v>48</v>
      </c>
      <c r="E23" s="12">
        <v>164890.96</v>
      </c>
    </row>
    <row r="24" spans="1:5" ht="15">
      <c r="A24" s="16">
        <v>41762</v>
      </c>
      <c r="B24" s="11">
        <v>46854</v>
      </c>
      <c r="C24" s="8" t="s">
        <v>12</v>
      </c>
      <c r="D24" s="8" t="s">
        <v>48</v>
      </c>
      <c r="E24" s="12">
        <v>51794.04</v>
      </c>
    </row>
    <row r="25" spans="1:5" ht="15">
      <c r="A25" s="16">
        <v>41762</v>
      </c>
      <c r="B25" s="11">
        <v>46855</v>
      </c>
      <c r="C25" s="8" t="s">
        <v>13</v>
      </c>
      <c r="D25" s="8" t="s">
        <v>48</v>
      </c>
      <c r="E25" s="12">
        <v>42110.31</v>
      </c>
    </row>
    <row r="26" spans="1:5" ht="15">
      <c r="A26" s="16">
        <v>41762</v>
      </c>
      <c r="B26" s="11">
        <v>46856</v>
      </c>
      <c r="C26" s="8" t="s">
        <v>14</v>
      </c>
      <c r="D26" s="8" t="s">
        <v>48</v>
      </c>
      <c r="E26" s="12">
        <v>90434.17</v>
      </c>
    </row>
    <row r="27" spans="1:5" ht="15">
      <c r="A27" s="16">
        <v>41762</v>
      </c>
      <c r="B27" s="11">
        <v>46857</v>
      </c>
      <c r="C27" s="8" t="s">
        <v>15</v>
      </c>
      <c r="D27" s="8" t="s">
        <v>48</v>
      </c>
      <c r="E27" s="12">
        <v>41901.98</v>
      </c>
    </row>
    <row r="28" spans="1:5" ht="15">
      <c r="A28" s="16">
        <v>41793</v>
      </c>
      <c r="B28" s="11">
        <v>46858</v>
      </c>
      <c r="C28" s="8" t="s">
        <v>10</v>
      </c>
      <c r="D28" s="8" t="s">
        <v>49</v>
      </c>
      <c r="E28" s="12">
        <v>18494</v>
      </c>
    </row>
    <row r="29" spans="1:5" ht="15">
      <c r="A29" s="16">
        <v>41793</v>
      </c>
      <c r="B29" s="11">
        <v>46859</v>
      </c>
      <c r="C29" s="8" t="s">
        <v>9</v>
      </c>
      <c r="D29" s="8" t="s">
        <v>19</v>
      </c>
      <c r="E29" s="12">
        <v>7909.51</v>
      </c>
    </row>
    <row r="30" spans="1:5" ht="15">
      <c r="A30" s="16">
        <v>41793</v>
      </c>
      <c r="B30" s="11">
        <v>46860</v>
      </c>
      <c r="C30" s="8" t="s">
        <v>8</v>
      </c>
      <c r="D30" s="8" t="s">
        <v>50</v>
      </c>
      <c r="E30" s="12">
        <v>30875</v>
      </c>
    </row>
    <row r="31" spans="1:5" ht="15">
      <c r="A31" s="16">
        <v>41793</v>
      </c>
      <c r="B31" s="11">
        <v>46861</v>
      </c>
      <c r="C31" s="8" t="s">
        <v>22</v>
      </c>
      <c r="D31" s="8" t="s">
        <v>51</v>
      </c>
      <c r="E31" s="12">
        <v>6869.55</v>
      </c>
    </row>
    <row r="32" spans="1:5" ht="15">
      <c r="A32" s="16">
        <v>41823</v>
      </c>
      <c r="B32" s="11">
        <v>46862</v>
      </c>
      <c r="C32" s="8" t="s">
        <v>40</v>
      </c>
      <c r="D32" s="8" t="s">
        <v>52</v>
      </c>
      <c r="E32" s="12">
        <v>3130</v>
      </c>
    </row>
    <row r="33" spans="1:5" ht="15">
      <c r="A33" s="16">
        <v>41701</v>
      </c>
      <c r="B33" s="11" t="s">
        <v>172</v>
      </c>
      <c r="C33" s="8" t="s">
        <v>173</v>
      </c>
      <c r="D33" s="8" t="s">
        <v>213</v>
      </c>
      <c r="E33" s="12">
        <v>111041.48</v>
      </c>
    </row>
    <row r="34" spans="1:5" ht="15">
      <c r="A34" s="16">
        <v>41762</v>
      </c>
      <c r="B34" s="11" t="s">
        <v>207</v>
      </c>
      <c r="C34" s="8" t="s">
        <v>31</v>
      </c>
      <c r="D34" s="8" t="s">
        <v>212</v>
      </c>
      <c r="E34" s="12">
        <v>10000</v>
      </c>
    </row>
    <row r="35" spans="1:5" ht="15">
      <c r="A35" s="16">
        <v>41793</v>
      </c>
      <c r="B35" s="11" t="s">
        <v>175</v>
      </c>
      <c r="C35" s="8" t="s">
        <v>177</v>
      </c>
      <c r="D35" s="8" t="s">
        <v>211</v>
      </c>
      <c r="E35" s="12">
        <v>5134706.7</v>
      </c>
    </row>
    <row r="36" spans="1:5" ht="15">
      <c r="A36" s="16">
        <v>41793</v>
      </c>
      <c r="B36" s="11" t="s">
        <v>174</v>
      </c>
      <c r="C36" s="8" t="s">
        <v>177</v>
      </c>
      <c r="D36" s="8" t="s">
        <v>210</v>
      </c>
      <c r="E36" s="12">
        <v>145362.32</v>
      </c>
    </row>
    <row r="37" spans="1:5" ht="15">
      <c r="A37" s="16">
        <v>41793</v>
      </c>
      <c r="B37" s="11" t="s">
        <v>176</v>
      </c>
      <c r="C37" s="8" t="s">
        <v>178</v>
      </c>
      <c r="D37" s="8" t="s">
        <v>209</v>
      </c>
      <c r="E37" s="12">
        <v>15080</v>
      </c>
    </row>
    <row r="38" ht="15" hidden="1">
      <c r="E38" s="13">
        <f>SUM(E9:E37)</f>
        <v>19713267.19</v>
      </c>
    </row>
  </sheetData>
  <sheetProtection/>
  <mergeCells count="2">
    <mergeCell ref="C3:E3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6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9">
      <selection activeCell="A53" sqref="A53:IV53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52.8515625" style="1" bestFit="1" customWidth="1"/>
    <col min="4" max="4" width="62.140625" style="1" bestFit="1" customWidth="1"/>
    <col min="5" max="5" width="13.8515625" style="1" bestFit="1" customWidth="1"/>
    <col min="6" max="16384" width="11.421875" style="1" customWidth="1"/>
  </cols>
  <sheetData>
    <row r="1" ht="15"/>
    <row r="2" ht="15"/>
    <row r="3" spans="1:5" ht="18">
      <c r="A3" s="3"/>
      <c r="B3" s="4"/>
      <c r="C3" s="14" t="s">
        <v>1</v>
      </c>
      <c r="D3" s="14"/>
      <c r="E3" s="14"/>
    </row>
    <row r="4" spans="3:5" ht="15">
      <c r="C4" s="15" t="s">
        <v>126</v>
      </c>
      <c r="D4" s="15"/>
      <c r="E4" s="15"/>
    </row>
    <row r="5" ht="21" customHeight="1"/>
    <row r="6" spans="1:5" ht="15">
      <c r="A6" s="10" t="s">
        <v>0</v>
      </c>
      <c r="B6" s="10"/>
      <c r="C6" s="10"/>
      <c r="D6" s="9"/>
      <c r="E6" s="9"/>
    </row>
    <row r="7" spans="1:5" ht="15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6">
        <v>41915</v>
      </c>
      <c r="B9" s="11">
        <v>46863</v>
      </c>
      <c r="C9" s="8" t="s">
        <v>80</v>
      </c>
      <c r="D9" s="8" t="s">
        <v>55</v>
      </c>
      <c r="E9" s="12">
        <v>77672.93</v>
      </c>
    </row>
    <row r="10" spans="1:5" ht="15">
      <c r="A10" s="16">
        <v>41915</v>
      </c>
      <c r="B10" s="11">
        <v>46864</v>
      </c>
      <c r="C10" s="8" t="s">
        <v>9</v>
      </c>
      <c r="D10" s="8" t="s">
        <v>19</v>
      </c>
      <c r="E10" s="12">
        <v>7301</v>
      </c>
    </row>
    <row r="11" spans="1:5" ht="15">
      <c r="A11" s="16">
        <v>41915</v>
      </c>
      <c r="B11" s="11">
        <v>46865</v>
      </c>
      <c r="C11" s="8" t="s">
        <v>17</v>
      </c>
      <c r="D11" s="8" t="s">
        <v>56</v>
      </c>
      <c r="E11" s="12">
        <v>16704</v>
      </c>
    </row>
    <row r="12" spans="1:5" ht="15">
      <c r="A12" s="16">
        <v>41915</v>
      </c>
      <c r="B12" s="11">
        <v>46866</v>
      </c>
      <c r="C12" s="8" t="s">
        <v>81</v>
      </c>
      <c r="D12" s="8" t="s">
        <v>57</v>
      </c>
      <c r="E12" s="12">
        <v>1800</v>
      </c>
    </row>
    <row r="13" spans="1:5" ht="15">
      <c r="A13" s="16">
        <v>41915</v>
      </c>
      <c r="B13" s="11">
        <v>46867</v>
      </c>
      <c r="C13" s="8" t="s">
        <v>82</v>
      </c>
      <c r="D13" s="8" t="s">
        <v>58</v>
      </c>
      <c r="E13" s="12">
        <v>3400</v>
      </c>
    </row>
    <row r="14" spans="1:5" ht="15">
      <c r="A14" s="16">
        <v>41915</v>
      </c>
      <c r="B14" s="11">
        <v>46868</v>
      </c>
      <c r="C14" s="8" t="s">
        <v>83</v>
      </c>
      <c r="D14" s="8" t="s">
        <v>59</v>
      </c>
      <c r="E14" s="12">
        <v>7540</v>
      </c>
    </row>
    <row r="15" spans="1:5" ht="15">
      <c r="A15" s="16">
        <v>41915</v>
      </c>
      <c r="B15" s="11">
        <v>46869</v>
      </c>
      <c r="C15" s="8" t="s">
        <v>84</v>
      </c>
      <c r="D15" s="8" t="s">
        <v>60</v>
      </c>
      <c r="E15" s="12">
        <v>891.58</v>
      </c>
    </row>
    <row r="16" spans="1:5" ht="15">
      <c r="A16" s="16">
        <v>41915</v>
      </c>
      <c r="B16" s="11">
        <v>46870</v>
      </c>
      <c r="C16" s="8" t="s">
        <v>16</v>
      </c>
      <c r="D16" s="8" t="s">
        <v>61</v>
      </c>
      <c r="E16" s="12">
        <v>5365.05</v>
      </c>
    </row>
    <row r="17" spans="1:5" ht="15">
      <c r="A17" s="16">
        <v>41915</v>
      </c>
      <c r="B17" s="11">
        <v>46871</v>
      </c>
      <c r="C17" s="8" t="s">
        <v>85</v>
      </c>
      <c r="D17" s="8" t="s">
        <v>62</v>
      </c>
      <c r="E17" s="12">
        <v>2584</v>
      </c>
    </row>
    <row r="18" spans="1:5" ht="15">
      <c r="A18" s="16">
        <v>41915</v>
      </c>
      <c r="B18" s="11">
        <v>46872</v>
      </c>
      <c r="C18" s="8" t="s">
        <v>85</v>
      </c>
      <c r="D18" s="8" t="s">
        <v>63</v>
      </c>
      <c r="E18" s="12">
        <v>4952.45</v>
      </c>
    </row>
    <row r="19" spans="1:5" ht="15">
      <c r="A19" s="16">
        <v>41915</v>
      </c>
      <c r="B19" s="11">
        <v>46873</v>
      </c>
      <c r="C19" s="8" t="s">
        <v>86</v>
      </c>
      <c r="D19" s="8" t="s">
        <v>64</v>
      </c>
      <c r="E19" s="12">
        <v>75319</v>
      </c>
    </row>
    <row r="20" spans="1:5" ht="15">
      <c r="A20" s="16">
        <v>41915</v>
      </c>
      <c r="B20" s="11">
        <v>46874</v>
      </c>
      <c r="C20" s="8" t="s">
        <v>86</v>
      </c>
      <c r="D20" s="8" t="s">
        <v>65</v>
      </c>
      <c r="E20" s="12">
        <v>41818</v>
      </c>
    </row>
    <row r="21" spans="1:5" ht="15">
      <c r="A21" s="16">
        <v>41915</v>
      </c>
      <c r="B21" s="11">
        <v>46875</v>
      </c>
      <c r="C21" s="8" t="s">
        <v>21</v>
      </c>
      <c r="D21" s="8" t="s">
        <v>66</v>
      </c>
      <c r="E21" s="12">
        <v>70063.75</v>
      </c>
    </row>
    <row r="22" spans="1:5" ht="15">
      <c r="A22" s="16">
        <v>41915</v>
      </c>
      <c r="B22" s="11">
        <v>46876</v>
      </c>
      <c r="C22" s="8" t="s">
        <v>35</v>
      </c>
      <c r="D22" s="8" t="s">
        <v>67</v>
      </c>
      <c r="E22" s="12">
        <v>2348</v>
      </c>
    </row>
    <row r="23" spans="1:5" ht="15">
      <c r="A23" s="16">
        <v>41946</v>
      </c>
      <c r="B23" s="11">
        <v>46877</v>
      </c>
      <c r="C23" s="8" t="s">
        <v>32</v>
      </c>
      <c r="D23" s="8" t="s">
        <v>68</v>
      </c>
      <c r="E23" s="12">
        <v>50725</v>
      </c>
    </row>
    <row r="24" spans="1:5" ht="15">
      <c r="A24" s="16" t="s">
        <v>53</v>
      </c>
      <c r="B24" s="11">
        <v>46878</v>
      </c>
      <c r="C24" s="8" t="s">
        <v>87</v>
      </c>
      <c r="D24" s="8" t="s">
        <v>42</v>
      </c>
      <c r="E24" s="12">
        <v>1000</v>
      </c>
    </row>
    <row r="25" spans="1:5" ht="15">
      <c r="A25" s="16" t="s">
        <v>53</v>
      </c>
      <c r="B25" s="11">
        <v>46879</v>
      </c>
      <c r="C25" s="8" t="s">
        <v>23</v>
      </c>
      <c r="D25" s="8" t="s">
        <v>69</v>
      </c>
      <c r="E25" s="12">
        <v>49143.4</v>
      </c>
    </row>
    <row r="26" spans="1:5" ht="15">
      <c r="A26" s="16" t="s">
        <v>53</v>
      </c>
      <c r="B26" s="11">
        <v>46880</v>
      </c>
      <c r="C26" s="8" t="s">
        <v>85</v>
      </c>
      <c r="D26" s="8" t="s">
        <v>70</v>
      </c>
      <c r="E26" s="12">
        <v>1200</v>
      </c>
    </row>
    <row r="27" spans="1:5" ht="15">
      <c r="A27" s="16" t="s">
        <v>53</v>
      </c>
      <c r="B27" s="11">
        <v>46881</v>
      </c>
      <c r="C27" s="8" t="s">
        <v>88</v>
      </c>
      <c r="D27" s="8" t="s">
        <v>71</v>
      </c>
      <c r="E27" s="12">
        <v>1697</v>
      </c>
    </row>
    <row r="28" spans="1:5" ht="15">
      <c r="A28" s="16" t="s">
        <v>53</v>
      </c>
      <c r="B28" s="11">
        <v>46882</v>
      </c>
      <c r="C28" s="8" t="s">
        <v>24</v>
      </c>
      <c r="D28" s="8" t="s">
        <v>69</v>
      </c>
      <c r="E28" s="12">
        <v>6887.4</v>
      </c>
    </row>
    <row r="29" spans="1:5" ht="15">
      <c r="A29" s="16" t="s">
        <v>53</v>
      </c>
      <c r="B29" s="11">
        <v>46883</v>
      </c>
      <c r="C29" s="8" t="s">
        <v>25</v>
      </c>
      <c r="D29" s="8" t="s">
        <v>69</v>
      </c>
      <c r="E29" s="12">
        <v>3119</v>
      </c>
    </row>
    <row r="30" spans="1:5" ht="15">
      <c r="A30" s="16" t="s">
        <v>53</v>
      </c>
      <c r="B30" s="11">
        <v>46884</v>
      </c>
      <c r="C30" s="8" t="s">
        <v>26</v>
      </c>
      <c r="D30" s="8" t="s">
        <v>69</v>
      </c>
      <c r="E30" s="12">
        <v>4368.6</v>
      </c>
    </row>
    <row r="31" spans="1:5" ht="15">
      <c r="A31" s="16" t="s">
        <v>53</v>
      </c>
      <c r="B31" s="11">
        <v>46885</v>
      </c>
      <c r="C31" s="8" t="s">
        <v>27</v>
      </c>
      <c r="D31" s="8" t="s">
        <v>69</v>
      </c>
      <c r="E31" s="12">
        <v>13195</v>
      </c>
    </row>
    <row r="32" spans="1:5" ht="15">
      <c r="A32" s="16" t="s">
        <v>53</v>
      </c>
      <c r="B32" s="11">
        <v>46886</v>
      </c>
      <c r="C32" s="8" t="s">
        <v>28</v>
      </c>
      <c r="D32" s="8" t="s">
        <v>69</v>
      </c>
      <c r="E32" s="12">
        <v>5697.4</v>
      </c>
    </row>
    <row r="33" spans="1:5" ht="15">
      <c r="A33" s="16" t="s">
        <v>53</v>
      </c>
      <c r="B33" s="11">
        <v>46887</v>
      </c>
      <c r="C33" s="8" t="s">
        <v>29</v>
      </c>
      <c r="D33" s="8" t="s">
        <v>69</v>
      </c>
      <c r="E33" s="12">
        <v>8658.2</v>
      </c>
    </row>
    <row r="34" spans="1:5" ht="15">
      <c r="A34" s="16" t="s">
        <v>53</v>
      </c>
      <c r="B34" s="11">
        <v>46888</v>
      </c>
      <c r="C34" s="8" t="s">
        <v>30</v>
      </c>
      <c r="D34" s="8" t="s">
        <v>69</v>
      </c>
      <c r="E34" s="12">
        <v>6927.6</v>
      </c>
    </row>
    <row r="35" spans="1:5" ht="15">
      <c r="A35" s="16" t="s">
        <v>53</v>
      </c>
      <c r="B35" s="11">
        <v>46889</v>
      </c>
      <c r="C35" s="8" t="s">
        <v>89</v>
      </c>
      <c r="D35" s="8" t="s">
        <v>72</v>
      </c>
      <c r="E35" s="12">
        <v>1799</v>
      </c>
    </row>
    <row r="36" spans="1:5" ht="15">
      <c r="A36" s="16" t="s">
        <v>54</v>
      </c>
      <c r="B36" s="11">
        <v>46890</v>
      </c>
      <c r="C36" s="8" t="s">
        <v>90</v>
      </c>
      <c r="D36" s="8" t="s">
        <v>73</v>
      </c>
      <c r="E36" s="12">
        <v>12481.04</v>
      </c>
    </row>
    <row r="37" spans="1:5" ht="15">
      <c r="A37" s="16" t="s">
        <v>54</v>
      </c>
      <c r="B37" s="11">
        <v>46891</v>
      </c>
      <c r="C37" s="8" t="s">
        <v>91</v>
      </c>
      <c r="D37" s="8" t="s">
        <v>74</v>
      </c>
      <c r="E37" s="12">
        <v>75400</v>
      </c>
    </row>
    <row r="38" spans="1:5" ht="15">
      <c r="A38" s="16" t="s">
        <v>54</v>
      </c>
      <c r="B38" s="11">
        <v>46892</v>
      </c>
      <c r="C38" s="8" t="s">
        <v>92</v>
      </c>
      <c r="D38" s="8" t="s">
        <v>75</v>
      </c>
      <c r="E38" s="12">
        <v>3135.9</v>
      </c>
    </row>
    <row r="39" spans="1:5" ht="15">
      <c r="A39" s="16" t="s">
        <v>54</v>
      </c>
      <c r="B39" s="11">
        <v>46893</v>
      </c>
      <c r="C39" s="8" t="s">
        <v>93</v>
      </c>
      <c r="D39" s="8" t="s">
        <v>76</v>
      </c>
      <c r="E39" s="12">
        <v>3135.9</v>
      </c>
    </row>
    <row r="40" spans="1:5" ht="15">
      <c r="A40" s="16" t="s">
        <v>54</v>
      </c>
      <c r="B40" s="11">
        <v>46894</v>
      </c>
      <c r="C40" s="8" t="s">
        <v>94</v>
      </c>
      <c r="D40" s="8" t="s">
        <v>77</v>
      </c>
      <c r="E40" s="12">
        <v>23970.18</v>
      </c>
    </row>
    <row r="41" spans="1:5" ht="15">
      <c r="A41" s="16" t="s">
        <v>54</v>
      </c>
      <c r="B41" s="11">
        <v>46895</v>
      </c>
      <c r="C41" s="8" t="s">
        <v>95</v>
      </c>
      <c r="D41" s="8" t="s">
        <v>78</v>
      </c>
      <c r="E41" s="12">
        <v>3135.9</v>
      </c>
    </row>
    <row r="42" spans="1:5" ht="15">
      <c r="A42" s="16" t="s">
        <v>54</v>
      </c>
      <c r="B42" s="11">
        <v>46896</v>
      </c>
      <c r="C42" s="8" t="s">
        <v>96</v>
      </c>
      <c r="D42" s="8" t="s">
        <v>79</v>
      </c>
      <c r="E42" s="12">
        <v>90388</v>
      </c>
    </row>
    <row r="43" spans="1:5" ht="15">
      <c r="A43" s="16">
        <v>41915</v>
      </c>
      <c r="B43" s="11" t="s">
        <v>179</v>
      </c>
      <c r="C43" s="8" t="s">
        <v>198</v>
      </c>
      <c r="D43" s="8" t="s">
        <v>183</v>
      </c>
      <c r="E43" s="12">
        <v>271617.55</v>
      </c>
    </row>
    <row r="44" spans="1:5" ht="15">
      <c r="A44" s="16">
        <v>41915</v>
      </c>
      <c r="B44" s="11" t="s">
        <v>180</v>
      </c>
      <c r="C44" s="8" t="s">
        <v>198</v>
      </c>
      <c r="D44" s="8" t="s">
        <v>184</v>
      </c>
      <c r="E44" s="12">
        <v>12839.96</v>
      </c>
    </row>
    <row r="45" spans="1:5" ht="15">
      <c r="A45" s="16">
        <v>41915</v>
      </c>
      <c r="B45" s="11" t="s">
        <v>181</v>
      </c>
      <c r="C45" s="8" t="s">
        <v>198</v>
      </c>
      <c r="D45" s="8" t="s">
        <v>185</v>
      </c>
      <c r="E45" s="12">
        <v>13092.66</v>
      </c>
    </row>
    <row r="46" spans="1:5" ht="15">
      <c r="A46" s="16">
        <v>41915</v>
      </c>
      <c r="B46" s="11" t="s">
        <v>182</v>
      </c>
      <c r="C46" s="8" t="s">
        <v>200</v>
      </c>
      <c r="D46" s="8" t="s">
        <v>201</v>
      </c>
      <c r="E46" s="12">
        <v>11571</v>
      </c>
    </row>
    <row r="47" spans="1:5" ht="15">
      <c r="A47" s="16" t="s">
        <v>54</v>
      </c>
      <c r="B47" s="11" t="s">
        <v>189</v>
      </c>
      <c r="C47" s="8" t="s">
        <v>199</v>
      </c>
      <c r="D47" s="8" t="s">
        <v>196</v>
      </c>
      <c r="E47" s="12">
        <v>1323571</v>
      </c>
    </row>
    <row r="48" spans="1:5" ht="15">
      <c r="A48" s="16" t="s">
        <v>54</v>
      </c>
      <c r="B48" s="11" t="s">
        <v>192</v>
      </c>
      <c r="C48" s="8" t="s">
        <v>202</v>
      </c>
      <c r="D48" s="8" t="s">
        <v>197</v>
      </c>
      <c r="E48" s="12">
        <v>1203990.05</v>
      </c>
    </row>
    <row r="49" spans="1:5" ht="15">
      <c r="A49" s="16" t="s">
        <v>54</v>
      </c>
      <c r="B49" s="11" t="s">
        <v>191</v>
      </c>
      <c r="C49" s="8" t="s">
        <v>198</v>
      </c>
      <c r="D49" s="8" t="s">
        <v>195</v>
      </c>
      <c r="E49" s="12">
        <v>58201.58</v>
      </c>
    </row>
    <row r="50" spans="1:5" ht="15">
      <c r="A50" s="16" t="s">
        <v>54</v>
      </c>
      <c r="B50" s="11" t="s">
        <v>190</v>
      </c>
      <c r="C50" s="8" t="s">
        <v>203</v>
      </c>
      <c r="D50" s="8" t="s">
        <v>186</v>
      </c>
      <c r="E50" s="12">
        <v>186092.4</v>
      </c>
    </row>
    <row r="51" spans="1:5" ht="15">
      <c r="A51" s="16" t="s">
        <v>54</v>
      </c>
      <c r="B51" s="11" t="s">
        <v>193</v>
      </c>
      <c r="C51" s="8" t="s">
        <v>203</v>
      </c>
      <c r="D51" s="8" t="s">
        <v>187</v>
      </c>
      <c r="E51" s="12">
        <v>1246945</v>
      </c>
    </row>
    <row r="52" spans="1:5" ht="15">
      <c r="A52" s="16" t="s">
        <v>54</v>
      </c>
      <c r="B52" s="11" t="s">
        <v>194</v>
      </c>
      <c r="C52" s="8" t="s">
        <v>203</v>
      </c>
      <c r="D52" s="8" t="s">
        <v>188</v>
      </c>
      <c r="E52" s="12">
        <v>13342</v>
      </c>
    </row>
    <row r="53" ht="15" hidden="1">
      <c r="E53" s="13">
        <f>SUM(E9:E52)</f>
        <v>5025087.48</v>
      </c>
    </row>
    <row r="55" ht="15">
      <c r="E55" s="18"/>
    </row>
    <row r="56" ht="15">
      <c r="E56" s="17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A27" sqref="A27:IV27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39.8515625" style="1" bestFit="1" customWidth="1"/>
    <col min="4" max="4" width="65.00390625" style="1" bestFit="1" customWidth="1"/>
    <col min="5" max="5" width="14.28125" style="1" customWidth="1"/>
    <col min="6" max="16384" width="11.421875" style="1" customWidth="1"/>
  </cols>
  <sheetData>
    <row r="1" ht="15"/>
    <row r="2" ht="15"/>
    <row r="3" spans="1:5" ht="18">
      <c r="A3" s="3"/>
      <c r="B3" s="4"/>
      <c r="C3" s="14" t="s">
        <v>1</v>
      </c>
      <c r="D3" s="14"/>
      <c r="E3" s="14"/>
    </row>
    <row r="4" spans="3:5" ht="15">
      <c r="C4" s="15" t="s">
        <v>125</v>
      </c>
      <c r="D4" s="15"/>
      <c r="E4" s="15"/>
    </row>
    <row r="5" ht="21" customHeight="1"/>
    <row r="6" spans="1:5" ht="15">
      <c r="A6" s="10" t="s">
        <v>0</v>
      </c>
      <c r="B6" s="10"/>
      <c r="C6" s="10"/>
      <c r="D6" s="9"/>
      <c r="E6" s="9"/>
    </row>
    <row r="7" spans="1:5" ht="15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6" t="s">
        <v>99</v>
      </c>
      <c r="B9" s="11">
        <v>46899</v>
      </c>
      <c r="C9" s="8" t="s">
        <v>31</v>
      </c>
      <c r="D9" s="8" t="s">
        <v>102</v>
      </c>
      <c r="E9" s="12">
        <v>-26721</v>
      </c>
    </row>
    <row r="10" spans="1:5" ht="14.25" customHeight="1">
      <c r="A10" s="16" t="s">
        <v>97</v>
      </c>
      <c r="B10" s="11">
        <v>46897</v>
      </c>
      <c r="C10" s="8" t="s">
        <v>36</v>
      </c>
      <c r="D10" s="8" t="s">
        <v>100</v>
      </c>
      <c r="E10" s="12">
        <v>2756</v>
      </c>
    </row>
    <row r="11" spans="1:5" ht="15">
      <c r="A11" s="16" t="s">
        <v>98</v>
      </c>
      <c r="B11" s="11">
        <v>46898</v>
      </c>
      <c r="C11" s="8" t="s">
        <v>117</v>
      </c>
      <c r="D11" s="8" t="s">
        <v>101</v>
      </c>
      <c r="E11" s="12">
        <v>840</v>
      </c>
    </row>
    <row r="12" spans="1:5" ht="15">
      <c r="A12" s="16" t="s">
        <v>98</v>
      </c>
      <c r="B12" s="11">
        <v>46899</v>
      </c>
      <c r="C12" s="8" t="s">
        <v>31</v>
      </c>
      <c r="D12" s="8" t="s">
        <v>102</v>
      </c>
      <c r="E12" s="12">
        <v>26721</v>
      </c>
    </row>
    <row r="13" spans="1:5" ht="15">
      <c r="A13" s="16" t="s">
        <v>98</v>
      </c>
      <c r="B13" s="11">
        <v>46900</v>
      </c>
      <c r="C13" s="8" t="s">
        <v>20</v>
      </c>
      <c r="D13" s="8" t="s">
        <v>103</v>
      </c>
      <c r="E13" s="12">
        <v>3048</v>
      </c>
    </row>
    <row r="14" spans="1:5" ht="15">
      <c r="A14" s="16" t="s">
        <v>98</v>
      </c>
      <c r="B14" s="11">
        <v>46901</v>
      </c>
      <c r="C14" s="8" t="s">
        <v>35</v>
      </c>
      <c r="D14" s="8" t="s">
        <v>104</v>
      </c>
      <c r="E14" s="12">
        <v>6037</v>
      </c>
    </row>
    <row r="15" spans="1:5" ht="15">
      <c r="A15" s="16" t="s">
        <v>98</v>
      </c>
      <c r="B15" s="11">
        <v>46902</v>
      </c>
      <c r="C15" s="8" t="s">
        <v>35</v>
      </c>
      <c r="D15" s="8" t="s">
        <v>105</v>
      </c>
      <c r="E15" s="12">
        <v>4237</v>
      </c>
    </row>
    <row r="16" spans="1:5" ht="15">
      <c r="A16" s="16" t="s">
        <v>98</v>
      </c>
      <c r="B16" s="11">
        <v>46903</v>
      </c>
      <c r="C16" s="8" t="s">
        <v>35</v>
      </c>
      <c r="D16" s="8" t="s">
        <v>106</v>
      </c>
      <c r="E16" s="12">
        <v>4191</v>
      </c>
    </row>
    <row r="17" spans="1:5" ht="15">
      <c r="A17" s="16" t="s">
        <v>98</v>
      </c>
      <c r="B17" s="11">
        <v>46904</v>
      </c>
      <c r="C17" s="8" t="s">
        <v>118</v>
      </c>
      <c r="D17" s="8" t="s">
        <v>107</v>
      </c>
      <c r="E17" s="12">
        <v>58000</v>
      </c>
    </row>
    <row r="18" spans="1:5" ht="15">
      <c r="A18" s="16" t="s">
        <v>99</v>
      </c>
      <c r="B18" s="11">
        <v>46905</v>
      </c>
      <c r="C18" s="8" t="s">
        <v>119</v>
      </c>
      <c r="D18" s="8" t="s">
        <v>108</v>
      </c>
      <c r="E18" s="12">
        <v>5003.78</v>
      </c>
    </row>
    <row r="19" spans="1:5" ht="15">
      <c r="A19" s="16" t="s">
        <v>99</v>
      </c>
      <c r="B19" s="11">
        <v>46906</v>
      </c>
      <c r="C19" s="8" t="s">
        <v>120</v>
      </c>
      <c r="D19" s="8" t="s">
        <v>109</v>
      </c>
      <c r="E19" s="12">
        <v>5452</v>
      </c>
    </row>
    <row r="20" spans="1:5" ht="15">
      <c r="A20" s="16" t="s">
        <v>99</v>
      </c>
      <c r="B20" s="11">
        <v>46907</v>
      </c>
      <c r="C20" s="8" t="s">
        <v>121</v>
      </c>
      <c r="D20" s="8" t="s">
        <v>110</v>
      </c>
      <c r="E20" s="12">
        <v>2140</v>
      </c>
    </row>
    <row r="21" spans="1:5" ht="15">
      <c r="A21" s="16" t="s">
        <v>99</v>
      </c>
      <c r="B21" s="11">
        <v>46908</v>
      </c>
      <c r="C21" s="8" t="s">
        <v>17</v>
      </c>
      <c r="D21" s="8" t="s">
        <v>111</v>
      </c>
      <c r="E21" s="12">
        <v>16704</v>
      </c>
    </row>
    <row r="22" spans="1:5" ht="15">
      <c r="A22" s="16" t="s">
        <v>99</v>
      </c>
      <c r="B22" s="11">
        <v>46909</v>
      </c>
      <c r="C22" s="8" t="s">
        <v>84</v>
      </c>
      <c r="D22" s="8" t="s">
        <v>112</v>
      </c>
      <c r="E22" s="12">
        <v>1858.32</v>
      </c>
    </row>
    <row r="23" spans="1:5" ht="15">
      <c r="A23" s="16" t="s">
        <v>99</v>
      </c>
      <c r="B23" s="11">
        <v>46910</v>
      </c>
      <c r="C23" s="8" t="s">
        <v>34</v>
      </c>
      <c r="D23" s="8" t="s">
        <v>113</v>
      </c>
      <c r="E23" s="12">
        <v>7334.01</v>
      </c>
    </row>
    <row r="24" spans="1:5" ht="15">
      <c r="A24" s="16" t="s">
        <v>99</v>
      </c>
      <c r="B24" s="11">
        <v>46911</v>
      </c>
      <c r="C24" s="8" t="s">
        <v>122</v>
      </c>
      <c r="D24" s="8" t="s">
        <v>114</v>
      </c>
      <c r="E24" s="12">
        <v>2159</v>
      </c>
    </row>
    <row r="25" spans="1:5" ht="15">
      <c r="A25" s="16" t="s">
        <v>99</v>
      </c>
      <c r="B25" s="11">
        <v>46912</v>
      </c>
      <c r="C25" s="8" t="s">
        <v>123</v>
      </c>
      <c r="D25" s="8" t="s">
        <v>115</v>
      </c>
      <c r="E25" s="12">
        <v>5405.6</v>
      </c>
    </row>
    <row r="26" spans="1:5" ht="15">
      <c r="A26" s="16" t="s">
        <v>99</v>
      </c>
      <c r="B26" s="11">
        <v>46913</v>
      </c>
      <c r="C26" s="8" t="s">
        <v>31</v>
      </c>
      <c r="D26" s="8" t="s">
        <v>116</v>
      </c>
      <c r="E26" s="12">
        <v>27444</v>
      </c>
    </row>
    <row r="27" ht="15" hidden="1">
      <c r="E27" s="13">
        <f>SUM(E9:E26)</f>
        <v>152609.71000000002</v>
      </c>
    </row>
    <row r="29" ht="15">
      <c r="E29" s="19"/>
    </row>
    <row r="30" ht="15">
      <c r="E30" s="17"/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6"/>
  <sheetViews>
    <sheetView tabSelected="1" zoomScalePageLayoutView="0" workbookViewId="0" topLeftCell="A25">
      <selection activeCell="H44" sqref="H44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45.8515625" style="1" bestFit="1" customWidth="1"/>
    <col min="4" max="4" width="63.140625" style="1" bestFit="1" customWidth="1"/>
    <col min="5" max="5" width="17.57421875" style="1" bestFit="1" customWidth="1"/>
    <col min="6" max="16384" width="11.421875" style="1" customWidth="1"/>
  </cols>
  <sheetData>
    <row r="1" ht="15"/>
    <row r="2" ht="15"/>
    <row r="3" spans="1:5" ht="18">
      <c r="A3" s="3"/>
      <c r="B3" s="4"/>
      <c r="C3" s="14" t="s">
        <v>1</v>
      </c>
      <c r="D3" s="14"/>
      <c r="E3" s="14"/>
    </row>
    <row r="4" spans="3:5" ht="15">
      <c r="C4" s="15" t="s">
        <v>124</v>
      </c>
      <c r="D4" s="15"/>
      <c r="E4" s="15"/>
    </row>
    <row r="5" ht="21" customHeight="1"/>
    <row r="6" spans="1:5" ht="15">
      <c r="A6" s="10" t="s">
        <v>0</v>
      </c>
      <c r="B6" s="10"/>
      <c r="C6" s="10"/>
      <c r="D6" s="9"/>
      <c r="E6" s="9"/>
    </row>
    <row r="7" spans="1:5" ht="15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6" t="s">
        <v>128</v>
      </c>
      <c r="B9" s="11">
        <v>46931</v>
      </c>
      <c r="C9" s="8" t="s">
        <v>136</v>
      </c>
      <c r="D9" s="12" t="s">
        <v>18</v>
      </c>
      <c r="E9" s="12">
        <v>-19118.67</v>
      </c>
    </row>
    <row r="10" spans="1:5" ht="15">
      <c r="A10" s="16" t="s">
        <v>127</v>
      </c>
      <c r="B10" s="11">
        <v>46914</v>
      </c>
      <c r="C10" s="8" t="s">
        <v>130</v>
      </c>
      <c r="D10" s="12" t="s">
        <v>18</v>
      </c>
      <c r="E10" s="12">
        <v>0</v>
      </c>
    </row>
    <row r="11" spans="1:5" ht="15">
      <c r="A11" s="16" t="s">
        <v>127</v>
      </c>
      <c r="B11" s="11">
        <v>46915</v>
      </c>
      <c r="C11" s="8" t="s">
        <v>130</v>
      </c>
      <c r="D11" s="8" t="s">
        <v>19</v>
      </c>
      <c r="E11" s="12">
        <v>4004.68</v>
      </c>
    </row>
    <row r="12" spans="1:5" ht="15">
      <c r="A12" s="16" t="s">
        <v>127</v>
      </c>
      <c r="B12" s="11">
        <v>46916</v>
      </c>
      <c r="C12" s="8" t="s">
        <v>131</v>
      </c>
      <c r="D12" s="8" t="s">
        <v>145</v>
      </c>
      <c r="E12" s="12">
        <v>524395.06</v>
      </c>
    </row>
    <row r="13" spans="1:5" ht="15">
      <c r="A13" s="16" t="s">
        <v>127</v>
      </c>
      <c r="B13" s="11">
        <v>46917</v>
      </c>
      <c r="C13" s="8" t="s">
        <v>23</v>
      </c>
      <c r="D13" s="8" t="s">
        <v>146</v>
      </c>
      <c r="E13" s="12">
        <v>8165</v>
      </c>
    </row>
    <row r="14" spans="1:5" ht="15">
      <c r="A14" s="16" t="s">
        <v>127</v>
      </c>
      <c r="B14" s="11">
        <v>46918</v>
      </c>
      <c r="C14" s="8" t="s">
        <v>22</v>
      </c>
      <c r="D14" s="8" t="s">
        <v>51</v>
      </c>
      <c r="E14" s="12">
        <v>6446</v>
      </c>
    </row>
    <row r="15" spans="1:5" ht="15">
      <c r="A15" s="16" t="s">
        <v>127</v>
      </c>
      <c r="B15" s="11">
        <v>46919</v>
      </c>
      <c r="C15" s="8" t="s">
        <v>132</v>
      </c>
      <c r="D15" s="8" t="s">
        <v>147</v>
      </c>
      <c r="E15" s="12">
        <v>5616</v>
      </c>
    </row>
    <row r="16" spans="1:5" ht="15">
      <c r="A16" s="16" t="s">
        <v>127</v>
      </c>
      <c r="B16" s="11">
        <v>46920</v>
      </c>
      <c r="C16" s="8" t="s">
        <v>133</v>
      </c>
      <c r="D16" s="8" t="s">
        <v>148</v>
      </c>
      <c r="E16" s="12">
        <v>12860</v>
      </c>
    </row>
    <row r="17" spans="1:5" ht="15">
      <c r="A17" s="16" t="s">
        <v>128</v>
      </c>
      <c r="B17" s="11">
        <v>46921</v>
      </c>
      <c r="C17" s="8" t="s">
        <v>8</v>
      </c>
      <c r="D17" s="8" t="s">
        <v>149</v>
      </c>
      <c r="E17" s="12">
        <v>3586</v>
      </c>
    </row>
    <row r="18" spans="1:5" ht="15">
      <c r="A18" s="16" t="s">
        <v>128</v>
      </c>
      <c r="B18" s="11">
        <v>46922</v>
      </c>
      <c r="C18" s="8" t="s">
        <v>8</v>
      </c>
      <c r="D18" s="8" t="s">
        <v>150</v>
      </c>
      <c r="E18" s="12">
        <v>3859</v>
      </c>
    </row>
    <row r="19" spans="1:5" ht="15">
      <c r="A19" s="16" t="s">
        <v>128</v>
      </c>
      <c r="B19" s="11">
        <v>46923</v>
      </c>
      <c r="C19" s="8" t="s">
        <v>8</v>
      </c>
      <c r="D19" s="8" t="s">
        <v>151</v>
      </c>
      <c r="E19" s="12">
        <v>2087</v>
      </c>
    </row>
    <row r="20" spans="1:5" ht="15">
      <c r="A20" s="16" t="s">
        <v>128</v>
      </c>
      <c r="B20" s="11">
        <v>46924</v>
      </c>
      <c r="C20" s="8" t="s">
        <v>8</v>
      </c>
      <c r="D20" s="8" t="s">
        <v>152</v>
      </c>
      <c r="E20" s="12">
        <v>7526</v>
      </c>
    </row>
    <row r="21" spans="1:5" ht="15">
      <c r="A21" s="16" t="s">
        <v>128</v>
      </c>
      <c r="B21" s="11">
        <v>46925</v>
      </c>
      <c r="C21" s="8" t="s">
        <v>8</v>
      </c>
      <c r="D21" s="8" t="s">
        <v>153</v>
      </c>
      <c r="E21" s="12">
        <v>5936</v>
      </c>
    </row>
    <row r="22" spans="1:5" ht="15">
      <c r="A22" s="16" t="s">
        <v>128</v>
      </c>
      <c r="B22" s="11">
        <v>46926</v>
      </c>
      <c r="C22" s="8" t="s">
        <v>134</v>
      </c>
      <c r="D22" s="8" t="s">
        <v>154</v>
      </c>
      <c r="E22" s="12">
        <v>15561.01</v>
      </c>
    </row>
    <row r="23" spans="1:5" ht="15">
      <c r="A23" s="16" t="s">
        <v>128</v>
      </c>
      <c r="B23" s="11">
        <v>46927</v>
      </c>
      <c r="C23" s="8" t="s">
        <v>135</v>
      </c>
      <c r="D23" s="8" t="s">
        <v>155</v>
      </c>
      <c r="E23" s="12">
        <v>14645</v>
      </c>
    </row>
    <row r="24" spans="1:5" ht="15">
      <c r="A24" s="16" t="s">
        <v>128</v>
      </c>
      <c r="B24" s="11">
        <v>46928</v>
      </c>
      <c r="C24" s="8" t="s">
        <v>89</v>
      </c>
      <c r="D24" s="8" t="s">
        <v>156</v>
      </c>
      <c r="E24" s="12">
        <v>15708</v>
      </c>
    </row>
    <row r="25" spans="1:5" ht="15">
      <c r="A25" s="16" t="s">
        <v>128</v>
      </c>
      <c r="B25" s="11">
        <v>46929</v>
      </c>
      <c r="C25" s="8" t="s">
        <v>9</v>
      </c>
      <c r="D25" s="8" t="s">
        <v>19</v>
      </c>
      <c r="E25" s="12">
        <v>8318.26</v>
      </c>
    </row>
    <row r="26" spans="1:5" ht="15">
      <c r="A26" s="16" t="s">
        <v>128</v>
      </c>
      <c r="B26" s="11">
        <v>46930</v>
      </c>
      <c r="C26" s="8" t="s">
        <v>136</v>
      </c>
      <c r="D26" s="8" t="s">
        <v>157</v>
      </c>
      <c r="E26" s="12">
        <v>22965.54</v>
      </c>
    </row>
    <row r="27" spans="1:5" ht="15">
      <c r="A27" s="16" t="s">
        <v>128</v>
      </c>
      <c r="B27" s="11">
        <v>46931</v>
      </c>
      <c r="C27" s="8" t="s">
        <v>136</v>
      </c>
      <c r="D27" s="8" t="s">
        <v>158</v>
      </c>
      <c r="E27" s="12">
        <v>19118.67</v>
      </c>
    </row>
    <row r="28" spans="1:5" ht="15">
      <c r="A28" s="16" t="s">
        <v>128</v>
      </c>
      <c r="B28" s="11">
        <v>46932</v>
      </c>
      <c r="C28" s="8" t="s">
        <v>137</v>
      </c>
      <c r="D28" s="8" t="s">
        <v>159</v>
      </c>
      <c r="E28" s="12">
        <v>1262187.88</v>
      </c>
    </row>
    <row r="29" spans="1:5" ht="15">
      <c r="A29" s="16" t="s">
        <v>129</v>
      </c>
      <c r="B29" s="11">
        <v>46933</v>
      </c>
      <c r="C29" s="8" t="s">
        <v>138</v>
      </c>
      <c r="D29" s="8" t="s">
        <v>160</v>
      </c>
      <c r="E29" s="12">
        <v>1000</v>
      </c>
    </row>
    <row r="30" spans="1:5" ht="15">
      <c r="A30" s="16" t="s">
        <v>129</v>
      </c>
      <c r="B30" s="11">
        <v>46934</v>
      </c>
      <c r="C30" s="8" t="s">
        <v>139</v>
      </c>
      <c r="D30" s="8" t="s">
        <v>161</v>
      </c>
      <c r="E30" s="12">
        <v>11774</v>
      </c>
    </row>
    <row r="31" spans="1:5" ht="15">
      <c r="A31" s="16" t="s">
        <v>129</v>
      </c>
      <c r="B31" s="11">
        <v>46935</v>
      </c>
      <c r="C31" s="8" t="s">
        <v>140</v>
      </c>
      <c r="D31" s="8" t="s">
        <v>162</v>
      </c>
      <c r="E31" s="12">
        <v>7260</v>
      </c>
    </row>
    <row r="32" spans="1:5" ht="15">
      <c r="A32" s="16" t="s">
        <v>129</v>
      </c>
      <c r="B32" s="11">
        <v>46936</v>
      </c>
      <c r="C32" s="8" t="s">
        <v>141</v>
      </c>
      <c r="D32" s="8" t="s">
        <v>163</v>
      </c>
      <c r="E32" s="12">
        <v>5601.02</v>
      </c>
    </row>
    <row r="33" spans="1:5" ht="15">
      <c r="A33" s="16" t="s">
        <v>129</v>
      </c>
      <c r="B33" s="11">
        <v>46937</v>
      </c>
      <c r="C33" s="8" t="s">
        <v>141</v>
      </c>
      <c r="D33" s="8" t="s">
        <v>164</v>
      </c>
      <c r="E33" s="12">
        <v>1815.5</v>
      </c>
    </row>
    <row r="34" spans="1:5" ht="15">
      <c r="A34" s="16" t="s">
        <v>129</v>
      </c>
      <c r="B34" s="11">
        <v>46938</v>
      </c>
      <c r="C34" s="8" t="s">
        <v>33</v>
      </c>
      <c r="D34" s="8" t="s">
        <v>165</v>
      </c>
      <c r="E34" s="12">
        <v>1624</v>
      </c>
    </row>
    <row r="35" spans="1:5" ht="15">
      <c r="A35" s="16" t="s">
        <v>129</v>
      </c>
      <c r="B35" s="11">
        <v>46939</v>
      </c>
      <c r="C35" s="8" t="s">
        <v>33</v>
      </c>
      <c r="D35" s="8" t="s">
        <v>166</v>
      </c>
      <c r="E35" s="12">
        <v>812</v>
      </c>
    </row>
    <row r="36" spans="1:5" ht="15">
      <c r="A36" s="16" t="s">
        <v>129</v>
      </c>
      <c r="B36" s="11">
        <v>46940</v>
      </c>
      <c r="C36" s="8" t="s">
        <v>35</v>
      </c>
      <c r="D36" s="8" t="s">
        <v>167</v>
      </c>
      <c r="E36" s="12">
        <v>5737.44</v>
      </c>
    </row>
    <row r="37" spans="1:5" ht="15">
      <c r="A37" s="16" t="s">
        <v>129</v>
      </c>
      <c r="B37" s="11">
        <v>46941</v>
      </c>
      <c r="C37" s="8" t="s">
        <v>35</v>
      </c>
      <c r="D37" s="8" t="s">
        <v>168</v>
      </c>
      <c r="E37" s="12">
        <v>17577.92</v>
      </c>
    </row>
    <row r="38" spans="1:5" ht="15">
      <c r="A38" s="16" t="s">
        <v>129</v>
      </c>
      <c r="B38" s="11">
        <v>46942</v>
      </c>
      <c r="C38" s="8" t="s">
        <v>32</v>
      </c>
      <c r="D38" s="8" t="s">
        <v>169</v>
      </c>
      <c r="E38" s="12">
        <v>60870</v>
      </c>
    </row>
    <row r="39" spans="1:5" ht="15">
      <c r="A39" s="16" t="s">
        <v>129</v>
      </c>
      <c r="B39" s="11">
        <v>46943</v>
      </c>
      <c r="C39" s="8" t="s">
        <v>23</v>
      </c>
      <c r="D39" s="8" t="s">
        <v>170</v>
      </c>
      <c r="E39" s="12">
        <v>49143.4</v>
      </c>
    </row>
    <row r="40" spans="1:5" ht="15">
      <c r="A40" s="16" t="s">
        <v>129</v>
      </c>
      <c r="B40" s="11">
        <v>46944</v>
      </c>
      <c r="C40" s="8" t="s">
        <v>142</v>
      </c>
      <c r="D40" s="8" t="s">
        <v>170</v>
      </c>
      <c r="E40" s="12">
        <v>5227.2</v>
      </c>
    </row>
    <row r="41" spans="1:5" ht="15">
      <c r="A41" s="16" t="s">
        <v>129</v>
      </c>
      <c r="B41" s="11">
        <v>46945</v>
      </c>
      <c r="C41" s="8" t="s">
        <v>143</v>
      </c>
      <c r="D41" s="8" t="s">
        <v>170</v>
      </c>
      <c r="E41" s="12">
        <v>8939.2</v>
      </c>
    </row>
    <row r="42" spans="1:5" ht="15">
      <c r="A42" s="16" t="s">
        <v>129</v>
      </c>
      <c r="B42" s="11">
        <v>46946</v>
      </c>
      <c r="C42" s="8" t="s">
        <v>144</v>
      </c>
      <c r="D42" s="8" t="s">
        <v>170</v>
      </c>
      <c r="E42" s="12">
        <v>11229.6</v>
      </c>
    </row>
    <row r="43" spans="1:5" ht="15">
      <c r="A43" s="16" t="s">
        <v>129</v>
      </c>
      <c r="B43" s="11">
        <v>46947</v>
      </c>
      <c r="C43" s="8" t="s">
        <v>24</v>
      </c>
      <c r="D43" s="8" t="s">
        <v>170</v>
      </c>
      <c r="E43" s="12">
        <v>6887.4</v>
      </c>
    </row>
    <row r="44" spans="1:5" ht="15">
      <c r="A44" s="16" t="s">
        <v>129</v>
      </c>
      <c r="B44" s="11">
        <v>46948</v>
      </c>
      <c r="C44" s="8" t="s">
        <v>25</v>
      </c>
      <c r="D44" s="8" t="s">
        <v>170</v>
      </c>
      <c r="E44" s="12">
        <v>3119.2</v>
      </c>
    </row>
    <row r="45" spans="1:5" ht="15">
      <c r="A45" s="16" t="s">
        <v>129</v>
      </c>
      <c r="B45" s="11">
        <v>46949</v>
      </c>
      <c r="C45" s="8" t="s">
        <v>26</v>
      </c>
      <c r="D45" s="8" t="s">
        <v>170</v>
      </c>
      <c r="E45" s="12">
        <v>4373.4</v>
      </c>
    </row>
    <row r="46" spans="1:5" ht="15">
      <c r="A46" s="16" t="s">
        <v>129</v>
      </c>
      <c r="B46" s="11">
        <v>46950</v>
      </c>
      <c r="C46" s="8" t="s">
        <v>27</v>
      </c>
      <c r="D46" s="8" t="s">
        <v>170</v>
      </c>
      <c r="E46" s="12">
        <v>13195.2</v>
      </c>
    </row>
    <row r="47" spans="1:5" ht="15">
      <c r="A47" s="16" t="s">
        <v>129</v>
      </c>
      <c r="B47" s="11">
        <v>46951</v>
      </c>
      <c r="C47" s="8" t="s">
        <v>28</v>
      </c>
      <c r="D47" s="8" t="s">
        <v>170</v>
      </c>
      <c r="E47" s="12">
        <v>5697.2</v>
      </c>
    </row>
    <row r="48" spans="1:5" ht="15">
      <c r="A48" s="16" t="s">
        <v>129</v>
      </c>
      <c r="B48" s="11">
        <v>46952</v>
      </c>
      <c r="C48" s="8" t="s">
        <v>29</v>
      </c>
      <c r="D48" s="8" t="s">
        <v>170</v>
      </c>
      <c r="E48" s="12">
        <v>8658.2</v>
      </c>
    </row>
    <row r="49" spans="1:5" ht="15">
      <c r="A49" s="16" t="s">
        <v>129</v>
      </c>
      <c r="B49" s="11">
        <v>46953</v>
      </c>
      <c r="C49" s="8" t="s">
        <v>30</v>
      </c>
      <c r="D49" s="8" t="s">
        <v>170</v>
      </c>
      <c r="E49" s="12">
        <v>7153.4</v>
      </c>
    </row>
    <row r="50" spans="1:5" ht="15">
      <c r="A50" s="16" t="s">
        <v>129</v>
      </c>
      <c r="B50" s="11">
        <v>46954</v>
      </c>
      <c r="C50" s="8" t="s">
        <v>137</v>
      </c>
      <c r="D50" s="8" t="s">
        <v>171</v>
      </c>
      <c r="E50" s="12">
        <v>261381.64</v>
      </c>
    </row>
    <row r="51" spans="1:5" ht="15">
      <c r="A51" s="16" t="s">
        <v>129</v>
      </c>
      <c r="B51" s="11" t="s">
        <v>214</v>
      </c>
      <c r="C51" s="8" t="s">
        <v>202</v>
      </c>
      <c r="D51" s="8" t="s">
        <v>208</v>
      </c>
      <c r="E51" s="12">
        <v>1204660.46</v>
      </c>
    </row>
    <row r="52" spans="1:5" ht="15">
      <c r="A52" s="16" t="s">
        <v>129</v>
      </c>
      <c r="B52" s="11" t="s">
        <v>215</v>
      </c>
      <c r="C52" s="8" t="s">
        <v>198</v>
      </c>
      <c r="D52" s="8" t="s">
        <v>195</v>
      </c>
      <c r="E52" s="12">
        <v>58179.67</v>
      </c>
    </row>
    <row r="53" spans="1:5" ht="15">
      <c r="A53" s="16" t="s">
        <v>129</v>
      </c>
      <c r="B53" s="11" t="s">
        <v>216</v>
      </c>
      <c r="C53" s="8" t="s">
        <v>203</v>
      </c>
      <c r="D53" s="8" t="s">
        <v>204</v>
      </c>
      <c r="E53" s="12">
        <v>186120.4</v>
      </c>
    </row>
    <row r="54" spans="1:5" ht="15">
      <c r="A54" s="16" t="s">
        <v>129</v>
      </c>
      <c r="B54" s="11" t="s">
        <v>217</v>
      </c>
      <c r="C54" s="8" t="s">
        <v>203</v>
      </c>
      <c r="D54" s="8" t="s">
        <v>205</v>
      </c>
      <c r="E54" s="12">
        <v>1229356.2</v>
      </c>
    </row>
    <row r="55" spans="1:5" ht="15">
      <c r="A55" s="16" t="s">
        <v>129</v>
      </c>
      <c r="B55" s="11" t="s">
        <v>218</v>
      </c>
      <c r="C55" s="8" t="s">
        <v>203</v>
      </c>
      <c r="D55" s="8" t="s">
        <v>206</v>
      </c>
      <c r="E55" s="12">
        <v>13342</v>
      </c>
    </row>
    <row r="56" ht="15" hidden="1">
      <c r="E56" s="13">
        <f>SUM(E9:E55)</f>
        <v>5114602.08</v>
      </c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López Bautista</dc:creator>
  <cp:keywords/>
  <dc:description/>
  <cp:lastModifiedBy>Celia López Bautista</cp:lastModifiedBy>
  <cp:lastPrinted>2013-06-20T16:32:58Z</cp:lastPrinted>
  <dcterms:created xsi:type="dcterms:W3CDTF">2013-06-20T15:57:22Z</dcterms:created>
  <dcterms:modified xsi:type="dcterms:W3CDTF">2014-04-10T21:24:35Z</dcterms:modified>
  <cp:category/>
  <cp:version/>
  <cp:contentType/>
  <cp:contentStatus/>
</cp:coreProperties>
</file>