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80" windowHeight="12135" activeTab="4"/>
  </bookViews>
  <sheets>
    <sheet name="1AL4" sheetId="1" r:id="rId1"/>
    <sheet name="07AL11" sheetId="2" r:id="rId2"/>
    <sheet name="14AL18" sheetId="3" r:id="rId3"/>
    <sheet name="21AL25" sheetId="4" r:id="rId4"/>
    <sheet name="28AL31" sheetId="5" r:id="rId5"/>
  </sheets>
  <definedNames/>
  <calcPr fullCalcOnLoad="1"/>
</workbook>
</file>

<file path=xl/sharedStrings.xml><?xml version="1.0" encoding="utf-8"?>
<sst xmlns="http://schemas.openxmlformats.org/spreadsheetml/2006/main" count="422" uniqueCount="242">
  <si>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</si>
  <si>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</si>
  <si>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</si>
  <si>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</si>
  <si>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</si>
  <si>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</si>
  <si>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</si>
  <si>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 xml:space="preserve"> PÓLIZAS DE LOS CHEQUES EXPEDIDOS DEL PERIODO DEL  01/OCTUBRE/2013 AL 04/OCTUBRE/2013</t>
  </si>
  <si>
    <t xml:space="preserve"> PÓLIZAS DE LOS CHEQUES EXPEDIDOS DEL PERIODO DEL 07/OCTUBRE/2013 AL 11/OCTUBRE/2013</t>
  </si>
  <si>
    <t>CANCELADO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</si>
  <si>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</si>
  <si>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</si>
  <si>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</si>
  <si>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</si>
  <si>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</si>
  <si>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GALVEZ BARRAGAN FLORINA MARGARITA</t>
  </si>
  <si>
    <t>PRECIADO CISNEROS FRANCISCO MAXIMILIANO</t>
  </si>
  <si>
    <t>EL AGUILA SUCESORES, S.A. DE C.V.</t>
  </si>
  <si>
    <t>GASA PRODUCTOS DE LIMPIEZA, S.A. DE C.V.</t>
  </si>
  <si>
    <t>PEREZ BARBA ALEJANDRA</t>
  </si>
  <si>
    <t>SEITON DE MEXICO, S.A. DE C.V.</t>
  </si>
  <si>
    <t>MENESES DE LA SOTARRIBA JOSE JUAN</t>
  </si>
  <si>
    <t>DIAZ MUÑOZ EDUARDO</t>
  </si>
  <si>
    <t>VERGARA GUZMAN OLGA PATRICIA</t>
  </si>
  <si>
    <t>TELEFONIA POR CABLE, S.A. DE C.V.</t>
  </si>
  <si>
    <t>PEREZ VEGA MOISES</t>
  </si>
  <si>
    <t>SEGUROS MONTERREY NEW YORK LIFE, S.A. DE C.V.</t>
  </si>
  <si>
    <t>CASTELLANOS SILVA ERNESTO GERARDO</t>
  </si>
  <si>
    <t>FONSECA CABEZAS HECTOR MANUEL</t>
  </si>
  <si>
    <t>SANCHEZ AGUIRRE FERNANDO</t>
  </si>
  <si>
    <t>Mendoza Sandoval Carlos Alfredo</t>
  </si>
  <si>
    <t>ANNE MARIE SOLANGE LARROQUE</t>
  </si>
  <si>
    <t>RECHY AGUIRRE ANICETO ARTURO</t>
  </si>
  <si>
    <t>COMISION FEDERAL DE ELECTRICIDAD</t>
  </si>
  <si>
    <t>RIOS LOPEZ FRANCISCO JAVIER</t>
  </si>
  <si>
    <t>ORTEGA VALENCIA HOSSEIN ROBERTO</t>
  </si>
  <si>
    <t>PESCADOR HERNANDEZ GABRIELA ALEJANDRA</t>
  </si>
  <si>
    <t>ANGUIANO PADILLA CLAUDIA RUTH</t>
  </si>
  <si>
    <t>SEVILLA SOL VIAJES, S.A. DE C.V.</t>
  </si>
  <si>
    <t>ACTIVIDADES ORDINARIAS OCTUBRE/2013</t>
  </si>
  <si>
    <t>ACTIVIDADES ESPECIFICAS OCTUBRE/2013</t>
  </si>
  <si>
    <t>RENTA BODEGA GENERAL IEPC OCT/2013. R-722.</t>
  </si>
  <si>
    <t>RENTA OTRANTO OCT/2013. R-724.</t>
  </si>
  <si>
    <t>ALIMENTOS Y UTENSILIOS PARA SERVICIO DE ALIMENTACION. F-134.</t>
  </si>
  <si>
    <t>MATERIAL DE LIMPIEZA. F-50920.</t>
  </si>
  <si>
    <t>05 CARTUCHOS TONER VARIOS COLORES. F-73069.</t>
  </si>
  <si>
    <t>COPIADO PROCESADO BLANCO Y NEGRO SEP/2013. F-35758.</t>
  </si>
  <si>
    <t>VIATICOS COLOTLAN JAL APOYO CON URNA ELECTRONICA REFORMA ELE</t>
  </si>
  <si>
    <t xml:space="preserve">RENTA AURICULARES CICLO CONFERENCIAS HACIA UNA POLITICA CON </t>
  </si>
  <si>
    <t>COMIDA CON PRESENTADORES LIBRO Y CONSEJEROS ELECTORALES. F-3</t>
  </si>
  <si>
    <t>SERVICIO MEGACABLE DIGITAL OCT/2013. NS-227993.</t>
  </si>
  <si>
    <t>ENVIO DE PAQUETES DE LIBROS A FUNCIONARIOS PUBLICOS DEL DF</t>
  </si>
  <si>
    <t>PRIMA SEGURO VIDA Y GASTOS MEDICOS MAYORES DEPENDIENTES</t>
  </si>
  <si>
    <t>DESAYUNO CLUB INDUSTRIALES INTEGRACION JURADOS CONCURSOS IEP</t>
  </si>
  <si>
    <t>SEGUNDA QUINCENA SEPTIEMBRE/2013</t>
  </si>
  <si>
    <t>SERVICIO DE TRADUCCION FRANCES-ESPAÑOL. R-401.</t>
  </si>
  <si>
    <t>PRESENTACION URNA ELECTRONICA FERIA CULTURA ELECTORAL MEXICO</t>
  </si>
  <si>
    <t>ENERGIA ELECTRICA EDIFICIO IEPC 31/AGO/2013 - 30/SEP/2013</t>
  </si>
  <si>
    <t>VIATICOS PRESENTACION URNA ELECTRONICA FERIA CULTURA ELECTOR</t>
  </si>
  <si>
    <t xml:space="preserve">PRESENTACION 02 OBRAS TEATRO EXPOJOVEN 2013 19-21/SEP/2013. </t>
  </si>
  <si>
    <t>1 BOLETO AVIÓN GDL-MX-GDL Y CARGO POR CAMBIO.</t>
  </si>
  <si>
    <t>TRANSFER. RENTA IEPCJAL MES DE  OCTUBRE/2013</t>
  </si>
  <si>
    <t>TRANSFER. RENTA  OFNA ED. Y PRERROGATIVAS OCTUBRE/2013</t>
  </si>
  <si>
    <t>TRANSFER. RENTA  OFNA PART. CIUD. OCTUBRE/2013</t>
  </si>
  <si>
    <t>TRANSFER. RENTA ASIS 823 OFNA JURIDICO OCTUBRE2013</t>
  </si>
  <si>
    <t>INSTITUTO DE PENSIONES DEL ESTADO DE JALISCO</t>
  </si>
  <si>
    <t>MEGARED DIGITAL INC. MEXICO SA DE CV</t>
  </si>
  <si>
    <t>P.D. 2</t>
  </si>
  <si>
    <t>P.D. 3</t>
  </si>
  <si>
    <t>P.D. 4</t>
  </si>
  <si>
    <t>P.D. 5</t>
  </si>
  <si>
    <t xml:space="preserve">FINIQUITO DE PARTES PROPORCIONALES AL 31/03/2013. </t>
  </si>
  <si>
    <t>MENDEZ CARRILLO SALVADOR</t>
  </si>
  <si>
    <t>COMUNICACIONES NEXTEL DE MEXICO, S.A. DE C.V.</t>
  </si>
  <si>
    <t>SEP/2013 SERV TEL NEXTEL FUNCIONARIOS IEPC. F-85952677.</t>
  </si>
  <si>
    <t>RADIOMOVIL DIPSA, S.A. DE C.V.</t>
  </si>
  <si>
    <t>SEP/2013 SERV TEL CEL FUNC IEPC. F-35704960.</t>
  </si>
  <si>
    <t>SEP/2013 SERV TARJ URNAS ELECTRONICAS IEPC. F-35692673.</t>
  </si>
  <si>
    <t>CAÑEDO CASTILLO PABLO</t>
  </si>
  <si>
    <t>10 KILOS DE CAFÉ. F-1715.</t>
  </si>
  <si>
    <t>FLOSOL MOTORS, S.A. DE C.V.</t>
  </si>
  <si>
    <t>SERVICIO DE LOS 30,000 KMS CHEVY JHZ3442. F-22256.</t>
  </si>
  <si>
    <t>GAMBOA ESPARZA ANGELICA JOHANA</t>
  </si>
  <si>
    <t>ARREGLO FLORAL PARA PODIUM. F-233.</t>
  </si>
  <si>
    <t>03 DESPACHADOR DE TOALLA EN ROLLO. F-50929.</t>
  </si>
  <si>
    <t>PADILLA CORTES ROBERTO</t>
  </si>
  <si>
    <t>LAMINADO Y PINTURA TOYOTA HIACE PLACAS JAL4060. F-1973</t>
  </si>
  <si>
    <t>DALTON AUTOS DE NORTEAMERICA, S.A. DE C.V.</t>
  </si>
  <si>
    <t>SERVICIOS KILOMETRADOS RAM PLACAS JS02340. F-17284.</t>
  </si>
  <si>
    <t>EDICIONES DEL NORTE, S.A. DE  C.V.</t>
  </si>
  <si>
    <t>DESPLEGADO FIRMADO INSTITUTOS ELECTORALES LOCALES REFORMA EL</t>
  </si>
  <si>
    <t>EL UNIVERSAL COMPAÑIA PERIODISTICA NACIONAL, SA DE CV</t>
  </si>
  <si>
    <t>DIAZ PRUDENCIO RICARDO DAVID</t>
  </si>
  <si>
    <t>SERVICIO DE FUMIGACION. F-67.</t>
  </si>
  <si>
    <t>MARTINEZ VALDEZ MARCELINO</t>
  </si>
  <si>
    <t>09 SERVICIOS DESODORANTE Y DESINFECTANTE. F-16036.</t>
  </si>
  <si>
    <t>SANDOVAL MEDINA EUGENIO</t>
  </si>
  <si>
    <t>MATERIAL DE OFICINA. F-598.</t>
  </si>
  <si>
    <t>CORDOVA AVALOS MANUEL ANGEL</t>
  </si>
  <si>
    <t>REPARACION CONMUTADOR Y 4 TELEFONOS MULTILINEA. F-382.</t>
  </si>
  <si>
    <t>GIL ANCIRA JUAN PABLO</t>
  </si>
  <si>
    <t>AFINACIÓN MAYOR, REVISION MOTOR Y REPARACIÓN MARCHA. F-268.</t>
  </si>
  <si>
    <t>SERVICIO COUNTRY, S.A. DE C.V.</t>
  </si>
  <si>
    <t>SERVICIO MANTENIMIENTO 30,000 KM BASICO RANGER JS01489. F-31</t>
  </si>
  <si>
    <t>SEGURIDAD PRIVADA MAZAGLE, S.A. DE C.V.</t>
  </si>
  <si>
    <t>2  ELEMENTOS 24 HRS IEPC Y BODEGA GENERAL 01-15/OCT/2013. F-</t>
  </si>
  <si>
    <t>AXA SEGUROS, S.A. DE C.V.</t>
  </si>
  <si>
    <t>SEGURO VEHICULOS EMPLEADOS IEPC PAGO 14/24 1ª QNA OCT/2013</t>
  </si>
  <si>
    <t>AXTEL, S.A.B. DE C.V.</t>
  </si>
  <si>
    <t>SERVICIO DE INTERNET 05/SEP/2013 - 06/OCT/2013. F-CB-2418613</t>
  </si>
  <si>
    <t>RAMOS GONZALEZ MARIO ALBERTO</t>
  </si>
  <si>
    <t>RENTA DE AUDITORIO DEL HOTEL HILTON GUADALAJARA</t>
  </si>
  <si>
    <t>CHAVEZ CHAVEZ RAMONA</t>
  </si>
  <si>
    <t>PERIODICOS EL PAIS, EL UNIVERSAL Y REFORMA.</t>
  </si>
  <si>
    <t>FIGUEROA PADILLA JOSE TOMAS</t>
  </si>
  <si>
    <t>PRIMERA QUINCENA OCTUBRE/2013</t>
  </si>
  <si>
    <t>LEVEL 5, S.C.</t>
  </si>
  <si>
    <t>PAGO POLIZA MANTENIMIENTO Y SOPORTE NUCONT. F-1897.</t>
  </si>
  <si>
    <t>PRIMA SEGURO DEPENDIENTE EMPLEADO MONTES AVILA AURELIO</t>
  </si>
  <si>
    <t>ENERGIA ELECTRICA BODEGA GENERAL IEPC 08/08/13 - 09/10/13</t>
  </si>
  <si>
    <t>BOLETO AVIÓN GDL-MX-GDL / PRECIADO LÓPEZ JESÚS ISAAC</t>
  </si>
  <si>
    <t>BARRERA LOPEZ ISIDRO</t>
  </si>
  <si>
    <t>HERNANDEZ DEL TORO JOSE TRINIDAD</t>
  </si>
  <si>
    <t>BRISEÑO JAVIER</t>
  </si>
  <si>
    <t>GUTIERREZ CASTELLANOS MANUEL MARCOS</t>
  </si>
  <si>
    <t>ECHEVERRIA COVARRUBIAS ALHELHI</t>
  </si>
  <si>
    <t>SALAZAR RUIZ ALDO ALONSO</t>
  </si>
  <si>
    <t>P.D.8</t>
  </si>
  <si>
    <t>IMSS</t>
  </si>
  <si>
    <t>P.D. 11</t>
  </si>
  <si>
    <t>P.D. 10</t>
  </si>
  <si>
    <t>PARTIDO ACCCION NACIONAL</t>
  </si>
  <si>
    <t>TRANSFER. ACTIVIDADES ORDINARIAS PAN OCTUBRE 2013</t>
  </si>
  <si>
    <t>TRANSFER.  ACTIVIDADES ESPECIFICAS PAN OCTUBRE 2013</t>
  </si>
  <si>
    <t>TRANSFER. PAGO CUOTAS IMSS SEPTIEMBRE2013</t>
  </si>
  <si>
    <t xml:space="preserve"> PÓLIZAS DE LOS CHEQUES EXPEDIDOS DEL PERIODO DEL  14/OCTUBRE/2013 AL 18/OCTUBRE/2013</t>
  </si>
  <si>
    <t>15/10/2013</t>
  </si>
  <si>
    <t>VIATICOS LIMA PERU 19-22/OCT/2013 ENCUENTRO INTERNACIONAL</t>
  </si>
  <si>
    <t>GARZON CONTRERAS RAMIRO FELICIANO</t>
  </si>
  <si>
    <t>UNIVERSIDAD DE GUADALAJARA</t>
  </si>
  <si>
    <t>CONTRIBUCIÓN A CINEFORO Y DERECHOS DE EXHIBICIÓN DE PELÍCULA</t>
  </si>
  <si>
    <t>MOLINA BECERRIL LILIA ADRIANA</t>
  </si>
  <si>
    <t>REPOSICION FONDO REVOLVENTE ADMINISTRACION Y FINANZAS</t>
  </si>
  <si>
    <t>16/10/2013</t>
  </si>
  <si>
    <t>SERVICIO DE LOS 30,000 KMS CHEVY PLACAS JHZ3495. F-22554.</t>
  </si>
  <si>
    <t>DISTRIBUIDORA LA HIDROCALIDA, S.A. DE C.V.</t>
  </si>
  <si>
    <t>11 CARTUCHOS TONER VARIOS COLORES. F-137.</t>
  </si>
  <si>
    <t>ROMERO CABELLO ANETH TERESA</t>
  </si>
  <si>
    <t>1 CRISTAL FILTRASOL CON PELICULA REFLECTA. F-8550.</t>
  </si>
  <si>
    <t>RODRIGUEZ HEREDIA HUGO</t>
  </si>
  <si>
    <t>REPARACION SISTEMA ELECTRICO CAMIONETA PRESIDENCIA YUKON JHY</t>
  </si>
  <si>
    <t>COMERCIALIZADORA GOMCAR, S.A. DE C.V.</t>
  </si>
  <si>
    <t>02 CARTUCHOS TONER HP. F-313.</t>
  </si>
  <si>
    <t>PRICASA, S.A. DE C.V.</t>
  </si>
  <si>
    <t>1000 SOBRES IMPRESOS. F-449.</t>
  </si>
  <si>
    <t>REEMPLAZO DE EMBRAGUE CLUTH NUEVO. F-270.</t>
  </si>
  <si>
    <t>17/10/2013</t>
  </si>
  <si>
    <t>PERIODICOS EL PAIS, EL UNIVERSAL Y REFORMA. F-5091 Y 5092.</t>
  </si>
  <si>
    <t>ALVARADO GONZALEZ ALEJANDRO</t>
  </si>
  <si>
    <t>VIATICOS LAGOS DE MORENO EJERCICIO DEMOCRATICO CON URNA ELEC</t>
  </si>
  <si>
    <t>RIOS LOPEZ CESAR ALEJANDRO</t>
  </si>
  <si>
    <t>18/10/2013</t>
  </si>
  <si>
    <t>COMPLEMENTO DE VIATICOS LIMA PERU 23-OCT/2013</t>
  </si>
  <si>
    <t>P.D. 13</t>
  </si>
  <si>
    <t>P.D. 14</t>
  </si>
  <si>
    <t>P.D. 15</t>
  </si>
  <si>
    <t>P.D. 16</t>
  </si>
  <si>
    <t>P.D. 17</t>
  </si>
  <si>
    <t>P.D. 21</t>
  </si>
  <si>
    <t>P.D. 25</t>
  </si>
  <si>
    <t>P.D. 26</t>
  </si>
  <si>
    <t>APORT. 1°Q OCTUBRE PENSIONES PNAL. IEPCJAL</t>
  </si>
  <si>
    <t>TRANSFER. NÓMINA ELEC 1°Q OCTUBRE CONSEJEROS</t>
  </si>
  <si>
    <t>TRANSFER. ELEC. 1°Q OCTUBRE CUOTAS SEDAR Y APORT VOLUNTARIAS</t>
  </si>
  <si>
    <t>ENTERO RETENCION DE IVA E ISR MES DE SEP 2013</t>
  </si>
  <si>
    <t>RETROACTIVO DE SUELDO SEDAR MENDOZA SANDOVAL CARLOS</t>
  </si>
  <si>
    <t>APORT. RETROACTIVO SUELDO MENDOZA SANDOVAL CARLOS</t>
  </si>
  <si>
    <t>PERSONAL DEL IEPCJAL</t>
  </si>
  <si>
    <t>SAT</t>
  </si>
  <si>
    <t>BANSI</t>
  </si>
  <si>
    <t>TRANSFER. NÓMINA ELEC. 1°Q OCTUBRE ADMIVO BASE</t>
  </si>
  <si>
    <t>TRANSFER. NÓMINA ELEC. 1°Q OCTUBRE ADMIVO EVENTUAL INTERINO</t>
  </si>
  <si>
    <t xml:space="preserve"> PÓLIZAS DE LOS CHEQUES EXPEDIDOS DEL PERIODO DEL  21/OCTUBRE/2013 AL 25/OCTUBRE/2013</t>
  </si>
  <si>
    <t>21/10/2013</t>
  </si>
  <si>
    <t>MENDOZA SANDOVAL CARLOS ALFREDO</t>
  </si>
  <si>
    <t>EDENRED MEXICO, S.A. DE C.V.</t>
  </si>
  <si>
    <t>RECARGA ELECTRONICA DE TARJETAS DE GASOLINA. F-2314053.</t>
  </si>
  <si>
    <t>SIE SISTEMAS INTEGRALES EN EXPOSICIONES, S.C.</t>
  </si>
  <si>
    <t xml:space="preserve">50% ANT ELABORACION DISEÑO, PRODUCCION Y MONTAJE STAND IEPC </t>
  </si>
  <si>
    <t>1 BOLETO AVIÓN GDL-MX-GDL Y 02 HABITACIONES DE HOTEL</t>
  </si>
  <si>
    <t>BOLETOS AVIÓN, HABITACIONES HOTEL Y CARGOS POR CAMBIOS PERÚ</t>
  </si>
  <si>
    <t>22/10/2013</t>
  </si>
  <si>
    <t>COPIADO PROCESADO BLANCO Y NEGRO OCT/2013. F-36297.</t>
  </si>
  <si>
    <t>23/10/2013</t>
  </si>
  <si>
    <t>GALLEGO AVILA HECTOR</t>
  </si>
  <si>
    <t>VIATICOS MEXICO DF PRESENTACION URNA ELECTRONICA</t>
  </si>
  <si>
    <t>MOTA LUIS GABRIEL</t>
  </si>
  <si>
    <t>SERVICIO INALAMBRICO STAND IEPC FIL 2013</t>
  </si>
  <si>
    <t>24/10/2013</t>
  </si>
  <si>
    <t>TELEFONOS DE MEXICO, S.A.B. DE C.V.</t>
  </si>
  <si>
    <t>SERVICIO TELEFONICO IEPC OCT/2013</t>
  </si>
  <si>
    <t>SERVICIO UNINET IEPC OCT/2013</t>
  </si>
  <si>
    <t>25/10/2013</t>
  </si>
  <si>
    <t xml:space="preserve">PAGINA TRES, S.A. </t>
  </si>
  <si>
    <t>RENOVACIÓN 1 SUSCRIPCION ANUAL PERIODICO MILENIO. F-33342.</t>
  </si>
  <si>
    <t>SEGURO VEHICULOS EMPLEADOS IEPC PAGO 15/24 2ª QNA OCT/2013</t>
  </si>
  <si>
    <t>RENTA DE MAMPARAS 9º ENCUENTRO NACIONAL FEMINISTA 2013 JALIS</t>
  </si>
  <si>
    <t>PARTICIPACION TRABAJOS CONGRESO ANUAL SOMEE</t>
  </si>
  <si>
    <t>31/10/2013</t>
  </si>
  <si>
    <t>2 SISTEMAS SEGURIDAD COMPATIBLE CON IPAD</t>
  </si>
  <si>
    <t>ROUTER WIRELESS-N HD MEDIA 2000 DIR-827-D-LINK</t>
  </si>
  <si>
    <t>VIATICOS CONSULTA REFORMA ELECTORAL TEPATITLAN DE MORELOS</t>
  </si>
  <si>
    <t>ASAMBLEA PAN GDL, ZAP, TLAQ.</t>
  </si>
  <si>
    <t>VIATICOS FORO CONSULTA REFORMA ELECTORAL</t>
  </si>
  <si>
    <t>30/10/2013</t>
  </si>
  <si>
    <t>SEGUNDA QUINCENA OCTUBRE/2013</t>
  </si>
  <si>
    <t>29/10/2013</t>
  </si>
  <si>
    <t>1000 POSTALES. F-459.</t>
  </si>
  <si>
    <t>3000 VOLANTES "CINE GRATIS". F-455.</t>
  </si>
  <si>
    <t>1 FUENTE DE PODER Y 3 DISCOS DUROS. F-141.</t>
  </si>
  <si>
    <t>SERVICIO DE MANTENIMIENTO TOYOTA RAV4 PLACAS JGX6429. F-3669</t>
  </si>
  <si>
    <t>DALTON AUTOMOTRIZ, S. DE R.L. DE C.V.</t>
  </si>
  <si>
    <t>2 ELEMENTOS 24 HRS IEPC Y BODEGA GENERAL 16-30/OCT/2013. F-3</t>
  </si>
  <si>
    <t>06 LONAS 0.70 X 1.70 MTS Y 01 LONA DE 2.80 X 2 MTS. F-39.</t>
  </si>
  <si>
    <t>GARCIA FABIAN ALDO</t>
  </si>
  <si>
    <t>REPOSICION FONDO REVOLVENTE SECRATARIA EJECUTIVA</t>
  </si>
  <si>
    <t>MONTES DE OCA VALADEZ LUIS RAFAEL</t>
  </si>
  <si>
    <t>28/10/2013</t>
  </si>
  <si>
    <t>PILAS ALCALINAS AA Y AAA. F-139.</t>
  </si>
  <si>
    <t>PLACAS DE CERTIFICACIÓN ISO 9001:2008. F-3110.</t>
  </si>
  <si>
    <t>GLOBAL STANDARDS, S.C.</t>
  </si>
  <si>
    <t xml:space="preserve"> PÓLIZAS DE LOS CHEQUES EXPEDIDOS DEL PERIODO DEL 28/OCTUBRE/2013  AL 31/OCTUBRE/2013</t>
  </si>
  <si>
    <t>P.D. 37</t>
  </si>
  <si>
    <t>P.D. 38</t>
  </si>
  <si>
    <t>P.D. 40</t>
  </si>
  <si>
    <t>P.D. 41</t>
  </si>
  <si>
    <t>P.D. 42</t>
  </si>
  <si>
    <t>APORT. 2°Q OCTUBRE PENSIONES PNAL. IEPCJAL</t>
  </si>
  <si>
    <t>TRANSFER. ELEC. 2°Q OCTUBRE CUOTAS SEDAR Y APORT VOLUNTARIAS</t>
  </si>
  <si>
    <t>NÓMINA ELEC 2°Q OCTUBRE CONSEJEROS</t>
  </si>
  <si>
    <t>NÓMINA ELEC. 2°Q OCTUBRE ADMIVO BASE</t>
  </si>
  <si>
    <t>NÓMINA ELEC. 2°Q OCTUBRE ADMIVO EVENTUAL INTERINO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</si>
</sst>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&quot;$&quot;#,##0.00;[Red]&quot;$&quot;#,##0.00"/>
  </numFmts>
  <fonts count="47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9"/>
      <color indexed="8"/>
      <name val="Trebuchet MS"/>
      <family val="2"/>
    </font>
    <font>
      <b/>
      <sz val="9"/>
      <color indexed="8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78" fontId="4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4" fontId="5" fillId="33" borderId="10" xfId="53" applyNumberFormat="1" applyFont="1" applyFill="1" applyBorder="1" applyAlignment="1">
      <alignment horizontal="right" vertical="top"/>
      <protection/>
    </xf>
    <xf numFmtId="4" fontId="1" fillId="0" borderId="0" xfId="0" applyNumberFormat="1" applyFont="1" applyAlignment="1">
      <alignment/>
    </xf>
    <xf numFmtId="4" fontId="4" fillId="33" borderId="10" xfId="53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1" fillId="33" borderId="10" xfId="53" applyFont="1" applyFill="1" applyBorder="1" applyAlignment="1">
      <alignment/>
      <protection/>
    </xf>
    <xf numFmtId="0" fontId="46" fillId="34" borderId="11" xfId="53" applyFont="1" applyFill="1" applyBorder="1" applyAlignment="1">
      <alignment horizontal="center" vertical="center"/>
      <protection/>
    </xf>
    <xf numFmtId="0" fontId="46" fillId="34" borderId="11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194" fontId="1" fillId="0" borderId="11" xfId="53" applyNumberFormat="1" applyFont="1" applyBorder="1">
      <alignment/>
      <protection/>
    </xf>
    <xf numFmtId="0" fontId="1" fillId="0" borderId="0" xfId="53" applyFont="1" applyAlignment="1">
      <alignment horizontal="center"/>
      <protection/>
    </xf>
    <xf numFmtId="167" fontId="0" fillId="0" borderId="11" xfId="0" applyNumberFormat="1" applyBorder="1" applyAlignment="1">
      <alignment/>
    </xf>
    <xf numFmtId="4" fontId="1" fillId="0" borderId="0" xfId="53" applyNumberFormat="1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5</xdr:row>
      <xdr:rowOff>38100</xdr:rowOff>
    </xdr:to>
    <xdr:pic>
      <xdr:nvPicPr>
        <xdr:cNvPr id="1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4</xdr:row>
      <xdr:rowOff>266700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161925</xdr:rowOff>
    </xdr:to>
    <xdr:pic>
      <xdr:nvPicPr>
        <xdr:cNvPr id="3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1"/>
  <sheetViews>
    <sheetView zoomScalePageLayoutView="0" workbookViewId="0" topLeftCell="A22">
      <selection activeCell="A49" sqref="A49:IV49"/>
    </sheetView>
  </sheetViews>
  <sheetFormatPr defaultColWidth="9.140625" defaultRowHeight="12.75"/>
  <cols>
    <col min="1" max="2" width="13.7109375" style="1" customWidth="1"/>
    <col min="3" max="3" width="51.57421875" style="1" customWidth="1"/>
    <col min="4" max="4" width="66.421875" style="1" customWidth="1"/>
    <col min="5" max="5" width="14.8515625" style="1" bestFit="1" customWidth="1"/>
    <col min="6" max="16384" width="9.140625" style="1" customWidth="1"/>
  </cols>
  <sheetData>
    <row r="1" ht="15"/>
    <row r="2" ht="15"/>
    <row r="3" spans="2:5" s="4" customFormat="1" ht="18">
      <c r="B3" s="3"/>
      <c r="C3" s="34" t="s">
        <v>1</v>
      </c>
      <c r="D3" s="34"/>
      <c r="E3" s="34"/>
    </row>
    <row r="4" spans="3:5" ht="15">
      <c r="C4" s="35" t="s">
        <v>7</v>
      </c>
      <c r="D4" s="35"/>
      <c r="E4" s="35"/>
    </row>
    <row r="5" ht="24" customHeight="1"/>
    <row r="6" spans="1:5" ht="24" customHeight="1">
      <c r="A6" s="9"/>
      <c r="B6" s="9" t="s">
        <v>0</v>
      </c>
      <c r="C6" s="9"/>
      <c r="D6" s="8"/>
      <c r="E6" s="8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0">
        <v>41548</v>
      </c>
      <c r="B9" s="11">
        <v>46276</v>
      </c>
      <c r="C9" s="12" t="s">
        <v>10</v>
      </c>
      <c r="D9" s="12" t="s">
        <v>9</v>
      </c>
      <c r="E9" s="13">
        <v>0</v>
      </c>
    </row>
    <row r="10" spans="1:5" ht="15">
      <c r="A10" s="10">
        <v>41548</v>
      </c>
      <c r="B10" s="11">
        <v>46277</v>
      </c>
      <c r="C10" s="12" t="s">
        <v>11</v>
      </c>
      <c r="D10" s="12" t="s">
        <v>39</v>
      </c>
      <c r="E10" s="13">
        <v>1675900.11</v>
      </c>
    </row>
    <row r="11" spans="1:5" ht="15">
      <c r="A11" s="10">
        <v>41548</v>
      </c>
      <c r="B11" s="11">
        <v>46278</v>
      </c>
      <c r="C11" s="12" t="s">
        <v>12</v>
      </c>
      <c r="D11" s="12" t="s">
        <v>39</v>
      </c>
      <c r="E11" s="13">
        <v>1362563.64</v>
      </c>
    </row>
    <row r="12" spans="1:5" ht="15">
      <c r="A12" s="10">
        <v>41548</v>
      </c>
      <c r="B12" s="11">
        <v>46279</v>
      </c>
      <c r="C12" s="12" t="s">
        <v>13</v>
      </c>
      <c r="D12" s="12" t="s">
        <v>39</v>
      </c>
      <c r="E12" s="13">
        <v>2926179.04</v>
      </c>
    </row>
    <row r="13" spans="1:5" ht="15">
      <c r="A13" s="10">
        <v>41548</v>
      </c>
      <c r="B13" s="11">
        <v>46280</v>
      </c>
      <c r="C13" s="12" t="s">
        <v>14</v>
      </c>
      <c r="D13" s="12" t="s">
        <v>39</v>
      </c>
      <c r="E13" s="13">
        <v>1355822.5</v>
      </c>
    </row>
    <row r="14" spans="1:5" ht="15">
      <c r="A14" s="10">
        <v>41548</v>
      </c>
      <c r="B14" s="11">
        <v>46281</v>
      </c>
      <c r="C14" s="12" t="s">
        <v>10</v>
      </c>
      <c r="D14" s="12" t="s">
        <v>40</v>
      </c>
      <c r="E14" s="13">
        <v>151043.27</v>
      </c>
    </row>
    <row r="15" spans="1:5" ht="15">
      <c r="A15" s="10">
        <v>41548</v>
      </c>
      <c r="B15" s="11">
        <v>46282</v>
      </c>
      <c r="C15" s="12" t="s">
        <v>11</v>
      </c>
      <c r="D15" s="12" t="s">
        <v>40</v>
      </c>
      <c r="E15" s="13">
        <v>47444.33</v>
      </c>
    </row>
    <row r="16" spans="1:5" ht="15">
      <c r="A16" s="10">
        <v>41548</v>
      </c>
      <c r="B16" s="11">
        <v>46283</v>
      </c>
      <c r="C16" s="12" t="s">
        <v>12</v>
      </c>
      <c r="D16" s="12" t="s">
        <v>40</v>
      </c>
      <c r="E16" s="13">
        <v>38573.85</v>
      </c>
    </row>
    <row r="17" spans="1:5" ht="15">
      <c r="A17" s="10">
        <v>41548</v>
      </c>
      <c r="B17" s="11">
        <v>46284</v>
      </c>
      <c r="C17" s="12" t="s">
        <v>13</v>
      </c>
      <c r="D17" s="12" t="s">
        <v>40</v>
      </c>
      <c r="E17" s="13">
        <v>82839.43</v>
      </c>
    </row>
    <row r="18" spans="1:5" ht="15">
      <c r="A18" s="10">
        <v>41548</v>
      </c>
      <c r="B18" s="11">
        <v>46285</v>
      </c>
      <c r="C18" s="12" t="s">
        <v>14</v>
      </c>
      <c r="D18" s="12" t="s">
        <v>40</v>
      </c>
      <c r="E18" s="13">
        <v>38383.01</v>
      </c>
    </row>
    <row r="19" spans="1:5" ht="15">
      <c r="A19" s="10">
        <v>41548</v>
      </c>
      <c r="B19" s="11">
        <v>46286</v>
      </c>
      <c r="C19" s="12" t="s">
        <v>10</v>
      </c>
      <c r="D19" s="12" t="s">
        <v>39</v>
      </c>
      <c r="E19" s="13">
        <v>5335377.82</v>
      </c>
    </row>
    <row r="20" spans="1:5" ht="15">
      <c r="A20" s="10">
        <v>41548</v>
      </c>
      <c r="B20" s="11">
        <v>46287</v>
      </c>
      <c r="C20" s="12" t="s">
        <v>15</v>
      </c>
      <c r="D20" s="12" t="s">
        <v>41</v>
      </c>
      <c r="E20" s="13">
        <v>74704</v>
      </c>
    </row>
    <row r="21" spans="1:5" ht="15">
      <c r="A21" s="10">
        <v>41548</v>
      </c>
      <c r="B21" s="11">
        <v>46288</v>
      </c>
      <c r="C21" s="12" t="s">
        <v>16</v>
      </c>
      <c r="D21" s="12" t="s">
        <v>42</v>
      </c>
      <c r="E21" s="13">
        <v>18494</v>
      </c>
    </row>
    <row r="22" spans="1:5" ht="15">
      <c r="A22" s="10">
        <v>41548</v>
      </c>
      <c r="B22" s="11">
        <v>46289</v>
      </c>
      <c r="C22" s="12" t="s">
        <v>17</v>
      </c>
      <c r="D22" s="12" t="s">
        <v>43</v>
      </c>
      <c r="E22" s="13">
        <v>3830.63</v>
      </c>
    </row>
    <row r="23" spans="1:5" ht="15">
      <c r="A23" s="10">
        <v>41548</v>
      </c>
      <c r="B23" s="11">
        <v>46290</v>
      </c>
      <c r="C23" s="12" t="s">
        <v>18</v>
      </c>
      <c r="D23" s="12" t="s">
        <v>44</v>
      </c>
      <c r="E23" s="13">
        <v>1888.94</v>
      </c>
    </row>
    <row r="24" spans="1:5" ht="15">
      <c r="A24" s="10">
        <v>41548</v>
      </c>
      <c r="B24" s="11">
        <v>46291</v>
      </c>
      <c r="C24" s="12" t="s">
        <v>19</v>
      </c>
      <c r="D24" s="12" t="s">
        <v>45</v>
      </c>
      <c r="E24" s="13">
        <v>29549.38</v>
      </c>
    </row>
    <row r="25" spans="1:5" ht="15">
      <c r="A25" s="10">
        <v>41548</v>
      </c>
      <c r="B25" s="11">
        <v>46292</v>
      </c>
      <c r="C25" s="12" t="s">
        <v>20</v>
      </c>
      <c r="D25" s="12" t="s">
        <v>46</v>
      </c>
      <c r="E25" s="13">
        <v>5826.01</v>
      </c>
    </row>
    <row r="26" spans="1:5" ht="15">
      <c r="A26" s="10">
        <v>41548</v>
      </c>
      <c r="B26" s="11">
        <v>46293</v>
      </c>
      <c r="C26" s="12" t="s">
        <v>21</v>
      </c>
      <c r="D26" s="12" t="s">
        <v>47</v>
      </c>
      <c r="E26" s="13">
        <v>516</v>
      </c>
    </row>
    <row r="27" spans="1:5" ht="15">
      <c r="A27" s="10">
        <v>41549</v>
      </c>
      <c r="B27" s="11">
        <v>46294</v>
      </c>
      <c r="C27" s="12" t="s">
        <v>22</v>
      </c>
      <c r="D27" s="12" t="s">
        <v>48</v>
      </c>
      <c r="E27" s="13">
        <v>8874</v>
      </c>
    </row>
    <row r="28" spans="1:5" ht="15">
      <c r="A28" s="10">
        <v>41549</v>
      </c>
      <c r="B28" s="11">
        <v>46295</v>
      </c>
      <c r="C28" s="12" t="s">
        <v>23</v>
      </c>
      <c r="D28" s="12" t="s">
        <v>49</v>
      </c>
      <c r="E28" s="13">
        <v>9468</v>
      </c>
    </row>
    <row r="29" spans="1:5" ht="15">
      <c r="A29" s="10">
        <v>41550</v>
      </c>
      <c r="B29" s="11">
        <v>46296</v>
      </c>
      <c r="C29" s="12" t="s">
        <v>24</v>
      </c>
      <c r="D29" s="12" t="s">
        <v>50</v>
      </c>
      <c r="E29" s="13">
        <v>1654</v>
      </c>
    </row>
    <row r="30" spans="1:5" ht="15">
      <c r="A30" s="10">
        <v>41550</v>
      </c>
      <c r="B30" s="11">
        <v>46297</v>
      </c>
      <c r="C30" s="12" t="s">
        <v>25</v>
      </c>
      <c r="D30" s="12" t="s">
        <v>51</v>
      </c>
      <c r="E30" s="13">
        <v>11000</v>
      </c>
    </row>
    <row r="31" spans="1:5" ht="15">
      <c r="A31" s="10">
        <v>41550</v>
      </c>
      <c r="B31" s="11">
        <v>46298</v>
      </c>
      <c r="C31" s="12" t="s">
        <v>26</v>
      </c>
      <c r="D31" s="12" t="s">
        <v>52</v>
      </c>
      <c r="E31" s="13">
        <v>7294.77</v>
      </c>
    </row>
    <row r="32" spans="1:5" ht="15">
      <c r="A32" s="10">
        <v>41550</v>
      </c>
      <c r="B32" s="11">
        <v>46299</v>
      </c>
      <c r="C32" s="12" t="s">
        <v>27</v>
      </c>
      <c r="D32" s="12" t="s">
        <v>53</v>
      </c>
      <c r="E32" s="13">
        <v>3500</v>
      </c>
    </row>
    <row r="33" spans="1:5" ht="15">
      <c r="A33" s="10">
        <v>41550</v>
      </c>
      <c r="B33" s="11">
        <v>46300</v>
      </c>
      <c r="C33" s="12" t="s">
        <v>28</v>
      </c>
      <c r="D33" s="12" t="s">
        <v>47</v>
      </c>
      <c r="E33" s="13">
        <v>2000</v>
      </c>
    </row>
    <row r="34" spans="1:5" ht="15">
      <c r="A34" s="10">
        <v>41550</v>
      </c>
      <c r="B34" s="11">
        <v>46301</v>
      </c>
      <c r="C34" s="12" t="s">
        <v>29</v>
      </c>
      <c r="D34" s="12" t="s">
        <v>47</v>
      </c>
      <c r="E34" s="13">
        <v>1548</v>
      </c>
    </row>
    <row r="35" spans="1:5" ht="15">
      <c r="A35" s="10">
        <v>41550</v>
      </c>
      <c r="B35" s="11">
        <v>46302</v>
      </c>
      <c r="C35" s="12" t="s">
        <v>30</v>
      </c>
      <c r="D35" s="12" t="s">
        <v>54</v>
      </c>
      <c r="E35" s="13">
        <v>4529.2</v>
      </c>
    </row>
    <row r="36" spans="1:5" ht="15">
      <c r="A36" s="10">
        <v>41550</v>
      </c>
      <c r="B36" s="11">
        <v>46303</v>
      </c>
      <c r="C36" s="12" t="s">
        <v>31</v>
      </c>
      <c r="D36" s="12" t="s">
        <v>55</v>
      </c>
      <c r="E36" s="13">
        <v>9618</v>
      </c>
    </row>
    <row r="37" spans="1:5" ht="15">
      <c r="A37" s="10">
        <v>41550</v>
      </c>
      <c r="B37" s="11">
        <v>46304</v>
      </c>
      <c r="C37" s="12" t="s">
        <v>32</v>
      </c>
      <c r="D37" s="12" t="s">
        <v>56</v>
      </c>
      <c r="E37" s="13">
        <v>19256</v>
      </c>
    </row>
    <row r="38" spans="1:5" ht="15">
      <c r="A38" s="10">
        <v>41551</v>
      </c>
      <c r="B38" s="11">
        <v>46305</v>
      </c>
      <c r="C38" s="12" t="s">
        <v>33</v>
      </c>
      <c r="D38" s="12" t="s">
        <v>57</v>
      </c>
      <c r="E38" s="13">
        <v>28416</v>
      </c>
    </row>
    <row r="39" spans="1:5" ht="15">
      <c r="A39" s="10">
        <v>41551</v>
      </c>
      <c r="B39" s="11">
        <v>46306</v>
      </c>
      <c r="C39" s="12" t="s">
        <v>34</v>
      </c>
      <c r="D39" s="12" t="s">
        <v>58</v>
      </c>
      <c r="E39" s="13">
        <v>29930</v>
      </c>
    </row>
    <row r="40" spans="1:5" ht="15">
      <c r="A40" s="10">
        <v>41551</v>
      </c>
      <c r="B40" s="11">
        <v>46307</v>
      </c>
      <c r="C40" s="12" t="s">
        <v>35</v>
      </c>
      <c r="D40" s="12" t="s">
        <v>59</v>
      </c>
      <c r="E40" s="13">
        <v>2860</v>
      </c>
    </row>
    <row r="41" spans="1:5" ht="15">
      <c r="A41" s="10">
        <v>41551</v>
      </c>
      <c r="B41" s="11">
        <v>46308</v>
      </c>
      <c r="C41" s="12" t="s">
        <v>36</v>
      </c>
      <c r="D41" s="12" t="s">
        <v>59</v>
      </c>
      <c r="E41" s="13">
        <v>1504.16</v>
      </c>
    </row>
    <row r="42" spans="1:5" ht="15">
      <c r="A42" s="10">
        <v>41551</v>
      </c>
      <c r="B42" s="11">
        <v>46309</v>
      </c>
      <c r="C42" s="12" t="s">
        <v>37</v>
      </c>
      <c r="D42" s="12" t="s">
        <v>59</v>
      </c>
      <c r="E42" s="13">
        <v>6000.28</v>
      </c>
    </row>
    <row r="43" spans="1:5" ht="15">
      <c r="A43" s="10">
        <v>41551</v>
      </c>
      <c r="B43" s="11">
        <v>46310</v>
      </c>
      <c r="C43" s="12" t="s">
        <v>38</v>
      </c>
      <c r="D43" s="12" t="s">
        <v>60</v>
      </c>
      <c r="E43" s="13">
        <v>4237.16</v>
      </c>
    </row>
    <row r="44" spans="1:5" ht="15">
      <c r="A44" s="10">
        <v>41551</v>
      </c>
      <c r="B44" s="11">
        <v>46311</v>
      </c>
      <c r="C44" s="12" t="s">
        <v>72</v>
      </c>
      <c r="D44" s="12" t="s">
        <v>71</v>
      </c>
      <c r="E44" s="13">
        <v>25915.62</v>
      </c>
    </row>
    <row r="45" spans="1:5" ht="15">
      <c r="A45" s="10">
        <v>41551</v>
      </c>
      <c r="B45" s="11" t="s">
        <v>67</v>
      </c>
      <c r="C45" s="12" t="s">
        <v>65</v>
      </c>
      <c r="D45" s="12" t="s">
        <v>61</v>
      </c>
      <c r="E45" s="13">
        <v>256315.51</v>
      </c>
    </row>
    <row r="46" spans="1:5" ht="15">
      <c r="A46" s="10">
        <v>41551</v>
      </c>
      <c r="B46" s="11" t="s">
        <v>68</v>
      </c>
      <c r="C46" s="12" t="s">
        <v>65</v>
      </c>
      <c r="D46" s="12" t="s">
        <v>62</v>
      </c>
      <c r="E46" s="13">
        <v>12839.96</v>
      </c>
    </row>
    <row r="47" spans="1:5" ht="15">
      <c r="A47" s="10">
        <v>41551</v>
      </c>
      <c r="B47" s="11" t="s">
        <v>69</v>
      </c>
      <c r="C47" s="12" t="s">
        <v>65</v>
      </c>
      <c r="D47" s="12" t="s">
        <v>63</v>
      </c>
      <c r="E47" s="13">
        <v>13092.66</v>
      </c>
    </row>
    <row r="48" spans="1:5" ht="15">
      <c r="A48" s="10">
        <v>41551</v>
      </c>
      <c r="B48" s="11" t="s">
        <v>70</v>
      </c>
      <c r="C48" s="12" t="s">
        <v>66</v>
      </c>
      <c r="D48" s="12" t="s">
        <v>64</v>
      </c>
      <c r="E48" s="13">
        <v>15080</v>
      </c>
    </row>
    <row r="49" ht="15" hidden="1">
      <c r="E49" s="14">
        <f>SUM(E9:E48)</f>
        <v>13623869.28</v>
      </c>
    </row>
    <row r="50" ht="15">
      <c r="E50" s="16"/>
    </row>
    <row r="51" ht="15">
      <c r="E51" s="15"/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3"/>
  <sheetViews>
    <sheetView zoomScalePageLayoutView="0" workbookViewId="0" topLeftCell="D25">
      <selection activeCell="D49" sqref="A49:IV50"/>
    </sheetView>
  </sheetViews>
  <sheetFormatPr defaultColWidth="9.140625" defaultRowHeight="12.75"/>
  <cols>
    <col min="1" max="2" width="13.7109375" style="1" customWidth="1"/>
    <col min="3" max="3" width="53.57421875" style="1" bestFit="1" customWidth="1"/>
    <col min="4" max="4" width="64.28125" style="1" bestFit="1" customWidth="1"/>
    <col min="5" max="5" width="14.8515625" style="1" bestFit="1" customWidth="1"/>
    <col min="6" max="16384" width="9.140625" style="1" customWidth="1"/>
  </cols>
  <sheetData>
    <row r="1" ht="15"/>
    <row r="2" ht="15"/>
    <row r="3" spans="2:5" s="4" customFormat="1" ht="18">
      <c r="B3" s="3"/>
      <c r="C3" s="34" t="s">
        <v>1</v>
      </c>
      <c r="D3" s="34"/>
      <c r="E3" s="34"/>
    </row>
    <row r="4" spans="3:5" ht="15">
      <c r="C4" s="35" t="s">
        <v>8</v>
      </c>
      <c r="D4" s="35"/>
      <c r="E4" s="35"/>
    </row>
    <row r="5" ht="24" customHeight="1"/>
    <row r="6" spans="1:5" ht="24" customHeight="1">
      <c r="A6" s="9" t="s">
        <v>0</v>
      </c>
      <c r="B6" s="9"/>
      <c r="C6" s="9"/>
      <c r="D6" s="8"/>
      <c r="E6" s="8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0">
        <v>41554</v>
      </c>
      <c r="B9" s="11">
        <v>46312</v>
      </c>
      <c r="C9" s="12" t="s">
        <v>73</v>
      </c>
      <c r="D9" s="12" t="s">
        <v>74</v>
      </c>
      <c r="E9" s="13">
        <v>890.96</v>
      </c>
    </row>
    <row r="10" spans="1:5" ht="15">
      <c r="A10" s="10">
        <v>41554</v>
      </c>
      <c r="B10" s="11">
        <v>46313</v>
      </c>
      <c r="C10" s="12" t="s">
        <v>75</v>
      </c>
      <c r="D10" s="12" t="s">
        <v>76</v>
      </c>
      <c r="E10" s="13">
        <v>74459</v>
      </c>
    </row>
    <row r="11" spans="1:5" ht="15">
      <c r="A11" s="10">
        <v>41554</v>
      </c>
      <c r="B11" s="11">
        <v>46314</v>
      </c>
      <c r="C11" s="12" t="s">
        <v>75</v>
      </c>
      <c r="D11" s="12" t="s">
        <v>77</v>
      </c>
      <c r="E11" s="13">
        <v>41818</v>
      </c>
    </row>
    <row r="12" spans="1:5" ht="15">
      <c r="A12" s="10">
        <v>41554</v>
      </c>
      <c r="B12" s="11">
        <v>46315</v>
      </c>
      <c r="C12" s="12" t="s">
        <v>78</v>
      </c>
      <c r="D12" s="12" t="s">
        <v>79</v>
      </c>
      <c r="E12" s="13">
        <v>2000</v>
      </c>
    </row>
    <row r="13" spans="1:5" ht="15">
      <c r="A13" s="10">
        <v>41554</v>
      </c>
      <c r="B13" s="11">
        <v>46316</v>
      </c>
      <c r="C13" s="12" t="s">
        <v>80</v>
      </c>
      <c r="D13" s="12" t="s">
        <v>81</v>
      </c>
      <c r="E13" s="13">
        <v>4569.85</v>
      </c>
    </row>
    <row r="14" spans="1:5" ht="15">
      <c r="A14" s="10">
        <v>41554</v>
      </c>
      <c r="B14" s="11">
        <v>46317</v>
      </c>
      <c r="C14" s="12" t="s">
        <v>82</v>
      </c>
      <c r="D14" s="12" t="s">
        <v>83</v>
      </c>
      <c r="E14" s="13">
        <v>1821.2</v>
      </c>
    </row>
    <row r="15" spans="1:5" ht="15">
      <c r="A15" s="10">
        <v>41554</v>
      </c>
      <c r="B15" s="11">
        <v>46318</v>
      </c>
      <c r="C15" s="12" t="s">
        <v>18</v>
      </c>
      <c r="D15" s="12" t="s">
        <v>84</v>
      </c>
      <c r="E15" s="13">
        <v>2717.53</v>
      </c>
    </row>
    <row r="16" spans="1:5" ht="15">
      <c r="A16" s="10">
        <v>41554</v>
      </c>
      <c r="B16" s="11">
        <v>46319</v>
      </c>
      <c r="C16" s="12" t="s">
        <v>85</v>
      </c>
      <c r="D16" s="12" t="s">
        <v>86</v>
      </c>
      <c r="E16" s="13">
        <v>9744</v>
      </c>
    </row>
    <row r="17" spans="1:5" ht="15">
      <c r="A17" s="10">
        <v>41554</v>
      </c>
      <c r="B17" s="11">
        <v>46320</v>
      </c>
      <c r="C17" s="12" t="s">
        <v>87</v>
      </c>
      <c r="D17" s="13" t="s">
        <v>9</v>
      </c>
      <c r="E17" s="13">
        <v>0</v>
      </c>
    </row>
    <row r="18" spans="1:5" ht="15">
      <c r="A18" s="10">
        <v>41554</v>
      </c>
      <c r="B18" s="11">
        <v>46321</v>
      </c>
      <c r="C18" s="12" t="s">
        <v>87</v>
      </c>
      <c r="D18" s="12" t="s">
        <v>88</v>
      </c>
      <c r="E18" s="13">
        <v>5156.52</v>
      </c>
    </row>
    <row r="19" spans="1:5" ht="15">
      <c r="A19" s="10">
        <v>41555</v>
      </c>
      <c r="B19" s="11">
        <v>46322</v>
      </c>
      <c r="C19" s="12" t="s">
        <v>89</v>
      </c>
      <c r="D19" s="12" t="s">
        <v>90</v>
      </c>
      <c r="E19" s="13">
        <v>3070.38</v>
      </c>
    </row>
    <row r="20" spans="1:5" ht="15">
      <c r="A20" s="10">
        <v>41555</v>
      </c>
      <c r="B20" s="11">
        <v>46323</v>
      </c>
      <c r="C20" s="12" t="s">
        <v>91</v>
      </c>
      <c r="D20" s="12" t="s">
        <v>90</v>
      </c>
      <c r="E20" s="13">
        <v>2656.25</v>
      </c>
    </row>
    <row r="21" spans="1:5" ht="15">
      <c r="A21" s="10">
        <v>41555</v>
      </c>
      <c r="B21" s="11">
        <v>46324</v>
      </c>
      <c r="C21" s="12" t="s">
        <v>92</v>
      </c>
      <c r="D21" s="12" t="s">
        <v>93</v>
      </c>
      <c r="E21" s="13">
        <v>754</v>
      </c>
    </row>
    <row r="22" spans="1:5" ht="15">
      <c r="A22" s="10">
        <v>41555</v>
      </c>
      <c r="B22" s="11">
        <v>46325</v>
      </c>
      <c r="C22" s="12" t="s">
        <v>94</v>
      </c>
      <c r="D22" s="12" t="s">
        <v>95</v>
      </c>
      <c r="E22" s="13">
        <v>891.58</v>
      </c>
    </row>
    <row r="23" spans="1:5" ht="15">
      <c r="A23" s="10">
        <v>41555</v>
      </c>
      <c r="B23" s="11">
        <v>46326</v>
      </c>
      <c r="C23" s="12" t="s">
        <v>96</v>
      </c>
      <c r="D23" s="12" t="s">
        <v>97</v>
      </c>
      <c r="E23" s="13">
        <v>1143.76</v>
      </c>
    </row>
    <row r="24" spans="1:5" ht="15">
      <c r="A24" s="10">
        <v>41556</v>
      </c>
      <c r="B24" s="11">
        <v>46327</v>
      </c>
      <c r="C24" s="12" t="s">
        <v>98</v>
      </c>
      <c r="D24" s="12" t="s">
        <v>99</v>
      </c>
      <c r="E24" s="13">
        <v>4872</v>
      </c>
    </row>
    <row r="25" spans="1:5" ht="15">
      <c r="A25" s="10">
        <v>41556</v>
      </c>
      <c r="B25" s="11">
        <v>46328</v>
      </c>
      <c r="C25" s="12" t="s">
        <v>100</v>
      </c>
      <c r="D25" s="12" t="s">
        <v>101</v>
      </c>
      <c r="E25" s="13">
        <v>3248</v>
      </c>
    </row>
    <row r="26" spans="1:5" ht="15">
      <c r="A26" s="10">
        <v>41556</v>
      </c>
      <c r="B26" s="11">
        <v>46329</v>
      </c>
      <c r="C26" s="12" t="s">
        <v>102</v>
      </c>
      <c r="D26" s="12" t="s">
        <v>103</v>
      </c>
      <c r="E26" s="13">
        <v>2350</v>
      </c>
    </row>
    <row r="27" spans="1:5" ht="15">
      <c r="A27" s="10">
        <v>41556</v>
      </c>
      <c r="B27" s="11">
        <v>46330</v>
      </c>
      <c r="C27" s="12" t="s">
        <v>104</v>
      </c>
      <c r="D27" s="12" t="s">
        <v>105</v>
      </c>
      <c r="E27" s="13">
        <v>18560</v>
      </c>
    </row>
    <row r="28" spans="1:5" ht="15">
      <c r="A28" s="10">
        <v>41556</v>
      </c>
      <c r="B28" s="11">
        <v>46331</v>
      </c>
      <c r="C28" s="12" t="s">
        <v>106</v>
      </c>
      <c r="D28" s="12" t="s">
        <v>107</v>
      </c>
      <c r="E28" s="13">
        <v>25364</v>
      </c>
    </row>
    <row r="29" spans="1:5" ht="15">
      <c r="A29" s="10">
        <v>41556</v>
      </c>
      <c r="B29" s="11">
        <v>46332</v>
      </c>
      <c r="C29" s="12" t="s">
        <v>108</v>
      </c>
      <c r="D29" s="12" t="s">
        <v>109</v>
      </c>
      <c r="E29" s="13">
        <v>1760</v>
      </c>
    </row>
    <row r="30" spans="1:5" ht="15">
      <c r="A30" s="10">
        <v>41557</v>
      </c>
      <c r="B30" s="11">
        <v>46333</v>
      </c>
      <c r="C30" s="12" t="s">
        <v>110</v>
      </c>
      <c r="D30" s="12" t="s">
        <v>111</v>
      </c>
      <c r="E30" s="13">
        <v>50000</v>
      </c>
    </row>
    <row r="31" spans="1:5" ht="15">
      <c r="A31" s="10">
        <v>41557</v>
      </c>
      <c r="B31" s="11">
        <v>46334</v>
      </c>
      <c r="C31" s="12" t="s">
        <v>112</v>
      </c>
      <c r="D31" s="12" t="s">
        <v>113</v>
      </c>
      <c r="E31" s="13">
        <v>2540</v>
      </c>
    </row>
    <row r="32" spans="1:5" ht="15">
      <c r="A32" s="10">
        <v>41557</v>
      </c>
      <c r="B32" s="11">
        <v>46335</v>
      </c>
      <c r="C32" s="12" t="s">
        <v>114</v>
      </c>
      <c r="D32" s="12" t="s">
        <v>115</v>
      </c>
      <c r="E32" s="13">
        <v>40012.2</v>
      </c>
    </row>
    <row r="33" spans="1:5" ht="15">
      <c r="A33" s="10">
        <v>41558</v>
      </c>
      <c r="B33" s="11">
        <v>46336</v>
      </c>
      <c r="C33" s="12" t="s">
        <v>116</v>
      </c>
      <c r="D33" s="12" t="s">
        <v>117</v>
      </c>
      <c r="E33" s="13">
        <v>6876.48</v>
      </c>
    </row>
    <row r="34" spans="1:5" ht="15">
      <c r="A34" s="10">
        <v>41558</v>
      </c>
      <c r="B34" s="11">
        <v>46337</v>
      </c>
      <c r="C34" s="12" t="s">
        <v>26</v>
      </c>
      <c r="D34" s="12" t="s">
        <v>118</v>
      </c>
      <c r="E34" s="13">
        <v>628.89</v>
      </c>
    </row>
    <row r="35" spans="1:5" ht="15">
      <c r="A35" s="10">
        <v>41558</v>
      </c>
      <c r="B35" s="11">
        <v>46338</v>
      </c>
      <c r="C35" s="12" t="s">
        <v>33</v>
      </c>
      <c r="D35" s="12" t="s">
        <v>119</v>
      </c>
      <c r="E35" s="13">
        <v>23716</v>
      </c>
    </row>
    <row r="36" spans="1:5" ht="15">
      <c r="A36" s="10">
        <v>41558</v>
      </c>
      <c r="B36" s="11">
        <v>46339</v>
      </c>
      <c r="C36" s="12" t="s">
        <v>38</v>
      </c>
      <c r="D36" s="12" t="s">
        <v>120</v>
      </c>
      <c r="E36" s="13">
        <v>3885</v>
      </c>
    </row>
    <row r="37" spans="1:5" ht="15">
      <c r="A37" s="10">
        <v>41558</v>
      </c>
      <c r="B37" s="11">
        <v>46340</v>
      </c>
      <c r="C37" s="12" t="s">
        <v>121</v>
      </c>
      <c r="D37" s="12" t="s">
        <v>115</v>
      </c>
      <c r="E37" s="13">
        <v>6718.4</v>
      </c>
    </row>
    <row r="38" spans="1:5" ht="15">
      <c r="A38" s="10">
        <v>41558</v>
      </c>
      <c r="B38" s="11">
        <v>46341</v>
      </c>
      <c r="C38" s="12" t="s">
        <v>122</v>
      </c>
      <c r="D38" s="12" t="s">
        <v>115</v>
      </c>
      <c r="E38" s="13">
        <v>3550.2</v>
      </c>
    </row>
    <row r="39" spans="1:5" ht="15">
      <c r="A39" s="10">
        <v>41558</v>
      </c>
      <c r="B39" s="11">
        <v>46342</v>
      </c>
      <c r="C39" s="12" t="s">
        <v>29</v>
      </c>
      <c r="D39" s="12" t="s">
        <v>115</v>
      </c>
      <c r="E39" s="13">
        <v>5584.4</v>
      </c>
    </row>
    <row r="40" spans="1:5" ht="15">
      <c r="A40" s="10">
        <v>41558</v>
      </c>
      <c r="B40" s="11">
        <v>46343</v>
      </c>
      <c r="C40" s="12" t="s">
        <v>123</v>
      </c>
      <c r="D40" s="12" t="s">
        <v>115</v>
      </c>
      <c r="E40" s="13">
        <v>8452</v>
      </c>
    </row>
    <row r="41" spans="1:5" ht="15">
      <c r="A41" s="10">
        <v>41558</v>
      </c>
      <c r="B41" s="11">
        <v>46344</v>
      </c>
      <c r="C41" s="12" t="s">
        <v>27</v>
      </c>
      <c r="D41" s="12" t="s">
        <v>115</v>
      </c>
      <c r="E41" s="13">
        <v>6728.6</v>
      </c>
    </row>
    <row r="42" spans="1:5" ht="15">
      <c r="A42" s="10">
        <v>41558</v>
      </c>
      <c r="B42" s="11">
        <v>46345</v>
      </c>
      <c r="C42" s="12" t="s">
        <v>110</v>
      </c>
      <c r="D42" s="12" t="s">
        <v>115</v>
      </c>
      <c r="E42" s="13">
        <v>22591.4</v>
      </c>
    </row>
    <row r="43" spans="1:5" ht="15">
      <c r="A43" s="10">
        <v>41558</v>
      </c>
      <c r="B43" s="11">
        <v>46346</v>
      </c>
      <c r="C43" s="12" t="s">
        <v>124</v>
      </c>
      <c r="D43" s="12" t="s">
        <v>115</v>
      </c>
      <c r="E43" s="13">
        <v>4422</v>
      </c>
    </row>
    <row r="44" spans="1:5" ht="15">
      <c r="A44" s="10">
        <v>41558</v>
      </c>
      <c r="B44" s="11">
        <v>46347</v>
      </c>
      <c r="C44" s="12" t="s">
        <v>125</v>
      </c>
      <c r="D44" s="12" t="s">
        <v>115</v>
      </c>
      <c r="E44" s="13">
        <v>12816.6</v>
      </c>
    </row>
    <row r="45" spans="1:5" ht="15">
      <c r="A45" s="10">
        <v>41558</v>
      </c>
      <c r="B45" s="11">
        <v>46348</v>
      </c>
      <c r="C45" s="12" t="s">
        <v>126</v>
      </c>
      <c r="D45" s="12" t="s">
        <v>115</v>
      </c>
      <c r="E45" s="13">
        <v>12816.4</v>
      </c>
    </row>
    <row r="46" spans="1:5" ht="15">
      <c r="A46" s="10">
        <v>41556</v>
      </c>
      <c r="B46" s="11" t="s">
        <v>127</v>
      </c>
      <c r="C46" s="12" t="s">
        <v>128</v>
      </c>
      <c r="D46" s="12" t="s">
        <v>134</v>
      </c>
      <c r="E46" s="13">
        <v>112982.68</v>
      </c>
    </row>
    <row r="47" spans="1:5" ht="15">
      <c r="A47" s="10">
        <v>41558</v>
      </c>
      <c r="B47" s="11" t="s">
        <v>130</v>
      </c>
      <c r="C47" s="12" t="s">
        <v>131</v>
      </c>
      <c r="D47" s="12" t="s">
        <v>132</v>
      </c>
      <c r="E47" s="13">
        <v>4703489.53</v>
      </c>
    </row>
    <row r="48" spans="1:5" ht="15">
      <c r="A48" s="10">
        <v>41558</v>
      </c>
      <c r="B48" s="11" t="s">
        <v>129</v>
      </c>
      <c r="C48" s="12" t="s">
        <v>131</v>
      </c>
      <c r="D48" s="12" t="s">
        <v>133</v>
      </c>
      <c r="E48" s="13">
        <v>133154.67</v>
      </c>
    </row>
    <row r="49" ht="15" hidden="1">
      <c r="E49" s="14"/>
    </row>
    <row r="50" ht="15" hidden="1">
      <c r="E50" s="18">
        <f>SUM(E9:E49)</f>
        <v>5368812.48</v>
      </c>
    </row>
    <row r="51" ht="15">
      <c r="E51" s="15"/>
    </row>
    <row r="52" ht="15">
      <c r="E52" s="19"/>
    </row>
    <row r="53" ht="15">
      <c r="E53" s="17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C27" sqref="C27:C28"/>
    </sheetView>
  </sheetViews>
  <sheetFormatPr defaultColWidth="11.421875" defaultRowHeight="12.75"/>
  <cols>
    <col min="1" max="1" width="11.57421875" style="1" bestFit="1" customWidth="1"/>
    <col min="2" max="2" width="13.7109375" style="1" customWidth="1"/>
    <col min="3" max="3" width="49.28125" style="1" bestFit="1" customWidth="1"/>
    <col min="4" max="4" width="63.421875" style="1" bestFit="1" customWidth="1"/>
    <col min="5" max="5" width="13.851562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34" t="s">
        <v>1</v>
      </c>
      <c r="D3" s="34"/>
      <c r="E3" s="34"/>
    </row>
    <row r="4" spans="3:5" ht="15">
      <c r="C4" s="35" t="s">
        <v>135</v>
      </c>
      <c r="D4" s="35"/>
      <c r="E4" s="35"/>
    </row>
    <row r="5" ht="21" customHeight="1"/>
    <row r="6" spans="1:5" ht="15">
      <c r="A6" s="9" t="s">
        <v>0</v>
      </c>
      <c r="B6" s="9"/>
      <c r="C6" s="9"/>
      <c r="D6" s="8"/>
      <c r="E6" s="8"/>
    </row>
    <row r="7" spans="1:5" ht="15">
      <c r="A7" s="2"/>
      <c r="B7" s="2"/>
      <c r="C7" s="2"/>
      <c r="D7" s="2"/>
      <c r="E7" s="2"/>
    </row>
    <row r="8" spans="1:5" ht="51" customHeight="1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>
      <c r="A9" s="11" t="s">
        <v>136</v>
      </c>
      <c r="B9" s="11">
        <v>46349</v>
      </c>
      <c r="C9" s="12" t="s">
        <v>114</v>
      </c>
      <c r="D9" s="12" t="s">
        <v>137</v>
      </c>
      <c r="E9" s="13">
        <v>15994</v>
      </c>
    </row>
    <row r="10" spans="1:5" ht="15">
      <c r="A10" s="11" t="s">
        <v>136</v>
      </c>
      <c r="B10" s="11">
        <v>46350</v>
      </c>
      <c r="C10" s="12" t="s">
        <v>138</v>
      </c>
      <c r="D10" s="12" t="s">
        <v>137</v>
      </c>
      <c r="E10" s="13">
        <v>15994</v>
      </c>
    </row>
    <row r="11" spans="1:5" ht="15">
      <c r="A11" s="11" t="s">
        <v>136</v>
      </c>
      <c r="B11" s="11">
        <v>46351</v>
      </c>
      <c r="C11" s="12" t="s">
        <v>139</v>
      </c>
      <c r="D11" s="12" t="s">
        <v>140</v>
      </c>
      <c r="E11" s="13">
        <v>46400</v>
      </c>
    </row>
    <row r="12" spans="1:5" ht="15">
      <c r="A12" s="11" t="s">
        <v>136</v>
      </c>
      <c r="B12" s="11">
        <v>46352</v>
      </c>
      <c r="C12" s="12" t="s">
        <v>141</v>
      </c>
      <c r="D12" s="12" t="s">
        <v>142</v>
      </c>
      <c r="E12" s="13">
        <v>8342.1</v>
      </c>
    </row>
    <row r="13" spans="1:5" ht="15">
      <c r="A13" s="11" t="s">
        <v>143</v>
      </c>
      <c r="B13" s="11">
        <v>46353</v>
      </c>
      <c r="C13" s="12" t="s">
        <v>80</v>
      </c>
      <c r="D13" s="12" t="s">
        <v>144</v>
      </c>
      <c r="E13" s="13">
        <v>3149.99</v>
      </c>
    </row>
    <row r="14" spans="1:5" ht="15">
      <c r="A14" s="11" t="s">
        <v>143</v>
      </c>
      <c r="B14" s="11">
        <v>46354</v>
      </c>
      <c r="C14" s="12" t="s">
        <v>145</v>
      </c>
      <c r="D14" s="12" t="s">
        <v>146</v>
      </c>
      <c r="E14" s="13">
        <v>32720.22</v>
      </c>
    </row>
    <row r="15" spans="1:5" ht="15">
      <c r="A15" s="11" t="s">
        <v>143</v>
      </c>
      <c r="B15" s="11">
        <v>46355</v>
      </c>
      <c r="C15" s="12" t="s">
        <v>147</v>
      </c>
      <c r="D15" s="12" t="s">
        <v>148</v>
      </c>
      <c r="E15" s="13">
        <v>5220</v>
      </c>
    </row>
    <row r="16" spans="1:5" ht="15">
      <c r="A16" s="11" t="s">
        <v>143</v>
      </c>
      <c r="B16" s="11">
        <v>46356</v>
      </c>
      <c r="C16" s="12" t="s">
        <v>149</v>
      </c>
      <c r="D16" s="12" t="s">
        <v>150</v>
      </c>
      <c r="E16" s="13">
        <v>4000</v>
      </c>
    </row>
    <row r="17" spans="1:5" ht="15">
      <c r="A17" s="11" t="s">
        <v>143</v>
      </c>
      <c r="B17" s="11">
        <v>46357</v>
      </c>
      <c r="C17" s="12" t="s">
        <v>151</v>
      </c>
      <c r="D17" s="12" t="s">
        <v>152</v>
      </c>
      <c r="E17" s="13">
        <v>11553.6</v>
      </c>
    </row>
    <row r="18" spans="1:5" ht="15">
      <c r="A18" s="11" t="s">
        <v>143</v>
      </c>
      <c r="B18" s="11">
        <v>46358</v>
      </c>
      <c r="C18" s="12" t="s">
        <v>153</v>
      </c>
      <c r="D18" s="12" t="s">
        <v>154</v>
      </c>
      <c r="E18" s="13">
        <v>1624</v>
      </c>
    </row>
    <row r="19" spans="1:5" ht="15">
      <c r="A19" s="11" t="s">
        <v>143</v>
      </c>
      <c r="B19" s="11">
        <v>46359</v>
      </c>
      <c r="C19" s="12" t="s">
        <v>100</v>
      </c>
      <c r="D19" s="12" t="s">
        <v>155</v>
      </c>
      <c r="E19" s="13">
        <v>2900</v>
      </c>
    </row>
    <row r="20" spans="1:5" ht="15">
      <c r="A20" s="11" t="s">
        <v>156</v>
      </c>
      <c r="B20" s="11">
        <v>46360</v>
      </c>
      <c r="C20" s="12" t="s">
        <v>112</v>
      </c>
      <c r="D20" s="12" t="s">
        <v>157</v>
      </c>
      <c r="E20" s="13">
        <v>1016</v>
      </c>
    </row>
    <row r="21" spans="1:5" ht="15">
      <c r="A21" s="11" t="s">
        <v>156</v>
      </c>
      <c r="B21" s="11">
        <v>46361</v>
      </c>
      <c r="C21" s="12" t="s">
        <v>158</v>
      </c>
      <c r="D21" s="12" t="s">
        <v>159</v>
      </c>
      <c r="E21" s="13">
        <v>2628</v>
      </c>
    </row>
    <row r="22" spans="1:5" ht="15">
      <c r="A22" s="11" t="s">
        <v>156</v>
      </c>
      <c r="B22" s="11">
        <v>46362</v>
      </c>
      <c r="C22" s="12" t="s">
        <v>29</v>
      </c>
      <c r="D22" s="12" t="s">
        <v>159</v>
      </c>
      <c r="E22" s="13">
        <v>1346</v>
      </c>
    </row>
    <row r="23" spans="1:5" ht="15">
      <c r="A23" s="11" t="s">
        <v>156</v>
      </c>
      <c r="B23" s="11">
        <v>46363</v>
      </c>
      <c r="C23" s="12" t="s">
        <v>160</v>
      </c>
      <c r="D23" s="12" t="s">
        <v>159</v>
      </c>
      <c r="E23" s="13">
        <v>2120</v>
      </c>
    </row>
    <row r="24" spans="1:5" ht="15">
      <c r="A24" s="11" t="s">
        <v>161</v>
      </c>
      <c r="B24" s="11">
        <v>46364</v>
      </c>
      <c r="C24" s="12" t="s">
        <v>114</v>
      </c>
      <c r="D24" s="12" t="s">
        <v>162</v>
      </c>
      <c r="E24" s="13">
        <v>8171</v>
      </c>
    </row>
    <row r="25" spans="1:5" ht="15">
      <c r="A25" s="11" t="s">
        <v>161</v>
      </c>
      <c r="B25" s="11">
        <v>46365</v>
      </c>
      <c r="C25" s="12" t="s">
        <v>138</v>
      </c>
      <c r="D25" s="12" t="s">
        <v>162</v>
      </c>
      <c r="E25" s="13">
        <v>8171</v>
      </c>
    </row>
    <row r="26" spans="1:5" ht="15">
      <c r="A26" s="10">
        <v>41561</v>
      </c>
      <c r="B26" s="11" t="s">
        <v>163</v>
      </c>
      <c r="C26" s="12" t="s">
        <v>179</v>
      </c>
      <c r="D26" s="12" t="s">
        <v>171</v>
      </c>
      <c r="E26" s="13">
        <v>1006409.29</v>
      </c>
    </row>
    <row r="27" spans="1:5" ht="15">
      <c r="A27" s="10">
        <v>41561</v>
      </c>
      <c r="B27" s="11" t="s">
        <v>164</v>
      </c>
      <c r="C27" s="12" t="s">
        <v>65</v>
      </c>
      <c r="D27" s="12" t="s">
        <v>173</v>
      </c>
      <c r="E27" s="13">
        <v>53890.96</v>
      </c>
    </row>
    <row r="28" spans="1:5" ht="15">
      <c r="A28" s="10">
        <v>41561</v>
      </c>
      <c r="B28" s="11" t="s">
        <v>165</v>
      </c>
      <c r="C28" s="12" t="s">
        <v>177</v>
      </c>
      <c r="D28" s="12" t="s">
        <v>172</v>
      </c>
      <c r="E28" s="13">
        <v>198280.8</v>
      </c>
    </row>
    <row r="29" spans="1:5" ht="15">
      <c r="A29" s="10">
        <v>41561</v>
      </c>
      <c r="B29" s="11" t="s">
        <v>166</v>
      </c>
      <c r="C29" s="12" t="s">
        <v>177</v>
      </c>
      <c r="D29" s="12" t="s">
        <v>180</v>
      </c>
      <c r="E29" s="13">
        <v>1122694.8</v>
      </c>
    </row>
    <row r="30" spans="1:5" ht="15">
      <c r="A30" s="10">
        <v>41561</v>
      </c>
      <c r="B30" s="11" t="s">
        <v>167</v>
      </c>
      <c r="C30" s="12" t="s">
        <v>177</v>
      </c>
      <c r="D30" s="12" t="s">
        <v>181</v>
      </c>
      <c r="E30" s="13">
        <v>109240.4</v>
      </c>
    </row>
    <row r="31" spans="1:5" ht="15">
      <c r="A31" s="11" t="s">
        <v>136</v>
      </c>
      <c r="B31" s="11" t="s">
        <v>168</v>
      </c>
      <c r="C31" s="12" t="s">
        <v>178</v>
      </c>
      <c r="D31" s="12" t="s">
        <v>174</v>
      </c>
      <c r="E31" s="13">
        <v>1797707</v>
      </c>
    </row>
    <row r="32" spans="1:5" ht="15">
      <c r="A32" s="11" t="s">
        <v>143</v>
      </c>
      <c r="B32" s="11" t="s">
        <v>169</v>
      </c>
      <c r="C32" s="12" t="s">
        <v>177</v>
      </c>
      <c r="D32" s="12" t="s">
        <v>175</v>
      </c>
      <c r="E32" s="13">
        <v>141.21</v>
      </c>
    </row>
    <row r="33" spans="1:5" ht="15">
      <c r="A33" s="11" t="s">
        <v>143</v>
      </c>
      <c r="B33" s="11" t="s">
        <v>170</v>
      </c>
      <c r="C33" s="12" t="s">
        <v>65</v>
      </c>
      <c r="D33" s="12" t="s">
        <v>176</v>
      </c>
      <c r="E33" s="13">
        <v>1553.27</v>
      </c>
    </row>
    <row r="34" ht="15" hidden="1">
      <c r="E34" s="14">
        <f>SUM(E9:E33)</f>
        <v>4461267.64</v>
      </c>
    </row>
    <row r="35" ht="15">
      <c r="E35" s="19"/>
    </row>
    <row r="36" ht="15">
      <c r="E36" s="15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A9" sqref="A9:IV9"/>
    </sheetView>
  </sheetViews>
  <sheetFormatPr defaultColWidth="11.421875" defaultRowHeight="12.75"/>
  <cols>
    <col min="1" max="1" width="11.421875" style="20" customWidth="1"/>
    <col min="2" max="2" width="13.7109375" style="20" customWidth="1"/>
    <col min="3" max="3" width="48.57421875" style="20" customWidth="1"/>
    <col min="4" max="4" width="68.7109375" style="20" bestFit="1" customWidth="1"/>
    <col min="5" max="5" width="12.421875" style="20" bestFit="1" customWidth="1"/>
    <col min="6" max="16384" width="11.421875" style="20" customWidth="1"/>
  </cols>
  <sheetData>
    <row r="1" ht="15"/>
    <row r="2" ht="15"/>
    <row r="3" spans="1:5" ht="18">
      <c r="A3" s="21"/>
      <c r="B3" s="22"/>
      <c r="C3" s="36" t="s">
        <v>1</v>
      </c>
      <c r="D3" s="36"/>
      <c r="E3" s="36"/>
    </row>
    <row r="4" spans="3:5" ht="15">
      <c r="C4" s="37" t="s">
        <v>182</v>
      </c>
      <c r="D4" s="37"/>
      <c r="E4" s="37"/>
    </row>
    <row r="5" ht="21" customHeight="1"/>
    <row r="6" spans="1:5" ht="15">
      <c r="A6" s="27" t="s">
        <v>0</v>
      </c>
      <c r="B6" s="27"/>
      <c r="C6" s="27"/>
      <c r="D6" s="26"/>
      <c r="E6" s="26"/>
    </row>
    <row r="7" spans="1:5" ht="15">
      <c r="A7" s="23"/>
      <c r="B7" s="23"/>
      <c r="C7" s="23"/>
      <c r="D7" s="23"/>
      <c r="E7" s="23"/>
    </row>
    <row r="8" spans="1:5" ht="51" customHeight="1">
      <c r="A8" s="24" t="s">
        <v>2</v>
      </c>
      <c r="B8" s="25" t="s">
        <v>3</v>
      </c>
      <c r="C8" s="24" t="s">
        <v>4</v>
      </c>
      <c r="D8" s="24" t="s">
        <v>5</v>
      </c>
      <c r="E8" s="24" t="s">
        <v>6</v>
      </c>
    </row>
    <row r="9" spans="1:5" ht="15">
      <c r="A9" s="28" t="s">
        <v>183</v>
      </c>
      <c r="B9" s="28">
        <v>46275</v>
      </c>
      <c r="C9" s="29" t="s">
        <v>184</v>
      </c>
      <c r="D9" s="29" t="s">
        <v>9</v>
      </c>
      <c r="E9" s="32">
        <v>-55928.01</v>
      </c>
    </row>
    <row r="10" spans="1:5" ht="15">
      <c r="A10" s="28" t="s">
        <v>183</v>
      </c>
      <c r="B10" s="28">
        <v>46366</v>
      </c>
      <c r="C10" s="29" t="s">
        <v>185</v>
      </c>
      <c r="D10" s="29" t="s">
        <v>186</v>
      </c>
      <c r="E10" s="30">
        <v>40580</v>
      </c>
    </row>
    <row r="11" spans="1:5" ht="15">
      <c r="A11" s="28" t="s">
        <v>183</v>
      </c>
      <c r="B11" s="28">
        <v>46367</v>
      </c>
      <c r="C11" s="29" t="s">
        <v>187</v>
      </c>
      <c r="D11" s="29" t="s">
        <v>188</v>
      </c>
      <c r="E11" s="30">
        <v>34771</v>
      </c>
    </row>
    <row r="12" spans="1:5" ht="15">
      <c r="A12" s="28" t="s">
        <v>183</v>
      </c>
      <c r="B12" s="28">
        <v>46368</v>
      </c>
      <c r="C12" s="29" t="s">
        <v>38</v>
      </c>
      <c r="D12" s="29" t="s">
        <v>189</v>
      </c>
      <c r="E12" s="30">
        <v>8136.64</v>
      </c>
    </row>
    <row r="13" spans="1:5" ht="15">
      <c r="A13" s="28" t="s">
        <v>183</v>
      </c>
      <c r="B13" s="28">
        <v>46369</v>
      </c>
      <c r="C13" s="29" t="s">
        <v>38</v>
      </c>
      <c r="D13" s="29" t="s">
        <v>190</v>
      </c>
      <c r="E13" s="30">
        <v>59012</v>
      </c>
    </row>
    <row r="14" spans="1:5" ht="15">
      <c r="A14" s="28" t="s">
        <v>191</v>
      </c>
      <c r="B14" s="28">
        <v>46370</v>
      </c>
      <c r="C14" s="29" t="s">
        <v>20</v>
      </c>
      <c r="D14" s="29" t="s">
        <v>192</v>
      </c>
      <c r="E14" s="30">
        <v>9586.66</v>
      </c>
    </row>
    <row r="15" spans="1:5" ht="15">
      <c r="A15" s="28" t="s">
        <v>193</v>
      </c>
      <c r="B15" s="28">
        <v>46371</v>
      </c>
      <c r="C15" s="29" t="s">
        <v>194</v>
      </c>
      <c r="D15" s="29" t="s">
        <v>195</v>
      </c>
      <c r="E15" s="30">
        <v>3534</v>
      </c>
    </row>
    <row r="16" spans="1:5" ht="15">
      <c r="A16" s="28" t="s">
        <v>193</v>
      </c>
      <c r="B16" s="28">
        <v>46372</v>
      </c>
      <c r="C16" s="29" t="s">
        <v>196</v>
      </c>
      <c r="D16" s="29" t="s">
        <v>197</v>
      </c>
      <c r="E16" s="30">
        <v>3000</v>
      </c>
    </row>
    <row r="17" spans="1:5" ht="15">
      <c r="A17" s="28" t="s">
        <v>198</v>
      </c>
      <c r="B17" s="28">
        <v>46373</v>
      </c>
      <c r="C17" s="29" t="s">
        <v>199</v>
      </c>
      <c r="D17" s="29" t="s">
        <v>200</v>
      </c>
      <c r="E17" s="30">
        <v>28724.54</v>
      </c>
    </row>
    <row r="18" spans="1:5" ht="15">
      <c r="A18" s="28" t="s">
        <v>198</v>
      </c>
      <c r="B18" s="28">
        <v>46374</v>
      </c>
      <c r="C18" s="29" t="s">
        <v>199</v>
      </c>
      <c r="D18" s="29" t="s">
        <v>201</v>
      </c>
      <c r="E18" s="30">
        <v>136561.87</v>
      </c>
    </row>
    <row r="19" spans="1:5" ht="15">
      <c r="A19" s="28" t="s">
        <v>202</v>
      </c>
      <c r="B19" s="28">
        <v>46375</v>
      </c>
      <c r="C19" s="29" t="s">
        <v>203</v>
      </c>
      <c r="D19" s="29" t="s">
        <v>204</v>
      </c>
      <c r="E19" s="30">
        <v>1900</v>
      </c>
    </row>
    <row r="20" spans="1:5" ht="15">
      <c r="A20" s="28" t="s">
        <v>202</v>
      </c>
      <c r="B20" s="28">
        <v>46376</v>
      </c>
      <c r="C20" s="29" t="s">
        <v>106</v>
      </c>
      <c r="D20" s="29" t="s">
        <v>205</v>
      </c>
      <c r="E20" s="30">
        <v>25364</v>
      </c>
    </row>
    <row r="21" spans="1:5" ht="15">
      <c r="A21" s="28" t="s">
        <v>202</v>
      </c>
      <c r="B21" s="28">
        <v>46377</v>
      </c>
      <c r="C21" s="29" t="s">
        <v>110</v>
      </c>
      <c r="D21" s="29" t="s">
        <v>206</v>
      </c>
      <c r="E21" s="30">
        <v>2500</v>
      </c>
    </row>
    <row r="22" spans="2:5" ht="15" hidden="1">
      <c r="B22" s="31"/>
      <c r="E22" s="33">
        <f>SUM(E9:E21)</f>
        <v>297742.7</v>
      </c>
    </row>
    <row r="23" ht="15">
      <c r="B23" s="31"/>
    </row>
    <row r="24" spans="2:5" ht="15">
      <c r="B24" s="31"/>
      <c r="E24" s="16"/>
    </row>
    <row r="25" spans="2:5" ht="15">
      <c r="B25" s="31"/>
      <c r="E25" s="33"/>
    </row>
    <row r="26" ht="15">
      <c r="B26" s="31"/>
    </row>
    <row r="27" ht="15">
      <c r="B27" s="31"/>
    </row>
    <row r="28" ht="15">
      <c r="B28" s="31"/>
    </row>
    <row r="29" ht="15">
      <c r="B29" s="31"/>
    </row>
    <row r="30" ht="15">
      <c r="B30" s="31"/>
    </row>
    <row r="31" ht="15">
      <c r="B31" s="31"/>
    </row>
    <row r="32" ht="15">
      <c r="B32" s="31"/>
    </row>
    <row r="33" ht="15">
      <c r="B33" s="31"/>
    </row>
    <row r="34" ht="15">
      <c r="B34" s="31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2" max="2" width="13.7109375" style="0" customWidth="1"/>
    <col min="3" max="3" width="48.421875" style="0" customWidth="1"/>
    <col min="4" max="4" width="69.421875" style="0" bestFit="1" customWidth="1"/>
    <col min="5" max="5" width="16.0039062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8">
      <c r="A3" s="3"/>
      <c r="B3" s="4"/>
      <c r="C3" s="34" t="s">
        <v>1</v>
      </c>
      <c r="D3" s="34"/>
      <c r="E3" s="34"/>
    </row>
    <row r="4" spans="1:5" ht="15">
      <c r="A4" s="1"/>
      <c r="B4" s="1"/>
      <c r="C4" s="40" t="s">
        <v>231</v>
      </c>
      <c r="D4" s="40"/>
      <c r="E4" s="40"/>
    </row>
    <row r="5" spans="1:5" ht="21" customHeight="1">
      <c r="A5" s="1"/>
      <c r="B5" s="1"/>
      <c r="C5" s="1"/>
      <c r="D5" s="1"/>
      <c r="E5" s="1"/>
    </row>
    <row r="6" spans="1:5" ht="12.75">
      <c r="A6" s="39" t="s">
        <v>0</v>
      </c>
      <c r="B6" s="39"/>
      <c r="C6" s="39"/>
      <c r="D6" s="38"/>
      <c r="E6" s="38"/>
    </row>
    <row r="7" spans="1:5" ht="15">
      <c r="A7" s="2"/>
      <c r="B7" s="2"/>
      <c r="C7" s="2"/>
      <c r="D7" s="2"/>
      <c r="E7" s="2"/>
    </row>
    <row r="8" spans="1:5" ht="51" customHeight="1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s="20" customFormat="1" ht="15">
      <c r="A9" s="28" t="s">
        <v>208</v>
      </c>
      <c r="B9" s="28">
        <v>46379</v>
      </c>
      <c r="C9" s="29" t="s">
        <v>145</v>
      </c>
      <c r="D9" s="29" t="s">
        <v>9</v>
      </c>
      <c r="E9" s="32">
        <v>-7519.12</v>
      </c>
    </row>
    <row r="10" spans="1:5" s="20" customFormat="1" ht="15">
      <c r="A10" s="28" t="s">
        <v>227</v>
      </c>
      <c r="B10" s="28">
        <v>46378</v>
      </c>
      <c r="C10" s="29" t="s">
        <v>230</v>
      </c>
      <c r="D10" s="29" t="s">
        <v>229</v>
      </c>
      <c r="E10" s="32">
        <v>15494.75</v>
      </c>
    </row>
    <row r="11" spans="1:5" s="20" customFormat="1" ht="15">
      <c r="A11" s="28" t="s">
        <v>227</v>
      </c>
      <c r="B11" s="28">
        <v>46379</v>
      </c>
      <c r="C11" s="29" t="s">
        <v>145</v>
      </c>
      <c r="D11" s="29" t="s">
        <v>228</v>
      </c>
      <c r="E11" s="32">
        <v>7519.12</v>
      </c>
    </row>
    <row r="12" spans="1:5" s="20" customFormat="1" ht="15">
      <c r="A12" s="28" t="s">
        <v>227</v>
      </c>
      <c r="B12" s="28">
        <v>46380</v>
      </c>
      <c r="C12" s="29" t="s">
        <v>226</v>
      </c>
      <c r="D12" s="29" t="s">
        <v>225</v>
      </c>
      <c r="E12" s="32">
        <v>7024.99</v>
      </c>
    </row>
    <row r="13" spans="1:5" s="20" customFormat="1" ht="15">
      <c r="A13" s="28" t="s">
        <v>216</v>
      </c>
      <c r="B13" s="28">
        <v>46381</v>
      </c>
      <c r="C13" s="29" t="s">
        <v>224</v>
      </c>
      <c r="D13" s="29" t="s">
        <v>223</v>
      </c>
      <c r="E13" s="32">
        <v>4698</v>
      </c>
    </row>
    <row r="14" spans="1:5" s="20" customFormat="1" ht="15">
      <c r="A14" s="28" t="s">
        <v>216</v>
      </c>
      <c r="B14" s="28">
        <v>46382</v>
      </c>
      <c r="C14" s="29" t="s">
        <v>104</v>
      </c>
      <c r="D14" s="29" t="s">
        <v>222</v>
      </c>
      <c r="E14" s="32">
        <v>18560</v>
      </c>
    </row>
    <row r="15" spans="1:5" s="20" customFormat="1" ht="15">
      <c r="A15" s="28" t="s">
        <v>216</v>
      </c>
      <c r="B15" s="28">
        <v>46383</v>
      </c>
      <c r="C15" s="29" t="s">
        <v>221</v>
      </c>
      <c r="D15" s="29" t="s">
        <v>220</v>
      </c>
      <c r="E15" s="32">
        <v>2390.84</v>
      </c>
    </row>
    <row r="16" spans="1:5" s="20" customFormat="1" ht="15">
      <c r="A16" s="28" t="s">
        <v>216</v>
      </c>
      <c r="B16" s="28">
        <v>46384</v>
      </c>
      <c r="C16" s="29" t="s">
        <v>145</v>
      </c>
      <c r="D16" s="29" t="s">
        <v>219</v>
      </c>
      <c r="E16" s="32">
        <v>15874.76</v>
      </c>
    </row>
    <row r="17" spans="1:5" s="20" customFormat="1" ht="15">
      <c r="A17" s="28" t="s">
        <v>216</v>
      </c>
      <c r="B17" s="28">
        <v>46385</v>
      </c>
      <c r="C17" s="29" t="s">
        <v>153</v>
      </c>
      <c r="D17" s="29" t="s">
        <v>218</v>
      </c>
      <c r="E17" s="32">
        <v>6264</v>
      </c>
    </row>
    <row r="18" spans="1:5" s="20" customFormat="1" ht="15">
      <c r="A18" s="28" t="s">
        <v>216</v>
      </c>
      <c r="B18" s="28">
        <v>46386</v>
      </c>
      <c r="C18" s="29" t="s">
        <v>153</v>
      </c>
      <c r="D18" s="29" t="s">
        <v>217</v>
      </c>
      <c r="E18" s="32">
        <v>8700</v>
      </c>
    </row>
    <row r="19" spans="1:5" s="20" customFormat="1" ht="15">
      <c r="A19" s="28" t="s">
        <v>216</v>
      </c>
      <c r="B19" s="28">
        <v>46387</v>
      </c>
      <c r="C19" s="29" t="s">
        <v>114</v>
      </c>
      <c r="D19" s="29" t="s">
        <v>215</v>
      </c>
      <c r="E19" s="32">
        <v>40012</v>
      </c>
    </row>
    <row r="20" spans="1:5" s="20" customFormat="1" ht="15">
      <c r="A20" s="28" t="s">
        <v>216</v>
      </c>
      <c r="B20" s="28">
        <v>46388</v>
      </c>
      <c r="C20" s="29" t="s">
        <v>124</v>
      </c>
      <c r="D20" s="29" t="s">
        <v>215</v>
      </c>
      <c r="E20" s="32">
        <v>4422</v>
      </c>
    </row>
    <row r="21" spans="1:5" s="20" customFormat="1" ht="15">
      <c r="A21" s="28" t="s">
        <v>216</v>
      </c>
      <c r="B21" s="28">
        <v>46389</v>
      </c>
      <c r="C21" s="29" t="s">
        <v>125</v>
      </c>
      <c r="D21" s="29" t="s">
        <v>215</v>
      </c>
      <c r="E21" s="32">
        <v>12816.4</v>
      </c>
    </row>
    <row r="22" spans="1:5" s="20" customFormat="1" ht="15">
      <c r="A22" s="28" t="s">
        <v>216</v>
      </c>
      <c r="B22" s="28">
        <v>46390</v>
      </c>
      <c r="C22" s="29" t="s">
        <v>126</v>
      </c>
      <c r="D22" s="29" t="s">
        <v>215</v>
      </c>
      <c r="E22" s="32">
        <v>12816.6</v>
      </c>
    </row>
    <row r="23" spans="1:5" s="20" customFormat="1" ht="15">
      <c r="A23" s="28" t="s">
        <v>214</v>
      </c>
      <c r="B23" s="28">
        <v>46391</v>
      </c>
      <c r="C23" s="29" t="s">
        <v>121</v>
      </c>
      <c r="D23" s="29" t="s">
        <v>215</v>
      </c>
      <c r="E23" s="32">
        <v>6718.4</v>
      </c>
    </row>
    <row r="24" spans="1:5" s="20" customFormat="1" ht="15">
      <c r="A24" s="28" t="s">
        <v>214</v>
      </c>
      <c r="B24" s="28">
        <v>46392</v>
      </c>
      <c r="C24" s="29" t="s">
        <v>122</v>
      </c>
      <c r="D24" s="29" t="s">
        <v>215</v>
      </c>
      <c r="E24" s="32">
        <v>3550.2</v>
      </c>
    </row>
    <row r="25" spans="1:5" s="20" customFormat="1" ht="15">
      <c r="A25" s="28" t="s">
        <v>214</v>
      </c>
      <c r="B25" s="28">
        <v>46393</v>
      </c>
      <c r="C25" s="29" t="s">
        <v>29</v>
      </c>
      <c r="D25" s="29" t="s">
        <v>215</v>
      </c>
      <c r="E25" s="32">
        <v>5584.2</v>
      </c>
    </row>
    <row r="26" spans="1:5" s="20" customFormat="1" ht="15">
      <c r="A26" s="28" t="s">
        <v>214</v>
      </c>
      <c r="B26" s="28">
        <v>46394</v>
      </c>
      <c r="C26" s="29" t="s">
        <v>123</v>
      </c>
      <c r="D26" s="29" t="s">
        <v>9</v>
      </c>
      <c r="E26" s="32">
        <v>0</v>
      </c>
    </row>
    <row r="27" spans="1:5" s="20" customFormat="1" ht="15">
      <c r="A27" s="28" t="s">
        <v>214</v>
      </c>
      <c r="B27" s="28">
        <v>46395</v>
      </c>
      <c r="C27" s="29" t="s">
        <v>27</v>
      </c>
      <c r="D27" s="29" t="s">
        <v>215</v>
      </c>
      <c r="E27" s="32">
        <v>6728.6</v>
      </c>
    </row>
    <row r="28" spans="1:5" s="20" customFormat="1" ht="15">
      <c r="A28" s="28" t="s">
        <v>214</v>
      </c>
      <c r="B28" s="28">
        <v>46396</v>
      </c>
      <c r="C28" s="29" t="s">
        <v>123</v>
      </c>
      <c r="D28" s="29" t="s">
        <v>215</v>
      </c>
      <c r="E28" s="32">
        <v>8452</v>
      </c>
    </row>
    <row r="29" spans="1:5" s="20" customFormat="1" ht="15">
      <c r="A29" s="28" t="s">
        <v>214</v>
      </c>
      <c r="B29" s="28">
        <v>46397</v>
      </c>
      <c r="C29" s="29" t="s">
        <v>21</v>
      </c>
      <c r="D29" s="29" t="s">
        <v>213</v>
      </c>
      <c r="E29" s="32">
        <v>772</v>
      </c>
    </row>
    <row r="30" spans="1:5" s="20" customFormat="1" ht="15">
      <c r="A30" s="28" t="s">
        <v>208</v>
      </c>
      <c r="B30" s="28">
        <v>46398</v>
      </c>
      <c r="C30" s="29" t="s">
        <v>138</v>
      </c>
      <c r="D30" s="29" t="s">
        <v>212</v>
      </c>
      <c r="E30" s="32">
        <v>10000</v>
      </c>
    </row>
    <row r="31" spans="1:5" s="20" customFormat="1" ht="15">
      <c r="A31" s="28" t="s">
        <v>208</v>
      </c>
      <c r="B31" s="28">
        <v>46399</v>
      </c>
      <c r="C31" s="29" t="s">
        <v>29</v>
      </c>
      <c r="D31" s="29" t="s">
        <v>211</v>
      </c>
      <c r="E31" s="32">
        <v>1546</v>
      </c>
    </row>
    <row r="32" spans="1:5" s="20" customFormat="1" ht="15">
      <c r="A32" s="28" t="s">
        <v>208</v>
      </c>
      <c r="B32" s="28">
        <v>46400</v>
      </c>
      <c r="C32" s="29" t="s">
        <v>196</v>
      </c>
      <c r="D32" s="29" t="s">
        <v>210</v>
      </c>
      <c r="E32" s="32">
        <v>1000</v>
      </c>
    </row>
    <row r="33" spans="1:5" s="20" customFormat="1" ht="15">
      <c r="A33" s="28" t="s">
        <v>208</v>
      </c>
      <c r="B33" s="28">
        <v>46401</v>
      </c>
      <c r="C33" s="29" t="s">
        <v>196</v>
      </c>
      <c r="D33" s="29" t="s">
        <v>209</v>
      </c>
      <c r="E33" s="32">
        <v>1300</v>
      </c>
    </row>
    <row r="34" spans="1:5" s="20" customFormat="1" ht="15">
      <c r="A34" s="28" t="s">
        <v>208</v>
      </c>
      <c r="B34" s="28">
        <v>46402</v>
      </c>
      <c r="C34" s="29" t="s">
        <v>196</v>
      </c>
      <c r="D34" s="29" t="s">
        <v>207</v>
      </c>
      <c r="E34" s="32">
        <v>32956.24</v>
      </c>
    </row>
    <row r="35" spans="1:5" s="20" customFormat="1" ht="15">
      <c r="A35" s="28" t="s">
        <v>214</v>
      </c>
      <c r="B35" s="28" t="s">
        <v>232</v>
      </c>
      <c r="C35" s="29" t="s">
        <v>179</v>
      </c>
      <c r="D35" s="29" t="s">
        <v>237</v>
      </c>
      <c r="E35" s="32">
        <v>1024619.84</v>
      </c>
    </row>
    <row r="36" spans="1:5" s="20" customFormat="1" ht="15">
      <c r="A36" s="28" t="s">
        <v>214</v>
      </c>
      <c r="B36" s="28" t="s">
        <v>233</v>
      </c>
      <c r="C36" s="29" t="s">
        <v>65</v>
      </c>
      <c r="D36" s="29" t="s">
        <v>238</v>
      </c>
      <c r="E36" s="32">
        <v>54056.44</v>
      </c>
    </row>
    <row r="37" spans="1:5" s="20" customFormat="1" ht="15">
      <c r="A37" s="28" t="s">
        <v>214</v>
      </c>
      <c r="B37" s="28" t="s">
        <v>234</v>
      </c>
      <c r="C37" s="29" t="s">
        <v>177</v>
      </c>
      <c r="D37" s="29" t="s">
        <v>239</v>
      </c>
      <c r="E37" s="32">
        <v>198280</v>
      </c>
    </row>
    <row r="38" spans="1:5" s="20" customFormat="1" ht="15">
      <c r="A38" s="28" t="s">
        <v>214</v>
      </c>
      <c r="B38" s="28" t="s">
        <v>235</v>
      </c>
      <c r="C38" s="29" t="s">
        <v>177</v>
      </c>
      <c r="D38" s="29" t="s">
        <v>240</v>
      </c>
      <c r="E38" s="32">
        <v>1131296.4</v>
      </c>
    </row>
    <row r="39" spans="1:5" s="20" customFormat="1" ht="15">
      <c r="A39" s="28" t="s">
        <v>214</v>
      </c>
      <c r="B39" s="28" t="s">
        <v>236</v>
      </c>
      <c r="C39" s="29" t="s">
        <v>177</v>
      </c>
      <c r="D39" s="29" t="s">
        <v>241</v>
      </c>
      <c r="E39" s="32">
        <v>121493.6</v>
      </c>
    </row>
    <row r="40" spans="1:5" s="20" customFormat="1" ht="15" hidden="1">
      <c r="A40" s="28"/>
      <c r="B40" s="28"/>
      <c r="C40" s="29"/>
      <c r="D40" s="29"/>
      <c r="E40" s="32">
        <f>SUM(E9:E39)</f>
        <v>2757428.2600000002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Celia López Bautista</cp:lastModifiedBy>
  <cp:lastPrinted>2013-06-20T16:32:58Z</cp:lastPrinted>
  <dcterms:created xsi:type="dcterms:W3CDTF">2013-06-20T15:57:22Z</dcterms:created>
  <dcterms:modified xsi:type="dcterms:W3CDTF">2013-11-06T16:37:05Z</dcterms:modified>
  <cp:category/>
  <cp:version/>
  <cp:contentType/>
  <cp:contentStatus/>
</cp:coreProperties>
</file>