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80" windowHeight="12135" activeTab="4"/>
  </bookViews>
  <sheets>
    <sheet name="1" sheetId="1" r:id="rId1"/>
    <sheet name="4AL8" sheetId="2" r:id="rId2"/>
    <sheet name="11AL15" sheetId="3" r:id="rId3"/>
    <sheet name="18AL22" sheetId="4" r:id="rId4"/>
    <sheet name="25AL29 " sheetId="5" r:id="rId5"/>
  </sheets>
  <definedNames/>
  <calcPr fullCalcOnLoad="1"/>
</workbook>
</file>

<file path=xl/sharedStrings.xml><?xml version="1.0" encoding="utf-8"?>
<sst xmlns="http://schemas.openxmlformats.org/spreadsheetml/2006/main" count="407" uniqueCount="216">
  <si>
    <t>No. De Cuenta: 4030560288 HSBC MEXICO, S.A.</t>
  </si>
  <si>
    <t>INSTITUTO ELECTORAL Y DE PARTICIPACION CIUDADANA DEL ESTADO DE JALISCO</t>
  </si>
  <si>
    <t>FECHA</t>
  </si>
  <si>
    <t>NÚMERO  DE CHEQUE O TRANSFERENCIA</t>
  </si>
  <si>
    <t xml:space="preserve">NOMBRE DEL BENEFICIARIO </t>
  </si>
  <si>
    <t>MOTIVO DE LA EROGACIÓN</t>
  </si>
  <si>
    <t>MONTO</t>
  </si>
  <si>
    <t>PARTIDO REVOLUCIONARIO INSTITUCIONAL</t>
  </si>
  <si>
    <t>PARTIDO DE LA REVOLUCION DEMOCRATICA</t>
  </si>
  <si>
    <t>PARTIDO VERDE ECOLOGISTA DE MEXICO</t>
  </si>
  <si>
    <t>MOVIMIENTO CIUDADANO</t>
  </si>
  <si>
    <t>NUEVA ALIANZA</t>
  </si>
  <si>
    <t>GALVEZ BARRAGAN FLORINA MARGARITA</t>
  </si>
  <si>
    <t>PRECIADO CISNEROS FRANCISCO MAXIMILIANO</t>
  </si>
  <si>
    <t>VERGARA GUZMAN OLGA PATRICIA</t>
  </si>
  <si>
    <t>TELEFONIA POR CABLE, S.A. DE C.V.</t>
  </si>
  <si>
    <t>EL UNIVERSAL COMPAÑIA PERIODISTICA NACIONAL, SA DE CV</t>
  </si>
  <si>
    <t>PERSONAL DEL IEPCJAL</t>
  </si>
  <si>
    <t>ACTIVIDADES ORDINARIAS NOVIEMBRE/2013.</t>
  </si>
  <si>
    <t>ACTIVIDADES ESPECIFICAS NOVIEMBRE/2013.</t>
  </si>
  <si>
    <t>SERVICIO MEGACABLE DIGITAL NOV/2013.</t>
  </si>
  <si>
    <t>RENTA BODEGA GENERAL IEPC NOV/2013. R-724</t>
  </si>
  <si>
    <t>RENTA OTRANTO NOV/2013. R-720</t>
  </si>
  <si>
    <t>ASISTENCIA ASAMBLEA ASOCIACION MEXICANA CONSEJERAS ESTATALES</t>
  </si>
  <si>
    <t>HERNANDEZ CABRERA RUBEN</t>
  </si>
  <si>
    <t>REEMBOLSO DE GASTOS JORNADA INTER-UNIVERSITARIA REFORMA ELEC</t>
  </si>
  <si>
    <t>GUTIERREZ VILLALVAZO MA. VIRGINIA</t>
  </si>
  <si>
    <t>REEMBOLSO DE GASTOS HOSP PARTICIP JORNADAS INTER-UNIVERSITAR</t>
  </si>
  <si>
    <t>DESPLEGADO INSTITUTOS ELECTORALES LOCALES "REFORMA ELECTORAL</t>
  </si>
  <si>
    <t>NUEVO HORIZONTE EDITORES, S.A. DE C.V.</t>
  </si>
  <si>
    <t>ASISTENCIA ASAMBLEA ASOCIOACION MEXICANA CONSEJERAS ESTATALE</t>
  </si>
  <si>
    <t xml:space="preserve"> PÓLIZAS DE LOS CHEQUES EXPEDIDOS DEL PERIODO DEL  01/NOVIEMBRE/2013 AL 01/NOVIEMBRE/2013</t>
  </si>
  <si>
    <t>P.D.1</t>
  </si>
  <si>
    <t>COMPLEMENTO NÓMINA ELEC. 2°Q OCTUBRE ADMIVO EVENTUAL INTERINO</t>
  </si>
  <si>
    <t>COMISION FEDERAL DE ELECTRICIDAD</t>
  </si>
  <si>
    <t>ENERGIA ELECTRICA EDIFICIO IEPC 30/SEP/2013 - 31/OCT/2013</t>
  </si>
  <si>
    <t>SEVILLA SOL VIAJES, S.A. DE C.V.</t>
  </si>
  <si>
    <t>1 BOLETO AVIÓN GDL-MTY-GDL / DIAZ SANCHEZ HECTOR JAVIER</t>
  </si>
  <si>
    <t>DALTON AUTOMOTRIZ, S. DE R.L. DE C.V.</t>
  </si>
  <si>
    <t>SERVICIO MANTENIMIENTO TOYOTA RAV4 PLACAS JGX6430. F-37590.</t>
  </si>
  <si>
    <t>GIL ANCIRA JUAN PABLO</t>
  </si>
  <si>
    <t>REVISION FRENOS Y SUSPENSION FORD RANGER JH01596. F-271.</t>
  </si>
  <si>
    <t>CARPAS TAPATIAS DE CALIDAD, S. DE R.L. DE C.V.</t>
  </si>
  <si>
    <t>RENTA DE 2 TOLDOS DE 3X6 MTS. F-3011.</t>
  </si>
  <si>
    <t>RODRIGUEZ HEREDIA HUGO</t>
  </si>
  <si>
    <t>REPOSICION FONDO REVOLVENTE RECURSOS MATERIALES</t>
  </si>
  <si>
    <t>SANCHEZ JIMENEZ ELISA YOLANDA</t>
  </si>
  <si>
    <t>LENTES PERSONAL IEPC.</t>
  </si>
  <si>
    <t>HERNANDEZ VALDIVIA HUGO</t>
  </si>
  <si>
    <t>HONORARIOS COMENTARISTA CICLO DE CINE Y POLITICA. R-723.</t>
  </si>
  <si>
    <t>REEMBOLSO DE GASTOS JORNADA INTER-UNIVERSITARIA</t>
  </si>
  <si>
    <t>GARZON CONTRERAS RAMIRO FELICIANO</t>
  </si>
  <si>
    <t>REEMBOLSO DE GASTOS PERU</t>
  </si>
  <si>
    <t>COLIN FISCHER YARA ELENA</t>
  </si>
  <si>
    <t>5 KG DE CAFÉ. N-209.</t>
  </si>
  <si>
    <t>CAÑEDO CASTILLO PABLO</t>
  </si>
  <si>
    <t>10 KILOS DE CAFÉ. F-1768.</t>
  </si>
  <si>
    <t>SEGURIDAD PRIVADA MAZAGLE, S.A. DE C.V.</t>
  </si>
  <si>
    <t>2 ELEMENTOS 24 HRS IEPC Y BODEGA GENERAL 01-15/NOV/2013. F-4</t>
  </si>
  <si>
    <t>GASA PRODUCTOS DE LIMPIEZA, S.A. DE C.V.</t>
  </si>
  <si>
    <t>MATERIAL DE LIMPIEZA. F-51076.</t>
  </si>
  <si>
    <t>GARCIA FABIAN ALDO</t>
  </si>
  <si>
    <t>03 LONAS IMPRESAS DIFERENTES MEDIDAS. F-46.</t>
  </si>
  <si>
    <t>MONTES DE OCA VALADEZ LUIS RAFAEL</t>
  </si>
  <si>
    <t>REPOSICION FONDO REVOLVENTE SECRATARIA EJECUTIVA</t>
  </si>
  <si>
    <t>CANCELADO</t>
  </si>
  <si>
    <t xml:space="preserve"> PÓLIZAS DE LOS CHEQUES EXPEDIDOS DEL PERIODO DEL 04/NOVIEMBRE/2013 AL 08/NOVIEMBRE/2013</t>
  </si>
  <si>
    <t xml:space="preserve"> ACTIVIDADES ORDINARIAS PAN NOVIEMBRE 2013</t>
  </si>
  <si>
    <t xml:space="preserve"> ACTIVIDADES ESPECIFICAS PAN NOVIEMBRE 2013</t>
  </si>
  <si>
    <t>INSTITUTO DE PENSIONES DEL ESTADO JALISCO</t>
  </si>
  <si>
    <t>MEGARED DIGITAL INC. MEXICO SA DE CV</t>
  </si>
  <si>
    <t>PARTIDO ACCION NACIONAL</t>
  </si>
  <si>
    <t>P.D. 3</t>
  </si>
  <si>
    <t>P.D. 4</t>
  </si>
  <si>
    <t>P.D. 5</t>
  </si>
  <si>
    <t>P.D. 6</t>
  </si>
  <si>
    <t>P.D. 7</t>
  </si>
  <si>
    <t>P.D. 8</t>
  </si>
  <si>
    <t xml:space="preserve"> PÓLIZAS DE LOS CHEQUES EXPEDIDOS DEL PERIODO DEL  18/NOVIEMBRE/2013 AL 22/NOVIEMBRE/2013</t>
  </si>
  <si>
    <t>AXTEL, S.A.B DE C.V.</t>
  </si>
  <si>
    <t>SERVICIO DE INTERNET 05/OCT/2013 - 06/NOV/2013. F-CB-3045933</t>
  </si>
  <si>
    <t>05 LONAS DIFERENTES MEDIDAS. F-41 Y 43.</t>
  </si>
  <si>
    <t>AFINACION MAYOR, REVISION FRENOS, FUGA ACEITE MOTOR DODGE JH</t>
  </si>
  <si>
    <t>SERVICIO DE MANTENIMIENTO TOYOTA RAV4 PLACAS JGX6889. F-3815</t>
  </si>
  <si>
    <t>RADIOMOVIL DIPSA, S.A. DE C.V.</t>
  </si>
  <si>
    <t>OCT/2013 SERV TEL CEL FUNC IEPC</t>
  </si>
  <si>
    <t>OCT/2013 SERV TARJ URNAS ELECTRONICAS IEPC</t>
  </si>
  <si>
    <t>MOTA LUIS GABRIEL</t>
  </si>
  <si>
    <t>BOLETOS PRESENTACIONES LIBROS IEPC FIL/2013</t>
  </si>
  <si>
    <t>13/11/2013</t>
  </si>
  <si>
    <t>EDENRED MEXICO, S.A. DE C.V.</t>
  </si>
  <si>
    <t>RECARGA ELECTRONICA DE TARJETAS DE GASOLINA. F-2339488.</t>
  </si>
  <si>
    <t>AXA SEGUROS, S.A. DE C.V.</t>
  </si>
  <si>
    <t>SEGURO VEHICULOS EMPLEADOS IEPC PAGO 16/24 1ª QNA NOV/2013</t>
  </si>
  <si>
    <t>GDL DECORACION, S. DE R.L. DE C.V.</t>
  </si>
  <si>
    <t>27.7 M2 PISO LAMINADO. F-1368.</t>
  </si>
  <si>
    <t>UNIVERSIDAD DE GUADALAJARA</t>
  </si>
  <si>
    <t>RENTA DE SALON PARA PRESENTACIÓN DE LIBRO EN LA FIL/2013</t>
  </si>
  <si>
    <t>FIGUEROA PADILLA JOSE TOMAS</t>
  </si>
  <si>
    <t>PRIMERA QUINCENA NOVIEMBRE/2013</t>
  </si>
  <si>
    <t>GUTIERREZ CASTELLANOS MANUEL MARCOS</t>
  </si>
  <si>
    <t>ECHEVERRIA COVARRUBIAS ALHELHI</t>
  </si>
  <si>
    <t>SALAZAR RUIZ ALDO ALONSO</t>
  </si>
  <si>
    <t>BARRERA LOPEZ ISIDRO</t>
  </si>
  <si>
    <t>HERNANDEZ DEL TORO JOSE TRINIDAD</t>
  </si>
  <si>
    <t>SANCHEZ AGUIRRE FERNANDO</t>
  </si>
  <si>
    <t>BRISEÑO JAVIER</t>
  </si>
  <si>
    <t>CASTELLANOS SILVA ERNESTO GERARDO</t>
  </si>
  <si>
    <t>GOMEZ VALLE JOSE DE JESUS</t>
  </si>
  <si>
    <t>LEVANTAMIENTO IMÁGENES VIDEO Y FOTOGRAFIA STAND Y EVENTOS IE</t>
  </si>
  <si>
    <t>COMUNICACIONES NEXTEL DE MEXICO, S.A. DE C.V.</t>
  </si>
  <si>
    <t>OCT/2013 SERV TEL NEXTEL FUNCIONARIOS IEPC</t>
  </si>
  <si>
    <t>VIATICOS FORO CONSULTA REFORMA ELECTORAL AMECA JALISCO</t>
  </si>
  <si>
    <t>14/11/2013</t>
  </si>
  <si>
    <t>FINIQUITO AL 15/11/2013</t>
  </si>
  <si>
    <t>MENESES DE LA SOTARRIBA JOSE JUAN</t>
  </si>
  <si>
    <t>VIATICOS FORO CONSULTA REFORMA ELECTORAL</t>
  </si>
  <si>
    <t>15/11/2013</t>
  </si>
  <si>
    <t>SEGUROS MONTERREY NEW YORK LIFE, S.A. DE C.V.</t>
  </si>
  <si>
    <t>PRIMA SEGUROS DE SANMIGUEL GASTELUM ANA PAULA</t>
  </si>
  <si>
    <t xml:space="preserve"> PÓLIZAS DE LOS CHEQUES EXPEDIDOS DEL PERIODO DEL  11/NOVIEMBRE/2013 AL 15/NOVIEMBRE/2013</t>
  </si>
  <si>
    <t>19/11/2013</t>
  </si>
  <si>
    <t>ENERGIA ELECTRICA SIST AIRE ACONDIC 13/09/13 - 14/11/13</t>
  </si>
  <si>
    <t>ENERGIA ELECTRICA PRERROGATIVAS 13/09/13 - 14/11/13</t>
  </si>
  <si>
    <t>ENERGIA ELECTRICA PARTICIP CIUD 13/09/13 - 14/11/13</t>
  </si>
  <si>
    <t>ENERGIA ELECTRICA CONTRALORIA-UFRPP 13/09/13 - 14/11/13</t>
  </si>
  <si>
    <t>ENERGIA ELECTRICA JURIDICO 13/09/13 - 14/11/13</t>
  </si>
  <si>
    <t>DIAZ SANCHEZ HECTOR JAVIER</t>
  </si>
  <si>
    <t>REEMBOLSO DE GASTOS COMPROBADOS MONTERREY NL</t>
  </si>
  <si>
    <t>MOLINA BECERRIL LILIA ADRIANA</t>
  </si>
  <si>
    <t>REPOSICION FONDO REVOLVENTE ADMINISTRACION Y FINANZAS</t>
  </si>
  <si>
    <t>20/11/2013</t>
  </si>
  <si>
    <t>SURO GUTIERREZ RICARDO</t>
  </si>
  <si>
    <t xml:space="preserve">VIATICOS PUEBLA, PUE 21-22/NOV/2013 </t>
  </si>
  <si>
    <t>REUNION COMIDA C0NSEJEROS Y JURADOS CONCURSOS IEPC</t>
  </si>
  <si>
    <t>ALIMENTOS, MONTAGARGAS, ESTACIONAMIENTOS PERSONAL STAND IEPC</t>
  </si>
  <si>
    <t>VAIDOVITS SCHNUERER GUILLERMO JOSE</t>
  </si>
  <si>
    <t>HONORARIOS COMENTARISTA CICLO CINE Y POLITICA. R-336.</t>
  </si>
  <si>
    <t>EL AGUILA SUCESORES, S.A. DE C.V.</t>
  </si>
  <si>
    <t>ALIMENTOS Y UTENSILIOS PARA SERVICIO DE ALIMENTACION. F-178</t>
  </si>
  <si>
    <t>SEITON DE MEXICO, S.A. DE C.V.</t>
  </si>
  <si>
    <t>COPIADO PROCESADO BLANCO Y NEGRO NOV/2013. F-36903.</t>
  </si>
  <si>
    <t>CABLEVISION RED, S.A. DE C.V.</t>
  </si>
  <si>
    <t>RENTA INTERNET Y ACCESO AGO-OCT/2013. F-28894, 28895 Y 28896</t>
  </si>
  <si>
    <t>22/11/2013</t>
  </si>
  <si>
    <t>AUTO BASIC, S.A. DE C.V.</t>
  </si>
  <si>
    <t>3 LLANTAS Y REPARACION. F-2274, 2281.</t>
  </si>
  <si>
    <t>MARTINEZ VALDEZ MARCELINO</t>
  </si>
  <si>
    <t>09 SERVICIOS DESODORANTE Y DESINFECTANTE. F-16690.</t>
  </si>
  <si>
    <t>02 BOLETOS AVIÓN MX-GDL / RICARDO SURO Y CARLOS ALBERTO BARR</t>
  </si>
  <si>
    <t>MEDOZA SANDOVAL CARLOS ALFREDO</t>
  </si>
  <si>
    <t>P.D. 12</t>
  </si>
  <si>
    <t>P.D. 16</t>
  </si>
  <si>
    <t>P.D. 17</t>
  </si>
  <si>
    <t>P.D. 18</t>
  </si>
  <si>
    <t>P.D. 19</t>
  </si>
  <si>
    <t>P.D. 20</t>
  </si>
  <si>
    <t>PAGO CUOTAS IMSS OCTUBRE2013</t>
  </si>
  <si>
    <t>APORT. 1°Q NOVIEMBRE PENSIONES PNAL. IEPCJAL</t>
  </si>
  <si>
    <t>TRANSFER. ELEC. 1°Q NOVIEMBRE CUOTAS SEDAR Y APORT VOLUNTARIAS</t>
  </si>
  <si>
    <t>NÓMINA ELEC. 1°Q NOVIEMBRE ADMIVO EVENTUAL INTERINO</t>
  </si>
  <si>
    <t>NÓMINA ELEC. 1°Q NOVIEMBRE ADMIVO BASE</t>
  </si>
  <si>
    <t>ENTERO RETENCION DE IVA E ISR MES DE OCT 2013</t>
  </si>
  <si>
    <t>P.D. 25</t>
  </si>
  <si>
    <t>IMSS</t>
  </si>
  <si>
    <t>SAT</t>
  </si>
  <si>
    <t>BANSI</t>
  </si>
  <si>
    <t>NÓMINA ELEC.  1°Q NOVIEMBRE CONSEJEROS</t>
  </si>
  <si>
    <t xml:space="preserve"> PÓLIZAS DE LOS CHEQUES EXPEDIDOS DEL PERIODO DEL 25/NOVIEMBRE/2013  AL 29/NOVIEMBRE/2013</t>
  </si>
  <si>
    <t>25/11/2013</t>
  </si>
  <si>
    <t>TELEFONOS DE MEXICO, S.A.B. DE C.V.</t>
  </si>
  <si>
    <t>SERVICIO TELEFONICO IEPC NOV/2013</t>
  </si>
  <si>
    <t>1 BOLETO AVIÓN GDL-MX-GDL / FIGUEROA PADILLA JOSE TOMAS</t>
  </si>
  <si>
    <t>26/11/2013</t>
  </si>
  <si>
    <t>COMPROBACION VIATICOS REF ELECT TEPATITLAN DE MORELOS</t>
  </si>
  <si>
    <t>27/11/2013</t>
  </si>
  <si>
    <t>SERVICIO UNINET IEPC NOV/2013</t>
  </si>
  <si>
    <t>SEGURO VEHICULOS EMPLEADOS IEPC PAGO 17/24 2ª QNA NOV/2013</t>
  </si>
  <si>
    <t>PEREZ VEGA MOISES</t>
  </si>
  <si>
    <t>HOSPEDAJE Y VIATICOS PRESENTADORES LIBROS FIL/2013</t>
  </si>
  <si>
    <t>28/11/2013</t>
  </si>
  <si>
    <t>EL FINANCIERO SUSCRIPCIONES, S.A. DE C.V.</t>
  </si>
  <si>
    <t>RENOVACIÓN 1 SUSCRIPCION ANUAL PERIODICO EL FINANCIERO. F-71</t>
  </si>
  <si>
    <t>MUNGUIA MARTINEZ ALVARO FERNANDO</t>
  </si>
  <si>
    <t>ALIMENTOS, ESTACIONAMIENTOS ORGANIZACIÓN XIII ENC INT CULT D</t>
  </si>
  <si>
    <t>SEGURIDAD PRIVADA MAZAGLE S.A. DE C.V.</t>
  </si>
  <si>
    <t>2 ELEMENTOS 24 HRS IEPC Y BODEGA GENERAL 16-30/NOV/2013. F-4</t>
  </si>
  <si>
    <t>MAS INTEGRA, S.C. DE R.L. DE C.V.</t>
  </si>
  <si>
    <t>TRADUCCION TRES ARTICULOS REVISTA FOLIOS Nº 29. F-52.</t>
  </si>
  <si>
    <t>LEON OLEA PABLO EMILIANO</t>
  </si>
  <si>
    <t>SERVICIO ADMINISTRACION Y MANEJO REDES SOCIALES FIL/2013. F-</t>
  </si>
  <si>
    <t xml:space="preserve">RAMOS PEÑA ALAIN DAVID </t>
  </si>
  <si>
    <t>VIATICOS FORO CONSULTA REFORMA ELECTORAL ZAPOTLAN EL GRANDE</t>
  </si>
  <si>
    <t>EVENTO FIL/2013 EN RESTAURANT HEMINGWAY´S 03-DIC/2013 20:30-</t>
  </si>
  <si>
    <t>29/11/2013</t>
  </si>
  <si>
    <t>SEGUNDA QUINCENA NOVIEMBRE/2013</t>
  </si>
  <si>
    <t>BALLARDO RODRIGUEZ NOEMI SORAIDA</t>
  </si>
  <si>
    <t>SERVICIO ESPECIAL DE FOTOGRAFIA EN EVENTOS. R-129.</t>
  </si>
  <si>
    <t>ALIMENTOS, ESTACIONAMIENTOS Y TARJ TELEF UNIDAD EDITORIAL FI</t>
  </si>
  <si>
    <t>CAMARA GOPRO HERO3+BLACK EDITION PARA COMUNICACION SOCIAL</t>
  </si>
  <si>
    <t>COMIDA 40 PANELISTAS FORO INRENACIONAL TELEVISION TVMORFOSIS</t>
  </si>
  <si>
    <t>OPERADORA DE FERIAS Y EXPOSICIONES, S.A. DE C.V.</t>
  </si>
  <si>
    <t>P.D. 29</t>
  </si>
  <si>
    <t>P.D. 30</t>
  </si>
  <si>
    <t>P.D. 31</t>
  </si>
  <si>
    <t>P.D. 32</t>
  </si>
  <si>
    <t>P.D. 33</t>
  </si>
  <si>
    <t>TRANSFER. RENTA IEPCJAL MES DE  NOVIEMBRE/2013</t>
  </si>
  <si>
    <t>TRANSFER. RENTA  OFNA ED. Y PRERROGATIVAS NOVIEMBRE/2013</t>
  </si>
  <si>
    <t>TRANSFER. RENTA  OFNA PART. CIUD. NOVIEMBRE/2013</t>
  </si>
  <si>
    <t>TRANSFER. RENTA ASIS 823 OFNA JURIDICO NOVIEMBRE2013</t>
  </si>
  <si>
    <t>NÓMINA ELEC 2°Q NOVIEMBRE CONSEJEROS</t>
  </si>
  <si>
    <t>NÓMINA ELEC. 2°Q NOVIEMBRE ADMIVO BASE</t>
  </si>
  <si>
    <t>NÓMINA ELEC. 2°Q NOVIEMBRE ADMIVO EVENTUAL INTERINO</t>
  </si>
  <si>
    <t>TRANSFER. ELEC. 2°Q NOV. CUOTAS SEDAR Y APORT VOLUNTARIAS</t>
  </si>
  <si>
    <t>APORT. 2°Q NOVIEMBRE PENSIONES PNAL. IEPCJAL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</si>
</sst>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/d;@"/>
    <numFmt numFmtId="178" formatCode="mm/dd/yy;@"/>
    <numFmt numFmtId="179" formatCode="[$-409]d\-mmm\-yy;@"/>
    <numFmt numFmtId="180" formatCode="m/d/yy;@"/>
    <numFmt numFmtId="181" formatCode="m/d/yy\ h:mm;@"/>
    <numFmt numFmtId="182" formatCode="m/d/yyyy;@"/>
    <numFmt numFmtId="183" formatCode="[$-409]dd\-mmm\-yy;@"/>
    <numFmt numFmtId="184" formatCode="dd/mm/yy;@"/>
    <numFmt numFmtId="185" formatCode="dd/mm/yyyy;@"/>
    <numFmt numFmtId="186" formatCode="yy\-mm\-dd;@"/>
    <numFmt numFmtId="187" formatCode="[$-1009]mmmm\ d\,\ yyyy;@"/>
    <numFmt numFmtId="188" formatCode="[$-409]mmm\-yy;@"/>
    <numFmt numFmtId="189" formatCode="yy/mm/dd;@"/>
    <numFmt numFmtId="190" formatCode="d/m/yy;@"/>
    <numFmt numFmtId="191" formatCode="d/m/yyyy;@"/>
    <numFmt numFmtId="192" formatCode="m/dd/yy;@"/>
    <numFmt numFmtId="193" formatCode="d/mm/yyyy;@"/>
    <numFmt numFmtId="194" formatCode="&quot;$&quot;#,##0.00;[Red]&quot;$&quot;#,##0.00"/>
    <numFmt numFmtId="195" formatCode="mmm\-yyyy"/>
    <numFmt numFmtId="196" formatCode="[$-1540A]m/d/yyyy;@"/>
  </numFmts>
  <fonts count="46">
    <font>
      <sz val="10"/>
      <name val="Arial"/>
      <family val="0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9"/>
      <color indexed="8"/>
      <name val="Arial"/>
      <family val="2"/>
    </font>
    <font>
      <b/>
      <sz val="10"/>
      <name val="Trebuchet MS"/>
      <family val="2"/>
    </font>
    <font>
      <b/>
      <sz val="9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78" fontId="45" fillId="3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78" fontId="1" fillId="0" borderId="11" xfId="0" applyNumberFormat="1" applyFont="1" applyBorder="1" applyAlignment="1">
      <alignment horizontal="center"/>
    </xf>
    <xf numFmtId="4" fontId="4" fillId="33" borderId="10" xfId="53" applyNumberFormat="1" applyFont="1" applyFill="1" applyBorder="1" applyAlignment="1">
      <alignment horizontal="right" vertical="top"/>
      <protection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/>
    </xf>
    <xf numFmtId="196" fontId="1" fillId="0" borderId="11" xfId="0" applyNumberFormat="1" applyFont="1" applyBorder="1" applyAlignment="1">
      <alignment horizontal="center"/>
    </xf>
    <xf numFmtId="4" fontId="6" fillId="33" borderId="10" xfId="53" applyNumberFormat="1" applyFont="1" applyFill="1" applyBorder="1" applyAlignment="1">
      <alignment horizontal="right" vertical="top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5</xdr:row>
      <xdr:rowOff>38100</xdr:rowOff>
    </xdr:to>
    <xdr:pic>
      <xdr:nvPicPr>
        <xdr:cNvPr id="1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4</xdr:row>
      <xdr:rowOff>209550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180975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161925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5</xdr:row>
      <xdr:rowOff>38100</xdr:rowOff>
    </xdr:to>
    <xdr:pic>
      <xdr:nvPicPr>
        <xdr:cNvPr id="3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180975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A29" sqref="A29:IV29"/>
    </sheetView>
  </sheetViews>
  <sheetFormatPr defaultColWidth="9.140625" defaultRowHeight="12.75"/>
  <cols>
    <col min="1" max="2" width="13.7109375" style="1" customWidth="1"/>
    <col min="3" max="3" width="53.57421875" style="1" bestFit="1" customWidth="1"/>
    <col min="4" max="4" width="65.140625" style="1" bestFit="1" customWidth="1"/>
    <col min="5" max="5" width="14.8515625" style="1" bestFit="1" customWidth="1"/>
    <col min="6" max="16384" width="9.140625" style="1" customWidth="1"/>
  </cols>
  <sheetData>
    <row r="1" ht="15"/>
    <row r="2" ht="15"/>
    <row r="3" spans="2:5" s="4" customFormat="1" ht="18">
      <c r="B3" s="3"/>
      <c r="C3" s="22" t="s">
        <v>1</v>
      </c>
      <c r="D3" s="22"/>
      <c r="E3" s="22"/>
    </row>
    <row r="4" spans="3:5" ht="15">
      <c r="C4" s="23" t="s">
        <v>31</v>
      </c>
      <c r="D4" s="23"/>
      <c r="E4" s="23"/>
    </row>
    <row r="5" ht="24" customHeight="1"/>
    <row r="6" spans="1:5" ht="24" customHeight="1">
      <c r="A6" s="9"/>
      <c r="B6" s="9" t="s">
        <v>0</v>
      </c>
      <c r="C6" s="9"/>
      <c r="D6" s="8"/>
      <c r="E6" s="8"/>
    </row>
    <row r="7" spans="1:5" ht="12" customHeight="1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5">
        <v>41285</v>
      </c>
      <c r="B9" s="10">
        <v>46403</v>
      </c>
      <c r="C9" s="11" t="s">
        <v>7</v>
      </c>
      <c r="D9" s="11" t="s">
        <v>18</v>
      </c>
      <c r="E9" s="12">
        <v>5335377.82</v>
      </c>
    </row>
    <row r="10" spans="1:5" ht="15">
      <c r="A10" s="15">
        <v>41285</v>
      </c>
      <c r="B10" s="10">
        <v>46404</v>
      </c>
      <c r="C10" s="11" t="s">
        <v>8</v>
      </c>
      <c r="D10" s="11" t="s">
        <v>18</v>
      </c>
      <c r="E10" s="12">
        <v>1675900.11</v>
      </c>
    </row>
    <row r="11" spans="1:5" ht="15">
      <c r="A11" s="15">
        <v>41285</v>
      </c>
      <c r="B11" s="10">
        <v>46405</v>
      </c>
      <c r="C11" s="11" t="s">
        <v>9</v>
      </c>
      <c r="D11" s="11" t="s">
        <v>18</v>
      </c>
      <c r="E11" s="12">
        <v>1362563.64</v>
      </c>
    </row>
    <row r="12" spans="1:5" ht="15">
      <c r="A12" s="15">
        <v>41285</v>
      </c>
      <c r="B12" s="10">
        <v>46406</v>
      </c>
      <c r="C12" s="11" t="s">
        <v>10</v>
      </c>
      <c r="D12" s="11" t="s">
        <v>18</v>
      </c>
      <c r="E12" s="12">
        <v>2926179.04</v>
      </c>
    </row>
    <row r="13" spans="1:5" ht="15">
      <c r="A13" s="15">
        <v>41285</v>
      </c>
      <c r="B13" s="10">
        <v>46407</v>
      </c>
      <c r="C13" s="11" t="s">
        <v>11</v>
      </c>
      <c r="D13" s="11" t="s">
        <v>18</v>
      </c>
      <c r="E13" s="12">
        <v>1355822.5</v>
      </c>
    </row>
    <row r="14" spans="1:5" ht="15">
      <c r="A14" s="15">
        <v>41285</v>
      </c>
      <c r="B14" s="10">
        <v>46408</v>
      </c>
      <c r="C14" s="11" t="s">
        <v>7</v>
      </c>
      <c r="D14" s="11" t="s">
        <v>19</v>
      </c>
      <c r="E14" s="12">
        <v>151043.27</v>
      </c>
    </row>
    <row r="15" spans="1:5" ht="15">
      <c r="A15" s="15">
        <v>41285</v>
      </c>
      <c r="B15" s="10">
        <v>46409</v>
      </c>
      <c r="C15" s="11" t="s">
        <v>8</v>
      </c>
      <c r="D15" s="11" t="s">
        <v>19</v>
      </c>
      <c r="E15" s="12">
        <v>47444.33</v>
      </c>
    </row>
    <row r="16" spans="1:5" ht="15">
      <c r="A16" s="15">
        <v>41285</v>
      </c>
      <c r="B16" s="10">
        <v>46410</v>
      </c>
      <c r="C16" s="11" t="s">
        <v>9</v>
      </c>
      <c r="D16" s="11" t="s">
        <v>19</v>
      </c>
      <c r="E16" s="12">
        <v>38573.85</v>
      </c>
    </row>
    <row r="17" spans="1:5" ht="15">
      <c r="A17" s="15">
        <v>41285</v>
      </c>
      <c r="B17" s="10">
        <v>46411</v>
      </c>
      <c r="C17" s="11" t="s">
        <v>10</v>
      </c>
      <c r="D17" s="11" t="s">
        <v>19</v>
      </c>
      <c r="E17" s="12">
        <v>82839.43</v>
      </c>
    </row>
    <row r="18" spans="1:5" ht="15">
      <c r="A18" s="15">
        <v>41285</v>
      </c>
      <c r="B18" s="10">
        <v>46412</v>
      </c>
      <c r="C18" s="11" t="s">
        <v>11</v>
      </c>
      <c r="D18" s="11" t="s">
        <v>19</v>
      </c>
      <c r="E18" s="12">
        <v>38383.01</v>
      </c>
    </row>
    <row r="19" spans="1:5" ht="15">
      <c r="A19" s="15">
        <v>41285</v>
      </c>
      <c r="B19" s="10">
        <v>46413</v>
      </c>
      <c r="C19" s="11" t="s">
        <v>15</v>
      </c>
      <c r="D19" s="11" t="s">
        <v>20</v>
      </c>
      <c r="E19" s="12">
        <v>1654</v>
      </c>
    </row>
    <row r="20" spans="1:5" ht="15">
      <c r="A20" s="15">
        <v>41285</v>
      </c>
      <c r="B20" s="10">
        <v>46414</v>
      </c>
      <c r="C20" s="11" t="s">
        <v>12</v>
      </c>
      <c r="D20" s="11" t="s">
        <v>21</v>
      </c>
      <c r="E20" s="12">
        <v>74704</v>
      </c>
    </row>
    <row r="21" spans="1:5" ht="15">
      <c r="A21" s="15">
        <v>41285</v>
      </c>
      <c r="B21" s="10">
        <v>46415</v>
      </c>
      <c r="C21" s="11" t="s">
        <v>13</v>
      </c>
      <c r="D21" s="11" t="s">
        <v>22</v>
      </c>
      <c r="E21" s="12">
        <v>18494</v>
      </c>
    </row>
    <row r="22" spans="1:5" ht="15">
      <c r="A22" s="15">
        <v>41285</v>
      </c>
      <c r="B22" s="10">
        <v>46416</v>
      </c>
      <c r="C22" s="11" t="s">
        <v>14</v>
      </c>
      <c r="D22" s="11" t="s">
        <v>23</v>
      </c>
      <c r="E22" s="12">
        <v>5002</v>
      </c>
    </row>
    <row r="23" spans="1:5" ht="15">
      <c r="A23" s="15">
        <v>41285</v>
      </c>
      <c r="B23" s="10">
        <v>46417</v>
      </c>
      <c r="C23" s="11" t="s">
        <v>24</v>
      </c>
      <c r="D23" s="11" t="s">
        <v>25</v>
      </c>
      <c r="E23" s="12">
        <v>1908</v>
      </c>
    </row>
    <row r="24" spans="1:5" ht="15">
      <c r="A24" s="15">
        <v>41285</v>
      </c>
      <c r="B24" s="10">
        <v>46418</v>
      </c>
      <c r="C24" s="11" t="s">
        <v>26</v>
      </c>
      <c r="D24" s="11" t="s">
        <v>27</v>
      </c>
      <c r="E24" s="12">
        <v>2715.88</v>
      </c>
    </row>
    <row r="25" spans="1:5" ht="15">
      <c r="A25" s="15">
        <v>41285</v>
      </c>
      <c r="B25" s="10">
        <v>46419</v>
      </c>
      <c r="C25" s="11" t="s">
        <v>16</v>
      </c>
      <c r="D25" s="11" t="s">
        <v>28</v>
      </c>
      <c r="E25" s="12">
        <v>1917</v>
      </c>
    </row>
    <row r="26" spans="1:5" ht="15">
      <c r="A26" s="15">
        <v>41285</v>
      </c>
      <c r="B26" s="10">
        <v>46420</v>
      </c>
      <c r="C26" s="11" t="s">
        <v>29</v>
      </c>
      <c r="D26" s="11" t="s">
        <v>28</v>
      </c>
      <c r="E26" s="12">
        <v>1812.5</v>
      </c>
    </row>
    <row r="27" spans="1:5" ht="15">
      <c r="A27" s="15">
        <v>41285</v>
      </c>
      <c r="B27" s="10">
        <v>46421</v>
      </c>
      <c r="C27" s="11" t="s">
        <v>26</v>
      </c>
      <c r="D27" s="11" t="s">
        <v>30</v>
      </c>
      <c r="E27" s="12">
        <v>2090</v>
      </c>
    </row>
    <row r="28" spans="1:5" ht="15">
      <c r="A28" s="15">
        <v>41285</v>
      </c>
      <c r="B28" s="10" t="s">
        <v>32</v>
      </c>
      <c r="C28" s="11" t="s">
        <v>17</v>
      </c>
      <c r="D28" s="11" t="s">
        <v>33</v>
      </c>
      <c r="E28" s="12">
        <v>1233</v>
      </c>
    </row>
    <row r="29" ht="15" hidden="1">
      <c r="E29" s="13">
        <f>SUM(E9:E28)</f>
        <v>13125657.379999999</v>
      </c>
    </row>
    <row r="30" ht="15">
      <c r="E30" s="16"/>
    </row>
    <row r="31" ht="15">
      <c r="E31" s="14"/>
    </row>
  </sheetData>
  <sheetProtection/>
  <mergeCells count="2">
    <mergeCell ref="C3:E3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6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A32" sqref="A32:IV32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45.7109375" style="1" customWidth="1"/>
    <col min="4" max="4" width="60.7109375" style="1" bestFit="1" customWidth="1"/>
    <col min="5" max="5" width="15.57421875" style="1" customWidth="1"/>
    <col min="6" max="16384" width="11.421875" style="1" customWidth="1"/>
  </cols>
  <sheetData>
    <row r="1" ht="15"/>
    <row r="2" ht="15"/>
    <row r="3" spans="1:5" ht="18">
      <c r="A3" s="3"/>
      <c r="B3" s="4"/>
      <c r="C3" s="22" t="s">
        <v>1</v>
      </c>
      <c r="D3" s="22"/>
      <c r="E3" s="22"/>
    </row>
    <row r="4" spans="3:5" ht="15">
      <c r="C4" s="23" t="s">
        <v>66</v>
      </c>
      <c r="D4" s="23"/>
      <c r="E4" s="23"/>
    </row>
    <row r="5" ht="21" customHeight="1"/>
    <row r="6" spans="1:5" ht="15">
      <c r="A6" s="9" t="s">
        <v>0</v>
      </c>
      <c r="B6" s="9"/>
      <c r="C6" s="9"/>
      <c r="D6" s="8"/>
      <c r="E6" s="8"/>
    </row>
    <row r="7" spans="1:5" ht="15">
      <c r="A7" s="2"/>
      <c r="B7" s="2"/>
      <c r="C7" s="2"/>
      <c r="D7" s="2"/>
      <c r="E7" s="2"/>
    </row>
    <row r="8" spans="1:5" ht="51" customHeight="1">
      <c r="A8" s="17" t="s">
        <v>2</v>
      </c>
      <c r="B8" s="18" t="s">
        <v>3</v>
      </c>
      <c r="C8" s="17" t="s">
        <v>4</v>
      </c>
      <c r="D8" s="17" t="s">
        <v>5</v>
      </c>
      <c r="E8" s="17" t="s">
        <v>6</v>
      </c>
    </row>
    <row r="9" spans="1:5" ht="15">
      <c r="A9" s="19">
        <v>41497</v>
      </c>
      <c r="B9" s="10">
        <v>46380</v>
      </c>
      <c r="C9" s="11" t="s">
        <v>63</v>
      </c>
      <c r="D9" s="11" t="s">
        <v>65</v>
      </c>
      <c r="E9" s="12">
        <v>-7024.99</v>
      </c>
    </row>
    <row r="10" spans="1:5" ht="15">
      <c r="A10" s="19">
        <v>41375</v>
      </c>
      <c r="B10" s="10">
        <v>46422</v>
      </c>
      <c r="C10" s="11" t="s">
        <v>34</v>
      </c>
      <c r="D10" s="11" t="s">
        <v>35</v>
      </c>
      <c r="E10" s="12">
        <v>35000</v>
      </c>
    </row>
    <row r="11" spans="1:5" ht="15">
      <c r="A11" s="19">
        <v>41375</v>
      </c>
      <c r="B11" s="10">
        <v>46423</v>
      </c>
      <c r="C11" s="11" t="s">
        <v>36</v>
      </c>
      <c r="D11" s="11" t="s">
        <v>37</v>
      </c>
      <c r="E11" s="12">
        <v>4912</v>
      </c>
    </row>
    <row r="12" spans="1:5" ht="15">
      <c r="A12" s="19">
        <v>41405</v>
      </c>
      <c r="B12" s="10">
        <v>46424</v>
      </c>
      <c r="C12" s="11" t="s">
        <v>38</v>
      </c>
      <c r="D12" s="11" t="s">
        <v>39</v>
      </c>
      <c r="E12" s="12">
        <v>7220.22</v>
      </c>
    </row>
    <row r="13" spans="1:5" ht="15">
      <c r="A13" s="19">
        <v>41405</v>
      </c>
      <c r="B13" s="10">
        <v>46425</v>
      </c>
      <c r="C13" s="11" t="s">
        <v>40</v>
      </c>
      <c r="D13" s="11" t="s">
        <v>41</v>
      </c>
      <c r="E13" s="12">
        <v>10496.84</v>
      </c>
    </row>
    <row r="14" spans="1:5" ht="15">
      <c r="A14" s="19">
        <v>41405</v>
      </c>
      <c r="B14" s="10">
        <v>46426</v>
      </c>
      <c r="C14" s="11" t="s">
        <v>42</v>
      </c>
      <c r="D14" s="11" t="s">
        <v>43</v>
      </c>
      <c r="E14" s="12">
        <v>3480</v>
      </c>
    </row>
    <row r="15" spans="1:5" ht="15">
      <c r="A15" s="19">
        <v>41405</v>
      </c>
      <c r="B15" s="10">
        <v>46427</v>
      </c>
      <c r="C15" s="11" t="s">
        <v>44</v>
      </c>
      <c r="D15" s="11" t="s">
        <v>45</v>
      </c>
      <c r="E15" s="12">
        <v>14725.46</v>
      </c>
    </row>
    <row r="16" spans="1:5" ht="15">
      <c r="A16" s="19">
        <v>41405</v>
      </c>
      <c r="B16" s="10">
        <v>46428</v>
      </c>
      <c r="C16" s="11" t="s">
        <v>46</v>
      </c>
      <c r="D16" s="11" t="s">
        <v>47</v>
      </c>
      <c r="E16" s="12">
        <v>2490</v>
      </c>
    </row>
    <row r="17" spans="1:5" ht="15">
      <c r="A17" s="19">
        <v>41436</v>
      </c>
      <c r="B17" s="10">
        <v>46429</v>
      </c>
      <c r="C17" s="11" t="s">
        <v>48</v>
      </c>
      <c r="D17" s="11" t="s">
        <v>49</v>
      </c>
      <c r="E17" s="12">
        <v>2000.09</v>
      </c>
    </row>
    <row r="18" spans="1:5" ht="15">
      <c r="A18" s="19">
        <v>41436</v>
      </c>
      <c r="B18" s="10">
        <v>46430</v>
      </c>
      <c r="C18" s="11" t="s">
        <v>14</v>
      </c>
      <c r="D18" s="11" t="s">
        <v>50</v>
      </c>
      <c r="E18" s="12">
        <v>2271</v>
      </c>
    </row>
    <row r="19" spans="1:5" ht="15">
      <c r="A19" s="19">
        <v>41436</v>
      </c>
      <c r="B19" s="10">
        <v>46431</v>
      </c>
      <c r="C19" s="11" t="s">
        <v>51</v>
      </c>
      <c r="D19" s="11" t="s">
        <v>52</v>
      </c>
      <c r="E19" s="12">
        <v>24882</v>
      </c>
    </row>
    <row r="20" spans="1:5" ht="15">
      <c r="A20" s="19">
        <v>41466</v>
      </c>
      <c r="B20" s="10">
        <v>46432</v>
      </c>
      <c r="C20" s="11" t="s">
        <v>53</v>
      </c>
      <c r="D20" s="11" t="s">
        <v>54</v>
      </c>
      <c r="E20" s="12">
        <v>1400</v>
      </c>
    </row>
    <row r="21" spans="1:5" ht="15">
      <c r="A21" s="19">
        <v>41466</v>
      </c>
      <c r="B21" s="10">
        <v>46433</v>
      </c>
      <c r="C21" s="11" t="s">
        <v>55</v>
      </c>
      <c r="D21" s="11" t="s">
        <v>56</v>
      </c>
      <c r="E21" s="12">
        <v>2000</v>
      </c>
    </row>
    <row r="22" spans="1:5" ht="15">
      <c r="A22" s="19">
        <v>41466</v>
      </c>
      <c r="B22" s="10">
        <v>46434</v>
      </c>
      <c r="C22" s="11" t="s">
        <v>57</v>
      </c>
      <c r="D22" s="11" t="s">
        <v>58</v>
      </c>
      <c r="E22" s="12">
        <v>18560</v>
      </c>
    </row>
    <row r="23" spans="1:5" ht="15">
      <c r="A23" s="19">
        <v>41466</v>
      </c>
      <c r="B23" s="10">
        <v>46435</v>
      </c>
      <c r="C23" s="11" t="s">
        <v>59</v>
      </c>
      <c r="D23" s="11" t="s">
        <v>60</v>
      </c>
      <c r="E23" s="12">
        <v>4544.18</v>
      </c>
    </row>
    <row r="24" spans="1:5" ht="15">
      <c r="A24" s="19">
        <v>41466</v>
      </c>
      <c r="B24" s="10">
        <v>46436</v>
      </c>
      <c r="C24" s="11" t="s">
        <v>61</v>
      </c>
      <c r="D24" s="11" t="s">
        <v>62</v>
      </c>
      <c r="E24" s="12">
        <v>2821.12</v>
      </c>
    </row>
    <row r="25" spans="1:5" ht="15">
      <c r="A25" s="19">
        <v>41497</v>
      </c>
      <c r="B25" s="10">
        <v>46437</v>
      </c>
      <c r="C25" s="11" t="s">
        <v>63</v>
      </c>
      <c r="D25" s="11" t="s">
        <v>64</v>
      </c>
      <c r="E25" s="12">
        <v>7024.99</v>
      </c>
    </row>
    <row r="26" spans="1:5" ht="15">
      <c r="A26" s="19">
        <v>41436</v>
      </c>
      <c r="B26" s="10" t="s">
        <v>72</v>
      </c>
      <c r="C26" s="11" t="s">
        <v>71</v>
      </c>
      <c r="D26" s="11" t="s">
        <v>67</v>
      </c>
      <c r="E26" s="12">
        <v>4703489.53</v>
      </c>
    </row>
    <row r="27" spans="1:5" ht="15">
      <c r="A27" s="19">
        <v>41436</v>
      </c>
      <c r="B27" s="10" t="s">
        <v>73</v>
      </c>
      <c r="C27" s="11" t="s">
        <v>71</v>
      </c>
      <c r="D27" s="11" t="s">
        <v>68</v>
      </c>
      <c r="E27" s="12">
        <v>133154.67</v>
      </c>
    </row>
    <row r="28" spans="1:5" ht="15">
      <c r="A28" s="19">
        <v>41436</v>
      </c>
      <c r="B28" s="10" t="s">
        <v>74</v>
      </c>
      <c r="C28" s="11" t="s">
        <v>69</v>
      </c>
      <c r="D28" s="11" t="s">
        <v>207</v>
      </c>
      <c r="E28" s="12">
        <v>256315.51</v>
      </c>
    </row>
    <row r="29" spans="1:5" ht="15">
      <c r="A29" s="19">
        <v>41436</v>
      </c>
      <c r="B29" s="10" t="s">
        <v>75</v>
      </c>
      <c r="C29" s="11" t="s">
        <v>69</v>
      </c>
      <c r="D29" s="11" t="s">
        <v>208</v>
      </c>
      <c r="E29" s="12">
        <v>12839.96</v>
      </c>
    </row>
    <row r="30" spans="1:5" ht="15">
      <c r="A30" s="19">
        <v>41436</v>
      </c>
      <c r="B30" s="10" t="s">
        <v>76</v>
      </c>
      <c r="C30" s="11" t="s">
        <v>69</v>
      </c>
      <c r="D30" s="11" t="s">
        <v>209</v>
      </c>
      <c r="E30" s="12">
        <v>13092.66</v>
      </c>
    </row>
    <row r="31" spans="1:5" ht="15">
      <c r="A31" s="19">
        <v>41436</v>
      </c>
      <c r="B31" s="10" t="s">
        <v>77</v>
      </c>
      <c r="C31" s="11" t="s">
        <v>70</v>
      </c>
      <c r="D31" s="11" t="s">
        <v>210</v>
      </c>
      <c r="E31" s="12">
        <v>15080</v>
      </c>
    </row>
    <row r="32" ht="15" hidden="1">
      <c r="E32" s="13">
        <f>SUM(E9:E31)</f>
        <v>5270775.24</v>
      </c>
    </row>
    <row r="33" ht="15">
      <c r="E33" s="16"/>
    </row>
    <row r="34" ht="15">
      <c r="E34" s="14"/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5"/>
  <sheetViews>
    <sheetView zoomScalePageLayoutView="0" workbookViewId="0" topLeftCell="A16">
      <selection activeCell="A43" sqref="A43:IV43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45.8515625" style="1" bestFit="1" customWidth="1"/>
    <col min="4" max="4" width="64.8515625" style="1" bestFit="1" customWidth="1"/>
    <col min="5" max="5" width="13.7109375" style="1" customWidth="1"/>
    <col min="6" max="16384" width="11.421875" style="1" customWidth="1"/>
  </cols>
  <sheetData>
    <row r="1" ht="15"/>
    <row r="2" ht="15"/>
    <row r="3" spans="1:5" ht="18">
      <c r="A3" s="3"/>
      <c r="B3" s="4"/>
      <c r="C3" s="22" t="s">
        <v>1</v>
      </c>
      <c r="D3" s="22"/>
      <c r="E3" s="22"/>
    </row>
    <row r="4" spans="3:5" ht="15">
      <c r="C4" s="23" t="s">
        <v>120</v>
      </c>
      <c r="D4" s="23"/>
      <c r="E4" s="23"/>
    </row>
    <row r="5" ht="21" customHeight="1"/>
    <row r="6" spans="1:5" ht="15">
      <c r="A6" s="9" t="s">
        <v>0</v>
      </c>
      <c r="B6" s="9"/>
      <c r="C6" s="9"/>
      <c r="D6" s="8"/>
      <c r="E6" s="8"/>
    </row>
    <row r="7" spans="1:5" ht="15">
      <c r="A7" s="2"/>
      <c r="B7" s="2"/>
      <c r="C7" s="2"/>
      <c r="D7" s="2"/>
      <c r="E7" s="2"/>
    </row>
    <row r="8" spans="1:5" ht="51" customHeight="1">
      <c r="A8" s="17" t="s">
        <v>2</v>
      </c>
      <c r="B8" s="18" t="s">
        <v>3</v>
      </c>
      <c r="C8" s="17" t="s">
        <v>4</v>
      </c>
      <c r="D8" s="17" t="s">
        <v>5</v>
      </c>
      <c r="E8" s="17" t="s">
        <v>6</v>
      </c>
    </row>
    <row r="9" spans="1:5" ht="15">
      <c r="A9" s="20">
        <v>41589</v>
      </c>
      <c r="B9" s="10">
        <v>46438</v>
      </c>
      <c r="C9" s="11" t="s">
        <v>79</v>
      </c>
      <c r="D9" s="11" t="s">
        <v>80</v>
      </c>
      <c r="E9" s="12">
        <v>2159</v>
      </c>
    </row>
    <row r="10" spans="1:5" ht="15">
      <c r="A10" s="20">
        <v>41589</v>
      </c>
      <c r="B10" s="10">
        <v>46439</v>
      </c>
      <c r="C10" s="11" t="s">
        <v>61</v>
      </c>
      <c r="D10" s="11" t="s">
        <v>81</v>
      </c>
      <c r="E10" s="12">
        <v>4569.24</v>
      </c>
    </row>
    <row r="11" spans="1:5" ht="15">
      <c r="A11" s="20">
        <v>41589</v>
      </c>
      <c r="B11" s="10">
        <v>46440</v>
      </c>
      <c r="C11" s="11" t="s">
        <v>40</v>
      </c>
      <c r="D11" s="11" t="s">
        <v>82</v>
      </c>
      <c r="E11" s="12">
        <v>11020</v>
      </c>
    </row>
    <row r="12" spans="1:5" ht="15">
      <c r="A12" s="20">
        <v>41589</v>
      </c>
      <c r="B12" s="10">
        <v>46441</v>
      </c>
      <c r="C12" s="11" t="s">
        <v>38</v>
      </c>
      <c r="D12" s="11" t="s">
        <v>83</v>
      </c>
      <c r="E12" s="12">
        <v>1800.08</v>
      </c>
    </row>
    <row r="13" spans="1:5" ht="15">
      <c r="A13" s="20">
        <v>41589</v>
      </c>
      <c r="B13" s="10">
        <v>46442</v>
      </c>
      <c r="C13" s="11" t="s">
        <v>84</v>
      </c>
      <c r="D13" s="11" t="s">
        <v>85</v>
      </c>
      <c r="E13" s="12">
        <v>86702</v>
      </c>
    </row>
    <row r="14" spans="1:5" ht="15">
      <c r="A14" s="20">
        <v>41589</v>
      </c>
      <c r="B14" s="10">
        <v>46443</v>
      </c>
      <c r="C14" s="11" t="s">
        <v>84</v>
      </c>
      <c r="D14" s="11" t="s">
        <v>86</v>
      </c>
      <c r="E14" s="12">
        <v>21006</v>
      </c>
    </row>
    <row r="15" spans="1:5" ht="15">
      <c r="A15" s="20">
        <v>41589</v>
      </c>
      <c r="B15" s="10">
        <v>46444</v>
      </c>
      <c r="C15" s="11" t="s">
        <v>87</v>
      </c>
      <c r="D15" s="11" t="s">
        <v>88</v>
      </c>
      <c r="E15" s="12">
        <v>4000</v>
      </c>
    </row>
    <row r="16" spans="1:5" ht="15">
      <c r="A16" s="20" t="s">
        <v>89</v>
      </c>
      <c r="B16" s="10">
        <v>46445</v>
      </c>
      <c r="C16" s="11" t="s">
        <v>90</v>
      </c>
      <c r="D16" s="11" t="s">
        <v>91</v>
      </c>
      <c r="E16" s="12">
        <v>40580</v>
      </c>
    </row>
    <row r="17" spans="1:5" ht="15">
      <c r="A17" s="20" t="s">
        <v>89</v>
      </c>
      <c r="B17" s="10">
        <v>46446</v>
      </c>
      <c r="C17" s="11" t="s">
        <v>92</v>
      </c>
      <c r="D17" s="11" t="s">
        <v>93</v>
      </c>
      <c r="E17" s="12">
        <v>27138.5</v>
      </c>
    </row>
    <row r="18" spans="1:5" ht="15">
      <c r="A18" s="20" t="s">
        <v>89</v>
      </c>
      <c r="B18" s="10">
        <v>46447</v>
      </c>
      <c r="C18" s="11" t="s">
        <v>94</v>
      </c>
      <c r="D18" s="11" t="s">
        <v>95</v>
      </c>
      <c r="E18" s="12">
        <v>5674.51</v>
      </c>
    </row>
    <row r="19" spans="1:5" ht="15">
      <c r="A19" s="20" t="s">
        <v>89</v>
      </c>
      <c r="B19" s="10">
        <v>46448</v>
      </c>
      <c r="C19" s="11" t="s">
        <v>96</v>
      </c>
      <c r="D19" s="11" t="s">
        <v>97</v>
      </c>
      <c r="E19" s="12">
        <v>3400</v>
      </c>
    </row>
    <row r="20" spans="1:5" ht="15">
      <c r="A20" s="20" t="s">
        <v>89</v>
      </c>
      <c r="B20" s="10">
        <v>46449</v>
      </c>
      <c r="C20" s="11" t="s">
        <v>98</v>
      </c>
      <c r="D20" s="11" t="s">
        <v>99</v>
      </c>
      <c r="E20" s="12">
        <v>40012</v>
      </c>
    </row>
    <row r="21" spans="1:5" ht="15">
      <c r="A21" s="20" t="s">
        <v>89</v>
      </c>
      <c r="B21" s="10">
        <v>46450</v>
      </c>
      <c r="C21" s="11" t="s">
        <v>100</v>
      </c>
      <c r="D21" s="11" t="s">
        <v>99</v>
      </c>
      <c r="E21" s="12">
        <v>4422</v>
      </c>
    </row>
    <row r="22" spans="1:5" ht="15">
      <c r="A22" s="20" t="s">
        <v>89</v>
      </c>
      <c r="B22" s="10">
        <v>46451</v>
      </c>
      <c r="C22" s="11" t="s">
        <v>101</v>
      </c>
      <c r="D22" s="11" t="s">
        <v>99</v>
      </c>
      <c r="E22" s="12">
        <v>12816.4</v>
      </c>
    </row>
    <row r="23" spans="1:5" ht="15">
      <c r="A23" s="20" t="s">
        <v>89</v>
      </c>
      <c r="B23" s="10">
        <v>46452</v>
      </c>
      <c r="C23" s="11" t="s">
        <v>102</v>
      </c>
      <c r="D23" s="11" t="s">
        <v>99</v>
      </c>
      <c r="E23" s="12">
        <v>12816.4</v>
      </c>
    </row>
    <row r="24" spans="1:5" ht="15">
      <c r="A24" s="20" t="s">
        <v>89</v>
      </c>
      <c r="B24" s="10">
        <v>46453</v>
      </c>
      <c r="C24" s="11" t="s">
        <v>103</v>
      </c>
      <c r="D24" s="11" t="s">
        <v>99</v>
      </c>
      <c r="E24" s="12">
        <v>6718.6</v>
      </c>
    </row>
    <row r="25" spans="1:5" ht="15">
      <c r="A25" s="20" t="s">
        <v>89</v>
      </c>
      <c r="B25" s="10">
        <v>46454</v>
      </c>
      <c r="C25" s="11" t="s">
        <v>104</v>
      </c>
      <c r="D25" s="11" t="s">
        <v>99</v>
      </c>
      <c r="E25" s="12">
        <v>3550.2</v>
      </c>
    </row>
    <row r="26" spans="1:5" ht="15">
      <c r="A26" s="20" t="s">
        <v>89</v>
      </c>
      <c r="B26" s="10">
        <v>46455</v>
      </c>
      <c r="C26" s="11" t="s">
        <v>105</v>
      </c>
      <c r="D26" s="11" t="s">
        <v>99</v>
      </c>
      <c r="E26" s="12">
        <v>5584.2</v>
      </c>
    </row>
    <row r="27" spans="1:5" ht="15">
      <c r="A27" s="20" t="s">
        <v>89</v>
      </c>
      <c r="B27" s="10">
        <v>46456</v>
      </c>
      <c r="C27" s="11" t="s">
        <v>106</v>
      </c>
      <c r="D27" s="11" t="s">
        <v>99</v>
      </c>
      <c r="E27" s="12">
        <v>8452</v>
      </c>
    </row>
    <row r="28" spans="1:5" ht="15">
      <c r="A28" s="20" t="s">
        <v>89</v>
      </c>
      <c r="B28" s="10">
        <v>46457</v>
      </c>
      <c r="C28" s="11" t="s">
        <v>107</v>
      </c>
      <c r="D28" s="11" t="s">
        <v>99</v>
      </c>
      <c r="E28" s="12">
        <v>6728.6</v>
      </c>
    </row>
    <row r="29" spans="1:5" ht="15">
      <c r="A29" s="20" t="s">
        <v>89</v>
      </c>
      <c r="B29" s="10">
        <v>46458</v>
      </c>
      <c r="C29" s="11" t="s">
        <v>108</v>
      </c>
      <c r="D29" s="11" t="s">
        <v>109</v>
      </c>
      <c r="E29" s="12">
        <v>6200</v>
      </c>
    </row>
    <row r="30" spans="1:5" ht="15">
      <c r="A30" s="20" t="s">
        <v>89</v>
      </c>
      <c r="B30" s="10">
        <v>46459</v>
      </c>
      <c r="C30" s="11" t="s">
        <v>110</v>
      </c>
      <c r="D30" s="11" t="s">
        <v>111</v>
      </c>
      <c r="E30" s="12">
        <v>890.96</v>
      </c>
    </row>
    <row r="31" spans="1:5" ht="15">
      <c r="A31" s="20" t="s">
        <v>89</v>
      </c>
      <c r="B31" s="10">
        <v>46460</v>
      </c>
      <c r="C31" s="11" t="s">
        <v>105</v>
      </c>
      <c r="D31" s="11" t="s">
        <v>112</v>
      </c>
      <c r="E31" s="12">
        <v>774</v>
      </c>
    </row>
    <row r="32" spans="1:5" ht="15">
      <c r="A32" s="20" t="s">
        <v>113</v>
      </c>
      <c r="B32" s="10">
        <v>46461</v>
      </c>
      <c r="C32" s="11" t="s">
        <v>150</v>
      </c>
      <c r="D32" s="11" t="s">
        <v>65</v>
      </c>
      <c r="E32" s="12">
        <v>0</v>
      </c>
    </row>
    <row r="33" spans="1:5" ht="15">
      <c r="A33" s="20" t="s">
        <v>113</v>
      </c>
      <c r="B33" s="10">
        <v>46462</v>
      </c>
      <c r="C33" s="11" t="s">
        <v>150</v>
      </c>
      <c r="D33" s="11" t="s">
        <v>114</v>
      </c>
      <c r="E33" s="12">
        <v>125985.63</v>
      </c>
    </row>
    <row r="34" spans="1:5" ht="15">
      <c r="A34" s="20" t="s">
        <v>113</v>
      </c>
      <c r="B34" s="10">
        <v>46463</v>
      </c>
      <c r="C34" s="11" t="s">
        <v>115</v>
      </c>
      <c r="D34" s="11" t="s">
        <v>116</v>
      </c>
      <c r="E34" s="12">
        <v>1032</v>
      </c>
    </row>
    <row r="35" spans="1:5" ht="15">
      <c r="A35" s="20" t="s">
        <v>117</v>
      </c>
      <c r="B35" s="10">
        <v>46464</v>
      </c>
      <c r="C35" s="11" t="s">
        <v>118</v>
      </c>
      <c r="D35" s="11" t="s">
        <v>119</v>
      </c>
      <c r="E35" s="12">
        <v>1118.33</v>
      </c>
    </row>
    <row r="36" spans="1:5" ht="15">
      <c r="A36" s="20">
        <v>41619</v>
      </c>
      <c r="B36" s="10" t="s">
        <v>151</v>
      </c>
      <c r="C36" s="11" t="s">
        <v>164</v>
      </c>
      <c r="D36" s="11" t="s">
        <v>157</v>
      </c>
      <c r="E36" s="12">
        <v>118754.95</v>
      </c>
    </row>
    <row r="37" spans="1:5" ht="15">
      <c r="A37" s="20" t="s">
        <v>113</v>
      </c>
      <c r="B37" s="10" t="s">
        <v>152</v>
      </c>
      <c r="C37" s="11" t="s">
        <v>166</v>
      </c>
      <c r="D37" s="11" t="s">
        <v>158</v>
      </c>
      <c r="E37" s="12">
        <v>1019955.86</v>
      </c>
    </row>
    <row r="38" spans="1:5" ht="15">
      <c r="A38" s="20" t="s">
        <v>113</v>
      </c>
      <c r="B38" s="10" t="s">
        <v>153</v>
      </c>
      <c r="C38" s="11" t="s">
        <v>69</v>
      </c>
      <c r="D38" s="11" t="s">
        <v>159</v>
      </c>
      <c r="E38" s="12">
        <v>53809.9</v>
      </c>
    </row>
    <row r="39" spans="1:5" ht="15">
      <c r="A39" s="20" t="s">
        <v>113</v>
      </c>
      <c r="B39" s="10" t="s">
        <v>154</v>
      </c>
      <c r="C39" s="11" t="s">
        <v>17</v>
      </c>
      <c r="D39" s="11" t="s">
        <v>167</v>
      </c>
      <c r="E39" s="12">
        <v>198280.8</v>
      </c>
    </row>
    <row r="40" spans="1:5" ht="15">
      <c r="A40" s="20" t="s">
        <v>113</v>
      </c>
      <c r="B40" s="10" t="s">
        <v>155</v>
      </c>
      <c r="C40" s="11" t="s">
        <v>17</v>
      </c>
      <c r="D40" s="11" t="s">
        <v>161</v>
      </c>
      <c r="E40" s="12">
        <v>1121508.4</v>
      </c>
    </row>
    <row r="41" spans="1:5" ht="15">
      <c r="A41" s="20" t="s">
        <v>113</v>
      </c>
      <c r="B41" s="10" t="s">
        <v>156</v>
      </c>
      <c r="C41" s="11" t="s">
        <v>17</v>
      </c>
      <c r="D41" s="11" t="s">
        <v>160</v>
      </c>
      <c r="E41" s="12">
        <v>122056.6</v>
      </c>
    </row>
    <row r="42" spans="1:5" ht="15">
      <c r="A42" s="20" t="s">
        <v>117</v>
      </c>
      <c r="B42" s="10" t="s">
        <v>163</v>
      </c>
      <c r="C42" s="11" t="s">
        <v>165</v>
      </c>
      <c r="D42" s="11" t="s">
        <v>162</v>
      </c>
      <c r="E42" s="12">
        <v>1235080</v>
      </c>
    </row>
    <row r="43" ht="15" hidden="1">
      <c r="E43" s="13">
        <f>SUM(E9:E42)</f>
        <v>4314597.16</v>
      </c>
    </row>
    <row r="44" ht="15">
      <c r="E44" s="21"/>
    </row>
    <row r="45" ht="15">
      <c r="E45" s="14"/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1"/>
  <sheetViews>
    <sheetView zoomScalePageLayoutView="0" workbookViewId="0" topLeftCell="A1">
      <selection activeCell="A29" sqref="A29:IV29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45.8515625" style="1" bestFit="1" customWidth="1"/>
    <col min="4" max="4" width="64.7109375" style="1" bestFit="1" customWidth="1"/>
    <col min="5" max="5" width="13.7109375" style="1" customWidth="1"/>
    <col min="6" max="16384" width="11.421875" style="1" customWidth="1"/>
  </cols>
  <sheetData>
    <row r="1" ht="15"/>
    <row r="2" ht="15"/>
    <row r="3" spans="1:5" ht="18">
      <c r="A3" s="3"/>
      <c r="B3" s="4"/>
      <c r="C3" s="22" t="s">
        <v>1</v>
      </c>
      <c r="D3" s="22"/>
      <c r="E3" s="22"/>
    </row>
    <row r="4" spans="3:5" ht="15">
      <c r="C4" s="23" t="s">
        <v>78</v>
      </c>
      <c r="D4" s="23"/>
      <c r="E4" s="23"/>
    </row>
    <row r="5" ht="21" customHeight="1"/>
    <row r="6" spans="1:5" ht="15">
      <c r="A6" s="9" t="s">
        <v>0</v>
      </c>
      <c r="B6" s="9"/>
      <c r="C6" s="9"/>
      <c r="D6" s="8"/>
      <c r="E6" s="8"/>
    </row>
    <row r="7" spans="1:5" ht="15">
      <c r="A7" s="2"/>
      <c r="B7" s="2"/>
      <c r="C7" s="2"/>
      <c r="D7" s="2"/>
      <c r="E7" s="2"/>
    </row>
    <row r="8" spans="1:5" ht="51" customHeight="1">
      <c r="A8" s="17" t="s">
        <v>2</v>
      </c>
      <c r="B8" s="18" t="s">
        <v>3</v>
      </c>
      <c r="C8" s="17" t="s">
        <v>4</v>
      </c>
      <c r="D8" s="17" t="s">
        <v>5</v>
      </c>
      <c r="E8" s="17" t="s">
        <v>6</v>
      </c>
    </row>
    <row r="9" spans="1:5" ht="15">
      <c r="A9" s="20" t="s">
        <v>121</v>
      </c>
      <c r="B9" s="10">
        <v>46465</v>
      </c>
      <c r="C9" s="11" t="s">
        <v>34</v>
      </c>
      <c r="D9" s="11" t="s">
        <v>122</v>
      </c>
      <c r="E9" s="12">
        <v>5424</v>
      </c>
    </row>
    <row r="10" spans="1:5" ht="15">
      <c r="A10" s="20" t="s">
        <v>121</v>
      </c>
      <c r="B10" s="10">
        <v>46466</v>
      </c>
      <c r="C10" s="11" t="s">
        <v>34</v>
      </c>
      <c r="D10" s="11" t="s">
        <v>123</v>
      </c>
      <c r="E10" s="12">
        <v>4124</v>
      </c>
    </row>
    <row r="11" spans="1:5" ht="15">
      <c r="A11" s="20" t="s">
        <v>121</v>
      </c>
      <c r="B11" s="10">
        <v>46467</v>
      </c>
      <c r="C11" s="11" t="s">
        <v>34</v>
      </c>
      <c r="D11" s="11" t="s">
        <v>124</v>
      </c>
      <c r="E11" s="12">
        <v>2089</v>
      </c>
    </row>
    <row r="12" spans="1:5" ht="15">
      <c r="A12" s="20" t="s">
        <v>121</v>
      </c>
      <c r="B12" s="10">
        <v>46468</v>
      </c>
      <c r="C12" s="11" t="s">
        <v>34</v>
      </c>
      <c r="D12" s="11" t="s">
        <v>125</v>
      </c>
      <c r="E12" s="12">
        <v>8038</v>
      </c>
    </row>
    <row r="13" spans="1:5" ht="15">
      <c r="A13" s="20" t="s">
        <v>121</v>
      </c>
      <c r="B13" s="10">
        <v>46469</v>
      </c>
      <c r="C13" s="11" t="s">
        <v>34</v>
      </c>
      <c r="D13" s="11" t="s">
        <v>126</v>
      </c>
      <c r="E13" s="12">
        <v>7638</v>
      </c>
    </row>
    <row r="14" spans="1:5" ht="15">
      <c r="A14" s="20" t="s">
        <v>121</v>
      </c>
      <c r="B14" s="10">
        <v>46470</v>
      </c>
      <c r="C14" s="11" t="s">
        <v>127</v>
      </c>
      <c r="D14" s="11" t="s">
        <v>65</v>
      </c>
      <c r="E14" s="12">
        <v>0</v>
      </c>
    </row>
    <row r="15" spans="1:5" ht="15">
      <c r="A15" s="20" t="s">
        <v>121</v>
      </c>
      <c r="B15" s="10">
        <v>46471</v>
      </c>
      <c r="C15" s="11" t="s">
        <v>129</v>
      </c>
      <c r="D15" s="11" t="s">
        <v>65</v>
      </c>
      <c r="E15" s="12">
        <v>0</v>
      </c>
    </row>
    <row r="16" spans="1:5" ht="15">
      <c r="A16" s="20" t="s">
        <v>121</v>
      </c>
      <c r="B16" s="10">
        <v>46472</v>
      </c>
      <c r="C16" s="11" t="s">
        <v>127</v>
      </c>
      <c r="D16" s="11" t="s">
        <v>128</v>
      </c>
      <c r="E16" s="12">
        <v>670</v>
      </c>
    </row>
    <row r="17" spans="1:5" ht="15">
      <c r="A17" s="20" t="s">
        <v>121</v>
      </c>
      <c r="B17" s="10">
        <v>46473</v>
      </c>
      <c r="C17" s="11" t="s">
        <v>129</v>
      </c>
      <c r="D17" s="11" t="s">
        <v>65</v>
      </c>
      <c r="E17" s="12">
        <v>0</v>
      </c>
    </row>
    <row r="18" spans="1:5" ht="15">
      <c r="A18" s="20" t="s">
        <v>121</v>
      </c>
      <c r="B18" s="10">
        <v>46474</v>
      </c>
      <c r="C18" s="11" t="s">
        <v>129</v>
      </c>
      <c r="D18" s="11" t="s">
        <v>130</v>
      </c>
      <c r="E18" s="12">
        <v>8579</v>
      </c>
    </row>
    <row r="19" spans="1:5" ht="15">
      <c r="A19" s="20" t="s">
        <v>131</v>
      </c>
      <c r="B19" s="10">
        <v>46475</v>
      </c>
      <c r="C19" s="11" t="s">
        <v>132</v>
      </c>
      <c r="D19" s="11" t="s">
        <v>133</v>
      </c>
      <c r="E19" s="12">
        <v>12014</v>
      </c>
    </row>
    <row r="20" spans="1:5" ht="15">
      <c r="A20" s="20" t="s">
        <v>131</v>
      </c>
      <c r="B20" s="10">
        <v>46476</v>
      </c>
      <c r="C20" s="11" t="s">
        <v>107</v>
      </c>
      <c r="D20" s="11" t="s">
        <v>134</v>
      </c>
      <c r="E20" s="12">
        <v>6500</v>
      </c>
    </row>
    <row r="21" spans="1:5" ht="15">
      <c r="A21" s="20" t="s">
        <v>131</v>
      </c>
      <c r="B21" s="10">
        <v>46477</v>
      </c>
      <c r="C21" s="11" t="s">
        <v>87</v>
      </c>
      <c r="D21" s="11" t="s">
        <v>135</v>
      </c>
      <c r="E21" s="12">
        <v>25000</v>
      </c>
    </row>
    <row r="22" spans="1:5" ht="15">
      <c r="A22" s="20" t="s">
        <v>131</v>
      </c>
      <c r="B22" s="10">
        <v>46478</v>
      </c>
      <c r="C22" s="11" t="s">
        <v>136</v>
      </c>
      <c r="D22" s="11" t="s">
        <v>137</v>
      </c>
      <c r="E22" s="12">
        <v>2002</v>
      </c>
    </row>
    <row r="23" spans="1:5" ht="15">
      <c r="A23" s="20" t="s">
        <v>131</v>
      </c>
      <c r="B23" s="10">
        <v>46479</v>
      </c>
      <c r="C23" s="11" t="s">
        <v>138</v>
      </c>
      <c r="D23" s="11" t="s">
        <v>139</v>
      </c>
      <c r="E23" s="12">
        <v>3169.78</v>
      </c>
    </row>
    <row r="24" spans="1:5" ht="15">
      <c r="A24" s="20" t="s">
        <v>131</v>
      </c>
      <c r="B24" s="10">
        <v>46480</v>
      </c>
      <c r="C24" s="11" t="s">
        <v>140</v>
      </c>
      <c r="D24" s="11" t="s">
        <v>141</v>
      </c>
      <c r="E24" s="12">
        <v>4366.26</v>
      </c>
    </row>
    <row r="25" spans="1:5" ht="15">
      <c r="A25" s="20" t="s">
        <v>131</v>
      </c>
      <c r="B25" s="10">
        <v>46481</v>
      </c>
      <c r="C25" s="11" t="s">
        <v>142</v>
      </c>
      <c r="D25" s="11" t="s">
        <v>143</v>
      </c>
      <c r="E25" s="12">
        <v>71417.15</v>
      </c>
    </row>
    <row r="26" spans="1:5" ht="15">
      <c r="A26" s="20" t="s">
        <v>144</v>
      </c>
      <c r="B26" s="10">
        <v>46482</v>
      </c>
      <c r="C26" s="11" t="s">
        <v>145</v>
      </c>
      <c r="D26" s="11" t="s">
        <v>146</v>
      </c>
      <c r="E26" s="12">
        <v>9247.6</v>
      </c>
    </row>
    <row r="27" spans="1:5" ht="15">
      <c r="A27" s="20" t="s">
        <v>144</v>
      </c>
      <c r="B27" s="10">
        <v>46483</v>
      </c>
      <c r="C27" s="11" t="s">
        <v>147</v>
      </c>
      <c r="D27" s="11" t="s">
        <v>148</v>
      </c>
      <c r="E27" s="12">
        <v>891.58</v>
      </c>
    </row>
    <row r="28" spans="1:5" ht="15">
      <c r="A28" s="20" t="s">
        <v>144</v>
      </c>
      <c r="B28" s="10">
        <v>46484</v>
      </c>
      <c r="C28" s="11" t="s">
        <v>36</v>
      </c>
      <c r="D28" s="11" t="s">
        <v>149</v>
      </c>
      <c r="E28" s="12">
        <v>3772</v>
      </c>
    </row>
    <row r="29" ht="15" hidden="1">
      <c r="E29" s="13">
        <f>SUM(E9:E28)</f>
        <v>174942.37</v>
      </c>
    </row>
    <row r="30" ht="15">
      <c r="E30" s="21"/>
    </row>
    <row r="31" ht="15">
      <c r="E31" s="14"/>
    </row>
  </sheetData>
  <sheetProtection/>
  <mergeCells count="2"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5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47.28125" style="1" bestFit="1" customWidth="1"/>
    <col min="4" max="4" width="63.7109375" style="1" bestFit="1" customWidth="1"/>
    <col min="5" max="5" width="16.8515625" style="1" customWidth="1"/>
    <col min="6" max="16384" width="11.421875" style="1" customWidth="1"/>
  </cols>
  <sheetData>
    <row r="1" ht="15"/>
    <row r="2" ht="15"/>
    <row r="3" spans="1:5" ht="18">
      <c r="A3" s="3"/>
      <c r="B3" s="4"/>
      <c r="C3" s="22" t="s">
        <v>1</v>
      </c>
      <c r="D3" s="22"/>
      <c r="E3" s="22"/>
    </row>
    <row r="4" spans="3:5" ht="15">
      <c r="C4" s="23" t="s">
        <v>168</v>
      </c>
      <c r="D4" s="23"/>
      <c r="E4" s="23"/>
    </row>
    <row r="5" ht="21" customHeight="1"/>
    <row r="6" spans="1:5" ht="15">
      <c r="A6" s="9" t="s">
        <v>0</v>
      </c>
      <c r="B6" s="9"/>
      <c r="C6" s="9"/>
      <c r="D6" s="8"/>
      <c r="E6" s="8"/>
    </row>
    <row r="7" spans="1:5" ht="15">
      <c r="A7" s="2"/>
      <c r="B7" s="2"/>
      <c r="C7" s="2"/>
      <c r="D7" s="2"/>
      <c r="E7" s="2"/>
    </row>
    <row r="8" spans="1:5" ht="51" customHeight="1">
      <c r="A8" s="17" t="s">
        <v>2</v>
      </c>
      <c r="B8" s="18" t="s">
        <v>3</v>
      </c>
      <c r="C8" s="17" t="s">
        <v>4</v>
      </c>
      <c r="D8" s="17" t="s">
        <v>5</v>
      </c>
      <c r="E8" s="17" t="s">
        <v>6</v>
      </c>
    </row>
    <row r="9" spans="1:5" ht="15">
      <c r="A9" s="10" t="s">
        <v>169</v>
      </c>
      <c r="B9" s="10">
        <v>46485</v>
      </c>
      <c r="C9" s="11" t="s">
        <v>170</v>
      </c>
      <c r="D9" s="11" t="s">
        <v>171</v>
      </c>
      <c r="E9" s="12">
        <v>22648</v>
      </c>
    </row>
    <row r="10" spans="1:5" ht="15">
      <c r="A10" s="10" t="s">
        <v>169</v>
      </c>
      <c r="B10" s="10">
        <v>46486</v>
      </c>
      <c r="C10" s="11" t="s">
        <v>36</v>
      </c>
      <c r="D10" s="11" t="s">
        <v>172</v>
      </c>
      <c r="E10" s="12">
        <v>5161</v>
      </c>
    </row>
    <row r="11" spans="1:5" ht="15">
      <c r="A11" s="10" t="s">
        <v>173</v>
      </c>
      <c r="B11" s="10">
        <v>46487</v>
      </c>
      <c r="C11" s="11" t="s">
        <v>105</v>
      </c>
      <c r="D11" s="11" t="s">
        <v>174</v>
      </c>
      <c r="E11" s="12">
        <v>567.1</v>
      </c>
    </row>
    <row r="12" spans="1:5" ht="15">
      <c r="A12" s="10" t="s">
        <v>175</v>
      </c>
      <c r="B12" s="10">
        <v>46488</v>
      </c>
      <c r="C12" s="11" t="s">
        <v>170</v>
      </c>
      <c r="D12" s="11" t="s">
        <v>176</v>
      </c>
      <c r="E12" s="12">
        <v>136561.87</v>
      </c>
    </row>
    <row r="13" spans="1:5" ht="15">
      <c r="A13" s="10" t="s">
        <v>175</v>
      </c>
      <c r="B13" s="10">
        <v>46489</v>
      </c>
      <c r="C13" s="11" t="s">
        <v>92</v>
      </c>
      <c r="D13" s="11" t="s">
        <v>177</v>
      </c>
      <c r="E13" s="12">
        <v>24883</v>
      </c>
    </row>
    <row r="14" spans="1:5" ht="15">
      <c r="A14" s="10" t="s">
        <v>175</v>
      </c>
      <c r="B14" s="10">
        <v>46490</v>
      </c>
      <c r="C14" s="11" t="s">
        <v>178</v>
      </c>
      <c r="D14" s="11" t="s">
        <v>179</v>
      </c>
      <c r="E14" s="12">
        <v>19000</v>
      </c>
    </row>
    <row r="15" spans="1:5" ht="15">
      <c r="A15" s="10" t="s">
        <v>180</v>
      </c>
      <c r="B15" s="10">
        <v>46491</v>
      </c>
      <c r="C15" s="11" t="s">
        <v>181</v>
      </c>
      <c r="D15" s="11" t="s">
        <v>182</v>
      </c>
      <c r="E15" s="12">
        <v>2500</v>
      </c>
    </row>
    <row r="16" spans="1:5" ht="15">
      <c r="A16" s="10" t="s">
        <v>180</v>
      </c>
      <c r="B16" s="10">
        <v>46492</v>
      </c>
      <c r="C16" s="11" t="s">
        <v>183</v>
      </c>
      <c r="D16" s="11" t="s">
        <v>184</v>
      </c>
      <c r="E16" s="12">
        <v>10000</v>
      </c>
    </row>
    <row r="17" spans="1:5" ht="15">
      <c r="A17" s="10" t="s">
        <v>180</v>
      </c>
      <c r="B17" s="10">
        <v>46493</v>
      </c>
      <c r="C17" s="11" t="s">
        <v>105</v>
      </c>
      <c r="D17" s="11" t="s">
        <v>116</v>
      </c>
      <c r="E17" s="12">
        <v>1013</v>
      </c>
    </row>
    <row r="18" spans="1:5" ht="15">
      <c r="A18" s="10" t="s">
        <v>180</v>
      </c>
      <c r="B18" s="10">
        <v>46494</v>
      </c>
      <c r="C18" s="11" t="s">
        <v>185</v>
      </c>
      <c r="D18" s="11" t="s">
        <v>186</v>
      </c>
      <c r="E18" s="12">
        <v>18560</v>
      </c>
    </row>
    <row r="19" spans="1:5" ht="15">
      <c r="A19" s="10" t="s">
        <v>180</v>
      </c>
      <c r="B19" s="10">
        <v>46495</v>
      </c>
      <c r="C19" s="11" t="s">
        <v>187</v>
      </c>
      <c r="D19" s="11" t="s">
        <v>188</v>
      </c>
      <c r="E19" s="12">
        <v>10322.14</v>
      </c>
    </row>
    <row r="20" spans="1:5" ht="15">
      <c r="A20" s="10" t="s">
        <v>180</v>
      </c>
      <c r="B20" s="10">
        <v>46496</v>
      </c>
      <c r="C20" s="11" t="s">
        <v>187</v>
      </c>
      <c r="D20" s="11" t="s">
        <v>65</v>
      </c>
      <c r="E20" s="12">
        <v>0</v>
      </c>
    </row>
    <row r="21" spans="1:5" ht="15">
      <c r="A21" s="10" t="s">
        <v>180</v>
      </c>
      <c r="B21" s="10">
        <v>46497</v>
      </c>
      <c r="C21" s="11" t="s">
        <v>189</v>
      </c>
      <c r="D21" s="11" t="s">
        <v>190</v>
      </c>
      <c r="E21" s="12">
        <v>9280</v>
      </c>
    </row>
    <row r="22" spans="1:5" ht="15">
      <c r="A22" s="10" t="s">
        <v>180</v>
      </c>
      <c r="B22" s="10">
        <v>46498</v>
      </c>
      <c r="C22" s="11" t="s">
        <v>191</v>
      </c>
      <c r="D22" s="11" t="s">
        <v>192</v>
      </c>
      <c r="E22" s="12">
        <v>516</v>
      </c>
    </row>
    <row r="23" spans="1:5" ht="15">
      <c r="A23" s="10" t="s">
        <v>180</v>
      </c>
      <c r="B23" s="10">
        <v>46499</v>
      </c>
      <c r="C23" s="11" t="s">
        <v>115</v>
      </c>
      <c r="D23" s="11" t="s">
        <v>116</v>
      </c>
      <c r="E23" s="12">
        <v>758</v>
      </c>
    </row>
    <row r="24" spans="1:5" ht="15">
      <c r="A24" s="10" t="s">
        <v>180</v>
      </c>
      <c r="B24" s="10">
        <v>46500</v>
      </c>
      <c r="C24" s="11" t="s">
        <v>44</v>
      </c>
      <c r="D24" s="11" t="s">
        <v>193</v>
      </c>
      <c r="E24" s="12">
        <v>29400</v>
      </c>
    </row>
    <row r="25" spans="1:5" ht="15">
      <c r="A25" s="10" t="s">
        <v>194</v>
      </c>
      <c r="B25" s="10">
        <v>46501</v>
      </c>
      <c r="C25" s="11" t="s">
        <v>98</v>
      </c>
      <c r="D25" s="11" t="s">
        <v>195</v>
      </c>
      <c r="E25" s="12">
        <v>40012</v>
      </c>
    </row>
    <row r="26" spans="1:5" ht="15">
      <c r="A26" s="10" t="s">
        <v>194</v>
      </c>
      <c r="B26" s="10">
        <v>46502</v>
      </c>
      <c r="C26" s="11" t="s">
        <v>103</v>
      </c>
      <c r="D26" s="11" t="s">
        <v>195</v>
      </c>
      <c r="E26" s="12">
        <v>6718.4</v>
      </c>
    </row>
    <row r="27" spans="1:5" ht="15">
      <c r="A27" s="10" t="s">
        <v>194</v>
      </c>
      <c r="B27" s="10">
        <v>46503</v>
      </c>
      <c r="C27" s="11" t="s">
        <v>104</v>
      </c>
      <c r="D27" s="11" t="s">
        <v>195</v>
      </c>
      <c r="E27" s="12">
        <v>3550.2</v>
      </c>
    </row>
    <row r="28" spans="1:5" ht="15">
      <c r="A28" s="10" t="s">
        <v>194</v>
      </c>
      <c r="B28" s="10">
        <v>46504</v>
      </c>
      <c r="C28" s="11" t="s">
        <v>105</v>
      </c>
      <c r="D28" s="11" t="s">
        <v>195</v>
      </c>
      <c r="E28" s="12">
        <v>5584.4</v>
      </c>
    </row>
    <row r="29" spans="1:5" ht="15">
      <c r="A29" s="10" t="s">
        <v>194</v>
      </c>
      <c r="B29" s="10">
        <v>46505</v>
      </c>
      <c r="C29" s="11" t="s">
        <v>106</v>
      </c>
      <c r="D29" s="11" t="s">
        <v>195</v>
      </c>
      <c r="E29" s="12">
        <v>8452</v>
      </c>
    </row>
    <row r="30" spans="1:5" ht="15">
      <c r="A30" s="10" t="s">
        <v>194</v>
      </c>
      <c r="B30" s="10">
        <v>46506</v>
      </c>
      <c r="C30" s="11" t="s">
        <v>107</v>
      </c>
      <c r="D30" s="11" t="s">
        <v>195</v>
      </c>
      <c r="E30" s="12">
        <v>6728.6</v>
      </c>
    </row>
    <row r="31" spans="1:5" ht="15">
      <c r="A31" s="10" t="s">
        <v>194</v>
      </c>
      <c r="B31" s="10">
        <v>46507</v>
      </c>
      <c r="C31" s="11" t="s">
        <v>100</v>
      </c>
      <c r="D31" s="11" t="s">
        <v>195</v>
      </c>
      <c r="E31" s="12">
        <v>4422</v>
      </c>
    </row>
    <row r="32" spans="1:5" ht="15">
      <c r="A32" s="10" t="s">
        <v>194</v>
      </c>
      <c r="B32" s="10">
        <v>46508</v>
      </c>
      <c r="C32" s="11" t="s">
        <v>101</v>
      </c>
      <c r="D32" s="11" t="s">
        <v>195</v>
      </c>
      <c r="E32" s="12">
        <v>12816.4</v>
      </c>
    </row>
    <row r="33" spans="1:5" ht="15">
      <c r="A33" s="10" t="s">
        <v>194</v>
      </c>
      <c r="B33" s="10">
        <v>46509</v>
      </c>
      <c r="C33" s="11" t="s">
        <v>102</v>
      </c>
      <c r="D33" s="11" t="s">
        <v>195</v>
      </c>
      <c r="E33" s="12">
        <v>12816.4</v>
      </c>
    </row>
    <row r="34" spans="1:5" ht="15">
      <c r="A34" s="10" t="s">
        <v>194</v>
      </c>
      <c r="B34" s="10">
        <v>46510</v>
      </c>
      <c r="C34" s="11" t="s">
        <v>196</v>
      </c>
      <c r="D34" s="11" t="s">
        <v>197</v>
      </c>
      <c r="E34" s="12">
        <v>4000</v>
      </c>
    </row>
    <row r="35" spans="1:5" ht="15">
      <c r="A35" s="10" t="s">
        <v>194</v>
      </c>
      <c r="B35" s="10">
        <v>46511</v>
      </c>
      <c r="C35" s="11" t="s">
        <v>178</v>
      </c>
      <c r="D35" s="11" t="s">
        <v>198</v>
      </c>
      <c r="E35" s="12">
        <v>4000</v>
      </c>
    </row>
    <row r="36" spans="1:5" ht="15">
      <c r="A36" s="10" t="s">
        <v>194</v>
      </c>
      <c r="B36" s="10">
        <v>46512</v>
      </c>
      <c r="C36" s="11" t="s">
        <v>87</v>
      </c>
      <c r="D36" s="11" t="s">
        <v>88</v>
      </c>
      <c r="E36" s="12">
        <v>1260</v>
      </c>
    </row>
    <row r="37" spans="1:5" ht="15">
      <c r="A37" s="10" t="s">
        <v>194</v>
      </c>
      <c r="B37" s="10">
        <v>46513</v>
      </c>
      <c r="C37" s="11" t="s">
        <v>44</v>
      </c>
      <c r="D37" s="11" t="s">
        <v>199</v>
      </c>
      <c r="E37" s="12">
        <v>7500</v>
      </c>
    </row>
    <row r="38" spans="1:5" ht="15">
      <c r="A38" s="10" t="s">
        <v>194</v>
      </c>
      <c r="B38" s="10">
        <v>46514</v>
      </c>
      <c r="C38" s="11" t="s">
        <v>44</v>
      </c>
      <c r="D38" s="11" t="s">
        <v>65</v>
      </c>
      <c r="E38" s="12">
        <v>0</v>
      </c>
    </row>
    <row r="39" spans="1:5" ht="15">
      <c r="A39" s="10" t="s">
        <v>194</v>
      </c>
      <c r="B39" s="10">
        <v>46515</v>
      </c>
      <c r="C39" s="11" t="s">
        <v>201</v>
      </c>
      <c r="D39" s="11" t="s">
        <v>200</v>
      </c>
      <c r="E39" s="12">
        <v>6000</v>
      </c>
    </row>
    <row r="40" spans="1:5" ht="15">
      <c r="A40" s="10" t="s">
        <v>194</v>
      </c>
      <c r="B40" s="10" t="s">
        <v>202</v>
      </c>
      <c r="C40" s="11" t="s">
        <v>166</v>
      </c>
      <c r="D40" s="11" t="s">
        <v>215</v>
      </c>
      <c r="E40" s="12">
        <v>1009494.91</v>
      </c>
    </row>
    <row r="41" spans="1:5" ht="15">
      <c r="A41" s="10" t="s">
        <v>194</v>
      </c>
      <c r="B41" s="10" t="s">
        <v>203</v>
      </c>
      <c r="C41" s="11" t="s">
        <v>69</v>
      </c>
      <c r="D41" s="11" t="s">
        <v>214</v>
      </c>
      <c r="E41" s="12">
        <v>53448.09</v>
      </c>
    </row>
    <row r="42" spans="1:5" ht="15">
      <c r="A42" s="10" t="s">
        <v>194</v>
      </c>
      <c r="B42" s="10" t="s">
        <v>204</v>
      </c>
      <c r="C42" s="11" t="s">
        <v>17</v>
      </c>
      <c r="D42" s="11" t="s">
        <v>211</v>
      </c>
      <c r="E42" s="12">
        <v>198280</v>
      </c>
    </row>
    <row r="43" spans="1:5" ht="15">
      <c r="A43" s="10" t="s">
        <v>194</v>
      </c>
      <c r="B43" s="10" t="s">
        <v>205</v>
      </c>
      <c r="C43" s="11" t="s">
        <v>17</v>
      </c>
      <c r="D43" s="11" t="s">
        <v>212</v>
      </c>
      <c r="E43" s="12">
        <v>1114461</v>
      </c>
    </row>
    <row r="44" spans="1:5" ht="15">
      <c r="A44" s="10" t="s">
        <v>194</v>
      </c>
      <c r="B44" s="10" t="s">
        <v>206</v>
      </c>
      <c r="C44" s="11" t="s">
        <v>17</v>
      </c>
      <c r="D44" s="11" t="s">
        <v>213</v>
      </c>
      <c r="E44" s="12">
        <v>122056.6</v>
      </c>
    </row>
    <row r="45" ht="15" hidden="1">
      <c r="E45" s="13">
        <f>SUM(E9:E44)</f>
        <v>2912771.1100000003</v>
      </c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López Bautista</dc:creator>
  <cp:keywords/>
  <dc:description/>
  <cp:lastModifiedBy>Celia López Bautista</cp:lastModifiedBy>
  <cp:lastPrinted>2013-06-20T16:32:58Z</cp:lastPrinted>
  <dcterms:created xsi:type="dcterms:W3CDTF">2013-06-20T15:57:22Z</dcterms:created>
  <dcterms:modified xsi:type="dcterms:W3CDTF">2013-12-18T16:14:48Z</dcterms:modified>
  <cp:category/>
  <cp:version/>
  <cp:contentType/>
  <cp:contentStatus/>
</cp:coreProperties>
</file>