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.alvarado\Documents\1. PC 2016-\8. CI._ 17-18\APOYOS CIUDADANOS\"/>
    </mc:Choice>
  </mc:AlternateContent>
  <bookViews>
    <workbookView xWindow="0" yWindow="0" windowWidth="19200" windowHeight="9225" firstSheet="17" activeTab="17"/>
  </bookViews>
  <sheets>
    <sheet name="DISTRITO 1" sheetId="3" r:id="rId1"/>
    <sheet name="DISTRITO 2" sheetId="4" r:id="rId2"/>
    <sheet name="DISTRITO 3" sheetId="5" r:id="rId3"/>
    <sheet name="DISTRITO 4" sheetId="6" r:id="rId4"/>
    <sheet name="DISTRITO 5" sheetId="7" r:id="rId5"/>
    <sheet name="DISTRITO 6" sheetId="8" r:id="rId6"/>
    <sheet name="DISTRITO 7" sheetId="9" r:id="rId7"/>
    <sheet name="DISTRITO 8" sheetId="10" r:id="rId8"/>
    <sheet name="DISTRITO 9" sheetId="11" r:id="rId9"/>
    <sheet name="DISTRITO 10" sheetId="12" r:id="rId10"/>
    <sheet name="DISTRITO 11" sheetId="13" r:id="rId11"/>
    <sheet name="DISTRITO 12" sheetId="14" r:id="rId12"/>
    <sheet name="DISTRITO 13" sheetId="15" r:id="rId13"/>
    <sheet name="DISTRITO 14" sheetId="16" r:id="rId14"/>
    <sheet name="DISTRITO 15" sheetId="17" r:id="rId15"/>
    <sheet name="DISTRITO 16" sheetId="18" r:id="rId16"/>
    <sheet name="DISTRITO 17" sheetId="19" r:id="rId17"/>
    <sheet name="DISTRITO 18" sheetId="20" r:id="rId18"/>
    <sheet name="DISTRITO 19" sheetId="21" r:id="rId19"/>
    <sheet name="DISTRITO 20" sheetId="22" r:id="rId20"/>
  </sheets>
  <definedNames>
    <definedName name="_xlnm._FilterDatabase" localSheetId="1" hidden="1">'DISTRITO 2'!$B$8:$E$8</definedName>
  </definedNames>
  <calcPr calcId="152511"/>
</workbook>
</file>

<file path=xl/calcChain.xml><?xml version="1.0" encoding="utf-8"?>
<calcChain xmlns="http://schemas.openxmlformats.org/spreadsheetml/2006/main">
  <c r="E124" i="18" l="1"/>
  <c r="D124" i="18"/>
  <c r="E150" i="15"/>
  <c r="D150" i="15"/>
  <c r="D149" i="15"/>
  <c r="E149" i="15"/>
  <c r="D93" i="15"/>
  <c r="E93" i="15"/>
  <c r="D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D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D58" i="22"/>
  <c r="E58" i="22" s="1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D30" i="22"/>
  <c r="E30" i="22" s="1"/>
  <c r="E29" i="22"/>
  <c r="E28" i="22"/>
  <c r="E27" i="22"/>
  <c r="E26" i="22"/>
  <c r="E25" i="22"/>
  <c r="E24" i="22"/>
  <c r="E23" i="22"/>
  <c r="D21" i="22"/>
  <c r="E21" i="22" s="1"/>
  <c r="E20" i="22"/>
  <c r="E19" i="22"/>
  <c r="E18" i="22"/>
  <c r="E17" i="22"/>
  <c r="E16" i="22"/>
  <c r="E15" i="22"/>
  <c r="E14" i="22"/>
  <c r="E13" i="22"/>
  <c r="E12" i="22"/>
  <c r="E11" i="22"/>
  <c r="E10" i="22"/>
  <c r="E9" i="22"/>
  <c r="D302" i="21"/>
  <c r="E301" i="21"/>
  <c r="E300" i="21"/>
  <c r="E299" i="21"/>
  <c r="E298" i="21"/>
  <c r="E297" i="21"/>
  <c r="E296" i="21"/>
  <c r="E295" i="21"/>
  <c r="E294" i="21"/>
  <c r="E293" i="21"/>
  <c r="E292" i="21"/>
  <c r="E291" i="21"/>
  <c r="E290" i="21"/>
  <c r="E289" i="21"/>
  <c r="E288" i="21"/>
  <c r="E287" i="21"/>
  <c r="E286" i="21"/>
  <c r="E285" i="21"/>
  <c r="E284" i="21"/>
  <c r="E283" i="21"/>
  <c r="E282" i="21"/>
  <c r="E281" i="21"/>
  <c r="D279" i="21"/>
  <c r="E279" i="21" s="1"/>
  <c r="E278" i="21"/>
  <c r="E277" i="21"/>
  <c r="E276" i="21"/>
  <c r="E275" i="21"/>
  <c r="E274" i="21"/>
  <c r="D272" i="21"/>
  <c r="E272" i="21" s="1"/>
  <c r="E271" i="21"/>
  <c r="E270" i="21"/>
  <c r="E269" i="21"/>
  <c r="E268" i="21"/>
  <c r="E267" i="21"/>
  <c r="E266" i="21"/>
  <c r="E265" i="21"/>
  <c r="E264" i="21"/>
  <c r="E263" i="21"/>
  <c r="E262" i="21"/>
  <c r="E261" i="21"/>
  <c r="E260" i="21"/>
  <c r="E259" i="21"/>
  <c r="E258" i="21"/>
  <c r="E257" i="21"/>
  <c r="E256" i="21"/>
  <c r="E255" i="21"/>
  <c r="E254" i="21"/>
  <c r="E253" i="21"/>
  <c r="E252" i="21"/>
  <c r="E251" i="21"/>
  <c r="E250" i="21"/>
  <c r="E249" i="21"/>
  <c r="D247" i="21"/>
  <c r="E247" i="21" s="1"/>
  <c r="E246" i="21"/>
  <c r="E245" i="21"/>
  <c r="E244" i="21"/>
  <c r="E243" i="21"/>
  <c r="E242" i="21"/>
  <c r="E241" i="21"/>
  <c r="E240" i="21"/>
  <c r="D238" i="21"/>
  <c r="E238" i="21" s="1"/>
  <c r="E237" i="21"/>
  <c r="E236" i="21"/>
  <c r="E235" i="21"/>
  <c r="D233" i="21"/>
  <c r="E233" i="21" s="1"/>
  <c r="E232" i="21"/>
  <c r="E231" i="21"/>
  <c r="E230" i="21"/>
  <c r="E229" i="21"/>
  <c r="E228" i="21"/>
  <c r="E227" i="21"/>
  <c r="E226" i="21"/>
  <c r="E225" i="21"/>
  <c r="E224" i="21"/>
  <c r="E223" i="21"/>
  <c r="E222" i="21"/>
  <c r="E221" i="21"/>
  <c r="E220" i="21"/>
  <c r="E219" i="21"/>
  <c r="E218" i="21"/>
  <c r="E217" i="21"/>
  <c r="D215" i="21"/>
  <c r="E215" i="21" s="1"/>
  <c r="E214" i="21"/>
  <c r="E213" i="21"/>
  <c r="E212" i="21"/>
  <c r="E211" i="21"/>
  <c r="E210" i="21"/>
  <c r="E209" i="21"/>
  <c r="E208" i="21"/>
  <c r="E207" i="21"/>
  <c r="E206" i="21"/>
  <c r="D204" i="21"/>
  <c r="E204" i="21" s="1"/>
  <c r="E203" i="21"/>
  <c r="E202" i="21"/>
  <c r="E201" i="21"/>
  <c r="E200" i="21"/>
  <c r="E199" i="21"/>
  <c r="E198" i="21"/>
  <c r="E197" i="21"/>
  <c r="E196" i="21"/>
  <c r="E195" i="21"/>
  <c r="E194" i="21"/>
  <c r="E193" i="21"/>
  <c r="E192" i="21"/>
  <c r="E191" i="21"/>
  <c r="E190" i="21"/>
  <c r="E189" i="21"/>
  <c r="E188" i="21"/>
  <c r="E187" i="21"/>
  <c r="E186" i="21"/>
  <c r="E185" i="21"/>
  <c r="E184" i="21"/>
  <c r="E183" i="21"/>
  <c r="E182" i="21"/>
  <c r="E181" i="21"/>
  <c r="E180" i="21"/>
  <c r="E179" i="21"/>
  <c r="E178" i="21"/>
  <c r="E177" i="21"/>
  <c r="E176" i="21"/>
  <c r="E175" i="21"/>
  <c r="E174" i="21"/>
  <c r="E173" i="21"/>
  <c r="E172" i="21"/>
  <c r="E171" i="21"/>
  <c r="E170" i="21"/>
  <c r="E169" i="21"/>
  <c r="E168" i="21"/>
  <c r="E167" i="21"/>
  <c r="D165" i="21"/>
  <c r="E165" i="21" s="1"/>
  <c r="E164" i="21"/>
  <c r="E163" i="21"/>
  <c r="E162" i="21"/>
  <c r="E161" i="21"/>
  <c r="E160" i="21"/>
  <c r="E159" i="21"/>
  <c r="E158" i="21"/>
  <c r="E157" i="21"/>
  <c r="E156" i="21"/>
  <c r="E155" i="21"/>
  <c r="E154" i="21"/>
  <c r="E153" i="21"/>
  <c r="E152" i="21"/>
  <c r="E151" i="21"/>
  <c r="E150" i="21"/>
  <c r="E149" i="21"/>
  <c r="E148" i="21"/>
  <c r="E147" i="21"/>
  <c r="E146" i="21"/>
  <c r="D144" i="21"/>
  <c r="E144" i="21" s="1"/>
  <c r="E143" i="21"/>
  <c r="E142" i="21"/>
  <c r="E141" i="21"/>
  <c r="E140" i="21"/>
  <c r="E139" i="21"/>
  <c r="E138" i="21"/>
  <c r="E137" i="21"/>
  <c r="E136" i="21"/>
  <c r="E135" i="21"/>
  <c r="E134" i="21"/>
  <c r="E133" i="21"/>
  <c r="E132" i="21"/>
  <c r="D130" i="21"/>
  <c r="E130" i="21" s="1"/>
  <c r="E129" i="21"/>
  <c r="E128" i="21"/>
  <c r="E127" i="21"/>
  <c r="E126" i="21"/>
  <c r="E125" i="21"/>
  <c r="E124" i="21"/>
  <c r="E123" i="21"/>
  <c r="E122" i="21"/>
  <c r="E121" i="21"/>
  <c r="E120" i="21"/>
  <c r="E119" i="21"/>
  <c r="E118" i="21"/>
  <c r="E117" i="21"/>
  <c r="D115" i="21"/>
  <c r="E115" i="21" s="1"/>
  <c r="E114" i="21"/>
  <c r="E113" i="21"/>
  <c r="E112" i="21"/>
  <c r="E111" i="21"/>
  <c r="E110" i="21"/>
  <c r="D108" i="21"/>
  <c r="E108" i="21" s="1"/>
  <c r="E107" i="21"/>
  <c r="E106" i="21"/>
  <c r="E105" i="21"/>
  <c r="E104" i="21"/>
  <c r="E103" i="21"/>
  <c r="E102" i="21"/>
  <c r="E101" i="21"/>
  <c r="E100" i="21"/>
  <c r="E99" i="21"/>
  <c r="E98" i="21"/>
  <c r="D96" i="21"/>
  <c r="E96" i="21" s="1"/>
  <c r="E95" i="21"/>
  <c r="E94" i="21"/>
  <c r="E93" i="21"/>
  <c r="E92" i="21"/>
  <c r="E91" i="21"/>
  <c r="E90" i="21"/>
  <c r="E89" i="21"/>
  <c r="E88" i="21"/>
  <c r="D86" i="21"/>
  <c r="E86" i="21" s="1"/>
  <c r="E85" i="21"/>
  <c r="E84" i="21"/>
  <c r="E83" i="21"/>
  <c r="E82" i="21"/>
  <c r="E81" i="21"/>
  <c r="E80" i="21"/>
  <c r="E79" i="21"/>
  <c r="E78" i="21"/>
  <c r="E77" i="21"/>
  <c r="E76" i="21"/>
  <c r="D74" i="21"/>
  <c r="E74" i="21" s="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D21" i="21"/>
  <c r="E21" i="21" s="1"/>
  <c r="E20" i="21"/>
  <c r="E19" i="21"/>
  <c r="E18" i="21"/>
  <c r="E17" i="21"/>
  <c r="E16" i="21"/>
  <c r="E15" i="21"/>
  <c r="D13" i="21"/>
  <c r="E13" i="21" s="1"/>
  <c r="E12" i="21"/>
  <c r="E11" i="21"/>
  <c r="E10" i="21"/>
  <c r="E9" i="21"/>
  <c r="E301" i="20"/>
  <c r="D300" i="20"/>
  <c r="E300" i="20" s="1"/>
  <c r="E299" i="20"/>
  <c r="E298" i="20"/>
  <c r="E297" i="20"/>
  <c r="E296" i="20"/>
  <c r="E295" i="20"/>
  <c r="E294" i="20"/>
  <c r="D292" i="20"/>
  <c r="E292" i="20" s="1"/>
  <c r="E291" i="20"/>
  <c r="E290" i="20"/>
  <c r="E289" i="20"/>
  <c r="E288" i="20"/>
  <c r="E287" i="20"/>
  <c r="E286" i="20"/>
  <c r="E285" i="20"/>
  <c r="E284" i="20"/>
  <c r="E283" i="20"/>
  <c r="E282" i="20"/>
  <c r="E281" i="20"/>
  <c r="E280" i="20"/>
  <c r="D278" i="20"/>
  <c r="E278" i="20" s="1"/>
  <c r="E277" i="20"/>
  <c r="E276" i="20"/>
  <c r="E275" i="20"/>
  <c r="E274" i="20"/>
  <c r="E273" i="20"/>
  <c r="D271" i="20"/>
  <c r="E271" i="20" s="1"/>
  <c r="E270" i="20"/>
  <c r="E269" i="20"/>
  <c r="E268" i="20"/>
  <c r="E267" i="20"/>
  <c r="E266" i="20"/>
  <c r="D264" i="20"/>
  <c r="E264" i="20" s="1"/>
  <c r="E263" i="20"/>
  <c r="E262" i="20"/>
  <c r="E261" i="20"/>
  <c r="E260" i="20"/>
  <c r="E259" i="20"/>
  <c r="E258" i="20"/>
  <c r="E257" i="20"/>
  <c r="E256" i="20"/>
  <c r="D254" i="20"/>
  <c r="E254" i="20" s="1"/>
  <c r="E253" i="20"/>
  <c r="E252" i="20"/>
  <c r="E251" i="20"/>
  <c r="E250" i="20"/>
  <c r="E249" i="20"/>
  <c r="E248" i="20"/>
  <c r="D246" i="20"/>
  <c r="E246" i="20" s="1"/>
  <c r="E245" i="20"/>
  <c r="E244" i="20"/>
  <c r="E243" i="20"/>
  <c r="E242" i="20"/>
  <c r="E241" i="20"/>
  <c r="E240" i="20"/>
  <c r="E239" i="20"/>
  <c r="E238" i="20"/>
  <c r="E237" i="20"/>
  <c r="E236" i="20"/>
  <c r="E235" i="20"/>
  <c r="E234" i="20"/>
  <c r="E233" i="20"/>
  <c r="D231" i="20"/>
  <c r="E231" i="20" s="1"/>
  <c r="E230" i="20"/>
  <c r="E229" i="20"/>
  <c r="E228" i="20"/>
  <c r="E227" i="20"/>
  <c r="E226" i="20"/>
  <c r="E225" i="20"/>
  <c r="E224" i="20"/>
  <c r="E223" i="20"/>
  <c r="E222" i="20"/>
  <c r="D220" i="20"/>
  <c r="E220" i="20" s="1"/>
  <c r="E219" i="20"/>
  <c r="E218" i="20"/>
  <c r="E217" i="20"/>
  <c r="E216" i="20"/>
  <c r="E215" i="20"/>
  <c r="E214" i="20"/>
  <c r="D212" i="20"/>
  <c r="E212" i="20" s="1"/>
  <c r="E211" i="20"/>
  <c r="E210" i="20"/>
  <c r="E209" i="20"/>
  <c r="E208" i="20"/>
  <c r="E207" i="20"/>
  <c r="E206" i="20"/>
  <c r="D204" i="20"/>
  <c r="E204" i="20" s="1"/>
  <c r="E203" i="20"/>
  <c r="E202" i="20"/>
  <c r="E201" i="20"/>
  <c r="E200" i="20"/>
  <c r="E199" i="20"/>
  <c r="E198" i="20"/>
  <c r="E197" i="20"/>
  <c r="E196" i="20"/>
  <c r="E195" i="20"/>
  <c r="E194" i="20"/>
  <c r="E193" i="20"/>
  <c r="E192" i="20"/>
  <c r="E191" i="20"/>
  <c r="E190" i="20"/>
  <c r="E189" i="20"/>
  <c r="E188" i="20"/>
  <c r="E187" i="20"/>
  <c r="E186" i="20"/>
  <c r="D184" i="20"/>
  <c r="E184" i="20" s="1"/>
  <c r="E183" i="20"/>
  <c r="E182" i="20"/>
  <c r="E181" i="20"/>
  <c r="E180" i="20"/>
  <c r="E179" i="20"/>
  <c r="E178" i="20"/>
  <c r="E177" i="20"/>
  <c r="E176" i="20"/>
  <c r="E175" i="20"/>
  <c r="E174" i="20"/>
  <c r="E173" i="20"/>
  <c r="E172" i="20"/>
  <c r="D170" i="20"/>
  <c r="E170" i="20" s="1"/>
  <c r="E169" i="20"/>
  <c r="E168" i="20"/>
  <c r="D166" i="20"/>
  <c r="E166" i="20" s="1"/>
  <c r="E165" i="20"/>
  <c r="E164" i="20"/>
  <c r="E163" i="20"/>
  <c r="E162" i="20"/>
  <c r="D160" i="20"/>
  <c r="E160" i="20" s="1"/>
  <c r="E159" i="20"/>
  <c r="E158" i="20"/>
  <c r="E157" i="20"/>
  <c r="E156" i="20"/>
  <c r="D154" i="20"/>
  <c r="E154" i="20" s="1"/>
  <c r="E153" i="20"/>
  <c r="E152" i="20"/>
  <c r="E151" i="20"/>
  <c r="E150" i="20"/>
  <c r="E149" i="20"/>
  <c r="E148" i="20"/>
  <c r="E147" i="20"/>
  <c r="E146" i="20"/>
  <c r="E145" i="20"/>
  <c r="D143" i="20"/>
  <c r="E143" i="20" s="1"/>
  <c r="E142" i="20"/>
  <c r="E141" i="20"/>
  <c r="E140" i="20"/>
  <c r="E139" i="20"/>
  <c r="E138" i="20"/>
  <c r="E137" i="20"/>
  <c r="E136" i="20"/>
  <c r="E135" i="20"/>
  <c r="E134" i="20"/>
  <c r="E133" i="20"/>
  <c r="E132" i="20"/>
  <c r="E131" i="20"/>
  <c r="E130" i="20"/>
  <c r="E129" i="20"/>
  <c r="E128" i="20"/>
  <c r="E127" i="20"/>
  <c r="E126" i="20"/>
  <c r="D124" i="20"/>
  <c r="E124" i="20" s="1"/>
  <c r="E123" i="20"/>
  <c r="E122" i="20"/>
  <c r="E121" i="20"/>
  <c r="E120" i="20"/>
  <c r="E119" i="20"/>
  <c r="E118" i="20"/>
  <c r="E117" i="20"/>
  <c r="E116" i="20"/>
  <c r="E115" i="20"/>
  <c r="E114" i="20"/>
  <c r="E113" i="20"/>
  <c r="E112" i="20"/>
  <c r="E111" i="20"/>
  <c r="E110" i="20"/>
  <c r="D108" i="20"/>
  <c r="E108" i="20" s="1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D94" i="20"/>
  <c r="E94" i="20" s="1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D62" i="20"/>
  <c r="E62" i="20" s="1"/>
  <c r="E61" i="20"/>
  <c r="E60" i="20"/>
  <c r="E59" i="20"/>
  <c r="E58" i="20"/>
  <c r="E57" i="20"/>
  <c r="E56" i="20"/>
  <c r="D54" i="20"/>
  <c r="E54" i="20" s="1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D208" i="19"/>
  <c r="E207" i="19"/>
  <c r="E206" i="19"/>
  <c r="E205" i="19"/>
  <c r="E204" i="19"/>
  <c r="E203" i="19"/>
  <c r="E202" i="19"/>
  <c r="E201" i="19"/>
  <c r="E200" i="19"/>
  <c r="E199" i="19"/>
  <c r="E198" i="19"/>
  <c r="E197" i="19"/>
  <c r="E196" i="19"/>
  <c r="E195" i="19"/>
  <c r="E194" i="19"/>
  <c r="E193" i="19"/>
  <c r="E192" i="19"/>
  <c r="D190" i="19"/>
  <c r="E190" i="19" s="1"/>
  <c r="E189" i="19"/>
  <c r="E188" i="19"/>
  <c r="E187" i="19"/>
  <c r="E186" i="19"/>
  <c r="E185" i="19"/>
  <c r="E184" i="19"/>
  <c r="E183" i="19"/>
  <c r="E182" i="19"/>
  <c r="E181" i="19"/>
  <c r="E180" i="19"/>
  <c r="D178" i="19"/>
  <c r="E178" i="19" s="1"/>
  <c r="E177" i="19"/>
  <c r="E176" i="19"/>
  <c r="E175" i="19"/>
  <c r="E174" i="19"/>
  <c r="D172" i="19"/>
  <c r="E172" i="19" s="1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D156" i="19"/>
  <c r="E156" i="19" s="1"/>
  <c r="E155" i="19"/>
  <c r="E154" i="19"/>
  <c r="E153" i="19"/>
  <c r="E152" i="19"/>
  <c r="E151" i="19"/>
  <c r="E150" i="19"/>
  <c r="E149" i="19"/>
  <c r="E148" i="19"/>
  <c r="E147" i="19"/>
  <c r="E146" i="19"/>
  <c r="D144" i="19"/>
  <c r="E144" i="19" s="1"/>
  <c r="E143" i="19"/>
  <c r="E142" i="19"/>
  <c r="E141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127" i="19"/>
  <c r="D125" i="19"/>
  <c r="E125" i="19" s="1"/>
  <c r="E124" i="19"/>
  <c r="E123" i="19"/>
  <c r="E122" i="19"/>
  <c r="E121" i="19"/>
  <c r="E120" i="19"/>
  <c r="E119" i="19"/>
  <c r="E118" i="19"/>
  <c r="E117" i="19"/>
  <c r="E116" i="19"/>
  <c r="D114" i="19"/>
  <c r="E114" i="19" s="1"/>
  <c r="E113" i="19"/>
  <c r="E112" i="19"/>
  <c r="E111" i="19"/>
  <c r="E110" i="19"/>
  <c r="E109" i="19"/>
  <c r="D107" i="19"/>
  <c r="E107" i="19" s="1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D87" i="19"/>
  <c r="E87" i="19" s="1"/>
  <c r="E86" i="19"/>
  <c r="E85" i="19"/>
  <c r="E84" i="19"/>
  <c r="E83" i="19"/>
  <c r="E82" i="19"/>
  <c r="E81" i="19"/>
  <c r="E80" i="19"/>
  <c r="E79" i="19"/>
  <c r="E78" i="19"/>
  <c r="E77" i="19"/>
  <c r="E76" i="19"/>
  <c r="D74" i="19"/>
  <c r="E74" i="19" s="1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D53" i="19"/>
  <c r="E53" i="19" s="1"/>
  <c r="E52" i="19"/>
  <c r="E51" i="19"/>
  <c r="E50" i="19"/>
  <c r="E49" i="19"/>
  <c r="E48" i="19"/>
  <c r="D46" i="19"/>
  <c r="E46" i="19" s="1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D27" i="19"/>
  <c r="E27" i="19" s="1"/>
  <c r="E26" i="19"/>
  <c r="E25" i="19"/>
  <c r="E24" i="19"/>
  <c r="E23" i="19"/>
  <c r="E22" i="19"/>
  <c r="D20" i="19"/>
  <c r="E20" i="19" s="1"/>
  <c r="E19" i="19"/>
  <c r="E18" i="19"/>
  <c r="E17" i="19"/>
  <c r="E16" i="19"/>
  <c r="E15" i="19"/>
  <c r="E14" i="19"/>
  <c r="E13" i="19"/>
  <c r="E12" i="19"/>
  <c r="E11" i="19"/>
  <c r="E10" i="19"/>
  <c r="E9" i="19"/>
  <c r="E123" i="18"/>
  <c r="E122" i="18"/>
  <c r="E121" i="18"/>
  <c r="E120" i="18"/>
  <c r="E119" i="18"/>
  <c r="E118" i="18"/>
  <c r="E117" i="18"/>
  <c r="E116" i="18"/>
  <c r="E115" i="18"/>
  <c r="E114" i="18"/>
  <c r="E113" i="18"/>
  <c r="E112" i="18"/>
  <c r="E111" i="18"/>
  <c r="E110" i="18"/>
  <c r="E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D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D209" i="17"/>
  <c r="E209" i="17" s="1"/>
  <c r="E208" i="17"/>
  <c r="E207" i="17"/>
  <c r="E206" i="17"/>
  <c r="E205" i="17"/>
  <c r="E204" i="17"/>
  <c r="E203" i="17"/>
  <c r="E202" i="17"/>
  <c r="E201" i="17"/>
  <c r="E200" i="17"/>
  <c r="E199" i="17"/>
  <c r="E198" i="17"/>
  <c r="E197" i="17"/>
  <c r="E196" i="17"/>
  <c r="E195" i="17"/>
  <c r="D193" i="17"/>
  <c r="E193" i="17" s="1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D171" i="17"/>
  <c r="E171" i="17" s="1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D127" i="17"/>
  <c r="E127" i="17" s="1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D113" i="17"/>
  <c r="E113" i="17" s="1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D95" i="17"/>
  <c r="E95" i="17" s="1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D57" i="17"/>
  <c r="E57" i="17" s="1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D36" i="17"/>
  <c r="E36" i="17" s="1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D235" i="16"/>
  <c r="E235" i="16" s="1"/>
  <c r="E234" i="16"/>
  <c r="E233" i="16"/>
  <c r="E232" i="16"/>
  <c r="E231" i="16"/>
  <c r="E230" i="16"/>
  <c r="E229" i="16"/>
  <c r="E228" i="16"/>
  <c r="E227" i="16"/>
  <c r="E226" i="16"/>
  <c r="E225" i="16"/>
  <c r="E224" i="16"/>
  <c r="E223" i="16"/>
  <c r="E222" i="16"/>
  <c r="E221" i="16"/>
  <c r="E220" i="16"/>
  <c r="E219" i="16"/>
  <c r="E218" i="16"/>
  <c r="E217" i="16"/>
  <c r="E216" i="16"/>
  <c r="E215" i="16"/>
  <c r="E214" i="16"/>
  <c r="E213" i="16"/>
  <c r="E212" i="16"/>
  <c r="E211" i="16"/>
  <c r="E210" i="16"/>
  <c r="E209" i="16"/>
  <c r="E208" i="16"/>
  <c r="E207" i="16"/>
  <c r="E206" i="16"/>
  <c r="E205" i="16"/>
  <c r="E204" i="16"/>
  <c r="E203" i="16"/>
  <c r="E202" i="16"/>
  <c r="E201" i="16"/>
  <c r="E200" i="16"/>
  <c r="E199" i="16"/>
  <c r="E198" i="16"/>
  <c r="E197" i="16"/>
  <c r="E196" i="16"/>
  <c r="E195" i="16"/>
  <c r="E194" i="16"/>
  <c r="E193" i="16"/>
  <c r="E192" i="16"/>
  <c r="E191" i="16"/>
  <c r="E190" i="16"/>
  <c r="E189" i="16"/>
  <c r="E188" i="16"/>
  <c r="E187" i="16"/>
  <c r="E186" i="16"/>
  <c r="E185" i="16"/>
  <c r="E184" i="16"/>
  <c r="E183" i="16"/>
  <c r="E182" i="16"/>
  <c r="E181" i="16"/>
  <c r="E180" i="16"/>
  <c r="E179" i="16"/>
  <c r="E178" i="16"/>
  <c r="E177" i="16"/>
  <c r="E176" i="16"/>
  <c r="E175" i="16"/>
  <c r="E174" i="16"/>
  <c r="E173" i="16"/>
  <c r="E172" i="16"/>
  <c r="E171" i="16"/>
  <c r="E170" i="16"/>
  <c r="E169" i="16"/>
  <c r="E168" i="16"/>
  <c r="E167" i="16"/>
  <c r="E166" i="16"/>
  <c r="E165" i="16"/>
  <c r="E164" i="16"/>
  <c r="E163" i="16"/>
  <c r="E162" i="16"/>
  <c r="E161" i="16"/>
  <c r="E160" i="16"/>
  <c r="E159" i="16"/>
  <c r="E158" i="16"/>
  <c r="E157" i="16"/>
  <c r="E156" i="16"/>
  <c r="E155" i="16"/>
  <c r="E154" i="16"/>
  <c r="E153" i="16"/>
  <c r="E152" i="16"/>
  <c r="E151" i="16"/>
  <c r="E150" i="16"/>
  <c r="E149" i="16"/>
  <c r="E148" i="16"/>
  <c r="E147" i="16"/>
  <c r="E146" i="16"/>
  <c r="E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9" i="16"/>
  <c r="E108" i="16"/>
  <c r="E107" i="16"/>
  <c r="E106" i="16"/>
  <c r="E105" i="16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D138" i="14"/>
  <c r="E138" i="14" s="1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D239" i="13"/>
  <c r="E239" i="13" s="1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D118" i="12"/>
  <c r="E118" i="12" s="1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D202" i="11"/>
  <c r="E202" i="11" s="1"/>
  <c r="E201" i="11"/>
  <c r="E200" i="11"/>
  <c r="E199" i="11"/>
  <c r="E198" i="11"/>
  <c r="E197" i="11"/>
  <c r="E196" i="11"/>
  <c r="E195" i="11"/>
  <c r="E194" i="11"/>
  <c r="E193" i="11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E179" i="11"/>
  <c r="E178" i="1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342" i="10"/>
  <c r="E342" i="10" s="1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77" i="9"/>
  <c r="D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D174" i="8"/>
  <c r="E174" i="8" s="1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D158" i="7"/>
  <c r="E158" i="7" s="1"/>
  <c r="E157" i="7"/>
  <c r="E156" i="7"/>
  <c r="E155" i="7"/>
  <c r="E154" i="7"/>
  <c r="E153" i="7"/>
  <c r="E152" i="7"/>
  <c r="E151" i="7"/>
  <c r="E150" i="7"/>
  <c r="E149" i="7"/>
  <c r="E148" i="7"/>
  <c r="E147" i="7"/>
  <c r="D145" i="7"/>
  <c r="E145" i="7" s="1"/>
  <c r="E144" i="7"/>
  <c r="E143" i="7"/>
  <c r="E142" i="7"/>
  <c r="E141" i="7"/>
  <c r="E140" i="7"/>
  <c r="E139" i="7"/>
  <c r="E138" i="7"/>
  <c r="D136" i="7"/>
  <c r="E136" i="7" s="1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D55" i="7"/>
  <c r="E55" i="7" s="1"/>
  <c r="E54" i="7"/>
  <c r="E53" i="7"/>
  <c r="E52" i="7"/>
  <c r="E51" i="7"/>
  <c r="D49" i="7"/>
  <c r="E49" i="7" s="1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D34" i="7"/>
  <c r="E34" i="7" s="1"/>
  <c r="E33" i="7"/>
  <c r="E32" i="7"/>
  <c r="E31" i="7"/>
  <c r="E30" i="7"/>
  <c r="E29" i="7"/>
  <c r="E28" i="7"/>
  <c r="E27" i="7"/>
  <c r="E26" i="7"/>
  <c r="E25" i="7"/>
  <c r="D23" i="7"/>
  <c r="E23" i="7" s="1"/>
  <c r="E22" i="7"/>
  <c r="E21" i="7"/>
  <c r="E20" i="7"/>
  <c r="E19" i="7"/>
  <c r="E18" i="7"/>
  <c r="E17" i="7"/>
  <c r="D15" i="7"/>
  <c r="E15" i="7" s="1"/>
  <c r="E14" i="7"/>
  <c r="E13" i="7"/>
  <c r="E12" i="7"/>
  <c r="E11" i="7"/>
  <c r="E10" i="7"/>
  <c r="E9" i="7"/>
  <c r="D128" i="6"/>
  <c r="E128" i="6" s="1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D251" i="5"/>
  <c r="E251" i="5" s="1"/>
  <c r="E250" i="5"/>
  <c r="E249" i="5"/>
  <c r="E248" i="5"/>
  <c r="E247" i="5"/>
  <c r="E246" i="5"/>
  <c r="E245" i="5"/>
  <c r="E244" i="5"/>
  <c r="E243" i="5"/>
  <c r="D241" i="5"/>
  <c r="E241" i="5" s="1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D218" i="5"/>
  <c r="E218" i="5" s="1"/>
  <c r="E217" i="5"/>
  <c r="E216" i="5"/>
  <c r="E215" i="5"/>
  <c r="E214" i="5"/>
  <c r="E213" i="5"/>
  <c r="E212" i="5"/>
  <c r="E211" i="5"/>
  <c r="D209" i="5"/>
  <c r="E209" i="5" s="1"/>
  <c r="E208" i="5"/>
  <c r="E207" i="5"/>
  <c r="E206" i="5"/>
  <c r="E205" i="5"/>
  <c r="E204" i="5"/>
  <c r="E203" i="5"/>
  <c r="E202" i="5"/>
  <c r="E201" i="5"/>
  <c r="D199" i="5"/>
  <c r="E199" i="5" s="1"/>
  <c r="E198" i="5"/>
  <c r="E197" i="5"/>
  <c r="E196" i="5"/>
  <c r="E195" i="5"/>
  <c r="E194" i="5"/>
  <c r="E193" i="5"/>
  <c r="E192" i="5"/>
  <c r="E191" i="5"/>
  <c r="D189" i="5"/>
  <c r="E189" i="5" s="1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2" i="5"/>
  <c r="D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D107" i="5"/>
  <c r="E107" i="5" s="1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8" i="5"/>
  <c r="D88" i="5"/>
  <c r="E87" i="5"/>
  <c r="E86" i="5"/>
  <c r="E85" i="5"/>
  <c r="E84" i="5"/>
  <c r="E83" i="5"/>
  <c r="E82" i="5"/>
  <c r="E81" i="5"/>
  <c r="D79" i="5"/>
  <c r="E79" i="5" s="1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D63" i="5"/>
  <c r="E63" i="5" s="1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D39" i="5"/>
  <c r="E39" i="5" s="1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D204" i="4"/>
  <c r="D205" i="4" s="1"/>
  <c r="E205" i="4" s="1"/>
  <c r="E203" i="4"/>
  <c r="E202" i="4"/>
  <c r="E201" i="4"/>
  <c r="E200" i="4"/>
  <c r="E199" i="4"/>
  <c r="E198" i="4"/>
  <c r="E197" i="4"/>
  <c r="E196" i="4"/>
  <c r="E195" i="4"/>
  <c r="E194" i="4"/>
  <c r="D192" i="4"/>
  <c r="E192" i="4" s="1"/>
  <c r="E191" i="4"/>
  <c r="E190" i="4"/>
  <c r="E189" i="4"/>
  <c r="E188" i="4"/>
  <c r="E187" i="4"/>
  <c r="E186" i="4"/>
  <c r="E185" i="4"/>
  <c r="E184" i="4"/>
  <c r="E183" i="4"/>
  <c r="E182" i="4"/>
  <c r="D180" i="4"/>
  <c r="E180" i="4" s="1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D144" i="4"/>
  <c r="E144" i="4" s="1"/>
  <c r="E143" i="4"/>
  <c r="E142" i="4"/>
  <c r="E141" i="4"/>
  <c r="E140" i="4"/>
  <c r="E139" i="4"/>
  <c r="E138" i="4"/>
  <c r="E137" i="4"/>
  <c r="E136" i="4"/>
  <c r="D134" i="4"/>
  <c r="E134" i="4" s="1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D117" i="4"/>
  <c r="E117" i="4" s="1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D41" i="4"/>
  <c r="E41" i="4" s="1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9" i="3"/>
  <c r="E10" i="3"/>
  <c r="E11" i="3"/>
  <c r="E12" i="3"/>
  <c r="E13" i="3"/>
  <c r="E14" i="3"/>
  <c r="E15" i="3"/>
  <c r="E16" i="3"/>
  <c r="E17" i="3"/>
  <c r="E18" i="3"/>
  <c r="E19" i="3"/>
  <c r="E20" i="3"/>
  <c r="D21" i="3"/>
  <c r="E21" i="3" s="1"/>
  <c r="E23" i="3"/>
  <c r="E24" i="3"/>
  <c r="E25" i="3"/>
  <c r="E26" i="3"/>
  <c r="E27" i="3"/>
  <c r="E28" i="3"/>
  <c r="E29" i="3"/>
  <c r="E30" i="3"/>
  <c r="D31" i="3"/>
  <c r="E31" i="3" s="1"/>
  <c r="E33" i="3"/>
  <c r="E34" i="3"/>
  <c r="E35" i="3"/>
  <c r="E36" i="3"/>
  <c r="E37" i="3"/>
  <c r="E38" i="3"/>
  <c r="E39" i="3"/>
  <c r="E40" i="3"/>
  <c r="D41" i="3"/>
  <c r="E41" i="3" s="1"/>
  <c r="E43" i="3"/>
  <c r="E44" i="3"/>
  <c r="E45" i="3"/>
  <c r="E46" i="3"/>
  <c r="E47" i="3"/>
  <c r="D48" i="3"/>
  <c r="E48" i="3" s="1"/>
  <c r="E50" i="3"/>
  <c r="E51" i="3"/>
  <c r="E52" i="3"/>
  <c r="E53" i="3"/>
  <c r="D54" i="3"/>
  <c r="E54" i="3" s="1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D72" i="3"/>
  <c r="E72" i="3" s="1"/>
  <c r="E74" i="3"/>
  <c r="E75" i="3"/>
  <c r="E76" i="3"/>
  <c r="E77" i="3"/>
  <c r="E78" i="3"/>
  <c r="E79" i="3"/>
  <c r="E80" i="3"/>
  <c r="E81" i="3"/>
  <c r="E82" i="3"/>
  <c r="E83" i="3"/>
  <c r="E84" i="3"/>
  <c r="E85" i="3"/>
  <c r="D86" i="3"/>
  <c r="E86" i="3" s="1"/>
  <c r="E88" i="3"/>
  <c r="E89" i="3"/>
  <c r="E90" i="3"/>
  <c r="D91" i="3"/>
  <c r="E91" i="3" s="1"/>
  <c r="E93" i="3"/>
  <c r="E94" i="3"/>
  <c r="E95" i="3"/>
  <c r="E96" i="3"/>
  <c r="E97" i="3"/>
  <c r="E98" i="3"/>
  <c r="E99" i="3"/>
  <c r="E100" i="3"/>
  <c r="E101" i="3"/>
  <c r="E102" i="3"/>
  <c r="E103" i="3"/>
  <c r="D104" i="3"/>
  <c r="E104" i="3" s="1"/>
  <c r="E106" i="3"/>
  <c r="E107" i="3"/>
  <c r="E108" i="3"/>
  <c r="E109" i="3"/>
  <c r="E110" i="3"/>
  <c r="E111" i="3"/>
  <c r="E112" i="3"/>
  <c r="E113" i="3"/>
  <c r="E114" i="3"/>
  <c r="E115" i="3"/>
  <c r="E116" i="3"/>
  <c r="E117" i="3"/>
  <c r="D118" i="3"/>
  <c r="E118" i="3" s="1"/>
  <c r="E120" i="3"/>
  <c r="E121" i="3"/>
  <c r="E122" i="3"/>
  <c r="E123" i="3"/>
  <c r="E124" i="3"/>
  <c r="D125" i="3"/>
  <c r="E125" i="3" s="1"/>
  <c r="E127" i="3"/>
  <c r="E128" i="3"/>
  <c r="E129" i="3"/>
  <c r="E130" i="3"/>
  <c r="E131" i="3"/>
  <c r="E132" i="3"/>
  <c r="E133" i="3"/>
  <c r="D134" i="3"/>
  <c r="E134" i="3" s="1"/>
  <c r="E136" i="3"/>
  <c r="E137" i="3"/>
  <c r="E138" i="3"/>
  <c r="E139" i="3"/>
  <c r="E140" i="3"/>
  <c r="E141" i="3"/>
  <c r="E142" i="3"/>
  <c r="E143" i="3"/>
  <c r="E144" i="3"/>
  <c r="E145" i="3"/>
  <c r="E146" i="3"/>
  <c r="D147" i="3"/>
  <c r="E147" i="3" s="1"/>
  <c r="E149" i="3"/>
  <c r="E150" i="3"/>
  <c r="E151" i="3"/>
  <c r="E152" i="3"/>
  <c r="E153" i="3"/>
  <c r="E154" i="3"/>
  <c r="E155" i="3"/>
  <c r="E156" i="3"/>
  <c r="E157" i="3"/>
  <c r="E158" i="3"/>
  <c r="D159" i="3"/>
  <c r="E159" i="3" s="1"/>
  <c r="E161" i="3"/>
  <c r="E162" i="3"/>
  <c r="E163" i="3"/>
  <c r="E164" i="3"/>
  <c r="E165" i="3"/>
  <c r="E166" i="3"/>
  <c r="E167" i="3"/>
  <c r="E168" i="3"/>
  <c r="D169" i="3"/>
  <c r="E169" i="3" s="1"/>
  <c r="E171" i="3"/>
  <c r="E172" i="3"/>
  <c r="E173" i="3"/>
  <c r="E174" i="3"/>
  <c r="E175" i="3"/>
  <c r="D176" i="3"/>
  <c r="E176" i="3" s="1"/>
  <c r="E178" i="3"/>
  <c r="E179" i="3"/>
  <c r="D180" i="3"/>
  <c r="E180" i="3" s="1"/>
  <c r="E182" i="3"/>
  <c r="E183" i="3"/>
  <c r="E184" i="3"/>
  <c r="E185" i="3"/>
  <c r="E186" i="3"/>
  <c r="D187" i="3"/>
  <c r="E187" i="3" s="1"/>
  <c r="E189" i="3"/>
  <c r="E190" i="3"/>
  <c r="E191" i="3"/>
  <c r="E192" i="3"/>
  <c r="E193" i="3"/>
  <c r="D194" i="3"/>
  <c r="E194" i="3" s="1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D227" i="3"/>
  <c r="E227" i="3" s="1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D251" i="3"/>
  <c r="E251" i="3" s="1"/>
  <c r="E253" i="3"/>
  <c r="E254" i="3"/>
  <c r="E255" i="3"/>
  <c r="E256" i="3"/>
  <c r="E257" i="3"/>
  <c r="E258" i="3"/>
  <c r="D259" i="3"/>
  <c r="E259" i="3" s="1"/>
  <c r="E261" i="3"/>
  <c r="E262" i="3"/>
  <c r="E263" i="3"/>
  <c r="E264" i="3"/>
  <c r="E265" i="3"/>
  <c r="E266" i="3"/>
  <c r="D267" i="3"/>
  <c r="E267" i="3" s="1"/>
  <c r="E269" i="3"/>
  <c r="E270" i="3"/>
  <c r="E271" i="3"/>
  <c r="E272" i="3"/>
  <c r="E273" i="3"/>
  <c r="E274" i="3"/>
  <c r="E275" i="3"/>
  <c r="E276" i="3"/>
  <c r="D277" i="3"/>
  <c r="E277" i="3" s="1"/>
  <c r="D108" i="22" l="1"/>
  <c r="E108" i="22" s="1"/>
  <c r="E73" i="22"/>
  <c r="E107" i="22"/>
  <c r="D303" i="21"/>
  <c r="E303" i="21" s="1"/>
  <c r="E302" i="21"/>
  <c r="D209" i="19"/>
  <c r="E209" i="19" s="1"/>
  <c r="E208" i="19"/>
  <c r="D225" i="17"/>
  <c r="E225" i="17" s="1"/>
  <c r="E224" i="17"/>
  <c r="D178" i="7"/>
  <c r="E178" i="7" s="1"/>
  <c r="E177" i="7"/>
  <c r="D252" i="5"/>
  <c r="E252" i="5" s="1"/>
  <c r="E204" i="4"/>
  <c r="D278" i="3"/>
  <c r="E278" i="3" s="1"/>
</calcChain>
</file>

<file path=xl/sharedStrings.xml><?xml version="1.0" encoding="utf-8"?>
<sst xmlns="http://schemas.openxmlformats.org/spreadsheetml/2006/main" count="3813" uniqueCount="154">
  <si>
    <t>MUNICIPIO</t>
  </si>
  <si>
    <t>AHUALULCO DE MERCADO</t>
  </si>
  <si>
    <t>AMATITAN</t>
  </si>
  <si>
    <t>SAN JUANITO DE ESCOBEDO</t>
  </si>
  <si>
    <t>EL ARENAL</t>
  </si>
  <si>
    <t>GUADALAJARA</t>
  </si>
  <si>
    <t>BOLAÑOS</t>
  </si>
  <si>
    <t>COLOTLAN</t>
  </si>
  <si>
    <t>CUQUIO</t>
  </si>
  <si>
    <t>CHIMALTITAN</t>
  </si>
  <si>
    <t>ETZATLAN</t>
  </si>
  <si>
    <t>HOSTOTIPAQUILLO</t>
  </si>
  <si>
    <t>HUEJUCAR</t>
  </si>
  <si>
    <t>HUEJUQUILLA EL ALTO</t>
  </si>
  <si>
    <t>ZAPOPAN</t>
  </si>
  <si>
    <t>ACATIC</t>
  </si>
  <si>
    <t>ACATLAN DE JUAREZ</t>
  </si>
  <si>
    <t>AMACUECA</t>
  </si>
  <si>
    <t>TONALA</t>
  </si>
  <si>
    <t>AMECA</t>
  </si>
  <si>
    <t>TLAJOMULCO DE ZUÑIGA</t>
  </si>
  <si>
    <t>SAN PEDRO TLAQUEPAQUE</t>
  </si>
  <si>
    <t>ARANDAS</t>
  </si>
  <si>
    <t>IXTLAHUACAN DEL RIO</t>
  </si>
  <si>
    <t>MAGDALENA</t>
  </si>
  <si>
    <t>MEZQUITIC</t>
  </si>
  <si>
    <t>SAN CRISTOBAL DE LA BARRANCA</t>
  </si>
  <si>
    <t>SAN MARCOS</t>
  </si>
  <si>
    <t>SAN MARTIN DE BOLAÑOS</t>
  </si>
  <si>
    <t>SANTA MARIA DE LOS ANGELES</t>
  </si>
  <si>
    <t>TALA</t>
  </si>
  <si>
    <t>TEQUILA</t>
  </si>
  <si>
    <t>TEUCHITLAN</t>
  </si>
  <si>
    <t>TOTATICHE</t>
  </si>
  <si>
    <t>VILLA GUERRERO</t>
  </si>
  <si>
    <t>ENCARNACION DE  DIAZ</t>
  </si>
  <si>
    <t>LAGOS DE MORENO</t>
  </si>
  <si>
    <t>OJUELOS DE JALISCO</t>
  </si>
  <si>
    <t>SAN DIEGO DE ALEJANDRIA</t>
  </si>
  <si>
    <t>SAN JUAN DE LOS LAGOS</t>
  </si>
  <si>
    <t>SAN JULIAN</t>
  </si>
  <si>
    <t>UNION DE SAN ANTONIO</t>
  </si>
  <si>
    <t>ATEMAJAC DE BRIZUELA</t>
  </si>
  <si>
    <t>JALOSTOTITLAN</t>
  </si>
  <si>
    <t>JESUS MARIA</t>
  </si>
  <si>
    <t>MEXTICACAN</t>
  </si>
  <si>
    <t>SAN MIGUEL EL ALTO</t>
  </si>
  <si>
    <t>TEOCALTICHE</t>
  </si>
  <si>
    <t>TEPATITLAN DE MORELOS</t>
  </si>
  <si>
    <t>VALLE DE GUADALUPE</t>
  </si>
  <si>
    <t>VILLA HIDALGO</t>
  </si>
  <si>
    <t>CAÑADAS DE OBREGON</t>
  </si>
  <si>
    <t>YAHUALICA DE GONZALEZ GALLO</t>
  </si>
  <si>
    <t>SAN IGNACIO CERRO GORDO</t>
  </si>
  <si>
    <t>ATENGUILLO</t>
  </si>
  <si>
    <t>CABO CORRIENTES</t>
  </si>
  <si>
    <t>GUACHINANGO</t>
  </si>
  <si>
    <t>MASCOTA</t>
  </si>
  <si>
    <t>MIXTLAN</t>
  </si>
  <si>
    <t>PUERTO VALLARTA</t>
  </si>
  <si>
    <t>SAN SEBASTIAN DEL OESTE</t>
  </si>
  <si>
    <t>TALPA DE ALLENDE</t>
  </si>
  <si>
    <t>TOMATLAN</t>
  </si>
  <si>
    <t>ZAPOTLANEJO</t>
  </si>
  <si>
    <t>ZAPOTLAN DEL REY</t>
  </si>
  <si>
    <t>ATENGO</t>
  </si>
  <si>
    <t>ATOTONILCO  EL ALTO</t>
  </si>
  <si>
    <t>ATOYAC</t>
  </si>
  <si>
    <t>AYOTLAN</t>
  </si>
  <si>
    <t>LA BARCA</t>
  </si>
  <si>
    <t>DEGOLLADO</t>
  </si>
  <si>
    <t>JAMAY</t>
  </si>
  <si>
    <t>OCOTLAN</t>
  </si>
  <si>
    <t>PONCITLAN</t>
  </si>
  <si>
    <t>TOTOTLAN</t>
  </si>
  <si>
    <t>COCULA</t>
  </si>
  <si>
    <t>CONCEPCION DE BUENOS AIRES</t>
  </si>
  <si>
    <t>CHAPALA</t>
  </si>
  <si>
    <t>IXTLAHUACAN DE LOS MEBRILLOS</t>
  </si>
  <si>
    <t>JOCOTEPEC</t>
  </si>
  <si>
    <t>LA MANZANILLA DE LA PAZ</t>
  </si>
  <si>
    <t>MAZAMITLA</t>
  </si>
  <si>
    <t>SAN MARTIN HIDALGO</t>
  </si>
  <si>
    <t>TEOCUITATLAN DE CORONA</t>
  </si>
  <si>
    <t>TIZAPAN EL ALTO</t>
  </si>
  <si>
    <t>TUXCUECA</t>
  </si>
  <si>
    <t>VILLA CORONA</t>
  </si>
  <si>
    <t>ZACOALCO DE TORRES</t>
  </si>
  <si>
    <t>AUTLAN DE NAVARRO</t>
  </si>
  <si>
    <t>AYUTLA</t>
  </si>
  <si>
    <t>CASIMIRO CASTILLO</t>
  </si>
  <si>
    <t>CIHUATLAN</t>
  </si>
  <si>
    <t>CUAUTITLAN DE GARCIA BARRAGAN</t>
  </si>
  <si>
    <t>CUAUTLA</t>
  </si>
  <si>
    <t>CHIQUILISTLAN</t>
  </si>
  <si>
    <t>EJUTLA</t>
  </si>
  <si>
    <t>EL GRULLO</t>
  </si>
  <si>
    <t>LA HUERTA</t>
  </si>
  <si>
    <t>JUCHITLAN</t>
  </si>
  <si>
    <t>EL LIMON</t>
  </si>
  <si>
    <t>VILLA PURIFICACION</t>
  </si>
  <si>
    <t>TECOLOTLAN</t>
  </si>
  <si>
    <t>TENAMAXTLAN</t>
  </si>
  <si>
    <t>TOLIMAN</t>
  </si>
  <si>
    <t>TONAYA</t>
  </si>
  <si>
    <t>TUXCACUESCO</t>
  </si>
  <si>
    <t>UNION DE TULA</t>
  </si>
  <si>
    <t>ZAPOTITLAN DE VADILLO</t>
  </si>
  <si>
    <t>ZAPOTLAN EL GRANDE</t>
  </si>
  <si>
    <t>SAN GABRIEL</t>
  </si>
  <si>
    <t>GOMEZ FARIAS</t>
  </si>
  <si>
    <t>JILOTLAN DE  LOS DOLORES</t>
  </si>
  <si>
    <t>SANTA MARIA DEL ORO</t>
  </si>
  <si>
    <t>PIHUAMO</t>
  </si>
  <si>
    <t>QUITUPAN</t>
  </si>
  <si>
    <t>SAYULA</t>
  </si>
  <si>
    <t>TAMAZULA DE GORDIANO</t>
  </si>
  <si>
    <t>TAPALPA</t>
  </si>
  <si>
    <t>TECALITLAN</t>
  </si>
  <si>
    <t>TECHALUTA DE MONTENEGRO</t>
  </si>
  <si>
    <t>TONILA</t>
  </si>
  <si>
    <t>TUXPAN</t>
  </si>
  <si>
    <t>VALLE DE JUAREZ</t>
  </si>
  <si>
    <t>ZAPOTILTIC</t>
  </si>
  <si>
    <t>JUANACATLAN</t>
  </si>
  <si>
    <t>EL SALTO</t>
  </si>
  <si>
    <t>TOTAL DISTRITO</t>
  </si>
  <si>
    <t>TOTAL MUNICIPIO</t>
  </si>
  <si>
    <t>TOTAL DISTRITO 1</t>
  </si>
  <si>
    <t>TOTAL DISTRITO 2</t>
  </si>
  <si>
    <t>TOTAL DISTRITO 4</t>
  </si>
  <si>
    <t>SECCIÓN</t>
  </si>
  <si>
    <t>APOYO CIUDADANO 1% L.N.</t>
  </si>
  <si>
    <t xml:space="preserve">LISTA NOMINAL CORTE </t>
  </si>
  <si>
    <t>DISTRITO 1</t>
  </si>
  <si>
    <t>DISTRITO 2</t>
  </si>
  <si>
    <t>DISTRITO 3</t>
  </si>
  <si>
    <t>DISTRITO 4</t>
  </si>
  <si>
    <t>DISTRITO 5</t>
  </si>
  <si>
    <t>DISTRITO 6</t>
  </si>
  <si>
    <t>DISTRITO 7</t>
  </si>
  <si>
    <t>DISTRITO 8</t>
  </si>
  <si>
    <t>DISTRITO 9</t>
  </si>
  <si>
    <t>DISTRITO 10</t>
  </si>
  <si>
    <t>DISTRITO 11</t>
  </si>
  <si>
    <t>DISTRITO 12</t>
  </si>
  <si>
    <t>DISTRITO 13</t>
  </si>
  <si>
    <t>DISTRITO 14</t>
  </si>
  <si>
    <t>DISTRITO 15</t>
  </si>
  <si>
    <t>DISTRITO 16</t>
  </si>
  <si>
    <t>DISTRITO 17</t>
  </si>
  <si>
    <t>DISTRITO 18</t>
  </si>
  <si>
    <t>DISTRITO 19</t>
  </si>
  <si>
    <t>DISTRITO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</si>
</sst>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ck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3" fillId="33" borderId="14" xfId="0" applyFont="1" applyFill="1" applyBorder="1" applyAlignment="1">
      <alignment horizontal="center" vertical="center"/>
    </xf>
    <xf numFmtId="0" fontId="13" fillId="33" borderId="15" xfId="0" applyFont="1" applyFill="1" applyBorder="1" applyAlignment="1">
      <alignment horizontal="center" vertical="center"/>
    </xf>
    <xf numFmtId="0" fontId="13" fillId="33" borderId="15" xfId="0" applyFont="1" applyFill="1" applyBorder="1" applyAlignment="1">
      <alignment horizontal="center" vertical="center" wrapText="1"/>
    </xf>
    <xf numFmtId="9" fontId="13" fillId="33" borderId="16" xfId="0" applyNumberFormat="1" applyFont="1" applyFill="1" applyBorder="1" applyAlignment="1">
      <alignment horizontal="center" vertical="center" wrapText="1"/>
    </xf>
    <xf numFmtId="0" fontId="0" fillId="0" borderId="17" xfId="0" applyBorder="1"/>
    <xf numFmtId="1" fontId="0" fillId="0" borderId="18" xfId="0" applyNumberFormat="1" applyBorder="1" applyAlignment="1">
      <alignment horizontal="center"/>
    </xf>
    <xf numFmtId="0" fontId="16" fillId="0" borderId="17" xfId="0" applyFont="1" applyBorder="1"/>
    <xf numFmtId="1" fontId="16" fillId="0" borderId="18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0" fontId="13" fillId="33" borderId="22" xfId="0" applyFont="1" applyFill="1" applyBorder="1" applyAlignment="1">
      <alignment horizontal="center" vertical="center"/>
    </xf>
    <xf numFmtId="0" fontId="13" fillId="33" borderId="23" xfId="0" applyFont="1" applyFill="1" applyBorder="1" applyAlignment="1">
      <alignment horizontal="center" vertical="center"/>
    </xf>
    <xf numFmtId="0" fontId="13" fillId="33" borderId="23" xfId="0" applyFont="1" applyFill="1" applyBorder="1" applyAlignment="1">
      <alignment horizontal="center" vertical="center" wrapText="1"/>
    </xf>
    <xf numFmtId="9" fontId="13" fillId="33" borderId="24" xfId="0" applyNumberFormat="1" applyFont="1" applyFill="1" applyBorder="1" applyAlignment="1">
      <alignment horizontal="center" vertical="center" wrapText="1"/>
    </xf>
    <xf numFmtId="0" fontId="16" fillId="0" borderId="19" xfId="0" applyFont="1" applyBorder="1"/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wrapText="1"/>
    </xf>
    <xf numFmtId="0" fontId="13" fillId="33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0" fontId="0" fillId="0" borderId="10" xfId="0" applyFill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6" fillId="0" borderId="26" xfId="0" applyFont="1" applyBorder="1" applyAlignment="1">
      <alignment horizontal="center"/>
    </xf>
    <xf numFmtId="1" fontId="16" fillId="0" borderId="27" xfId="0" applyNumberFormat="1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1" fontId="16" fillId="0" borderId="29" xfId="0" applyNumberFormat="1" applyFont="1" applyBorder="1" applyAlignment="1">
      <alignment horizontal="center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13" fillId="33" borderId="11" xfId="0" applyFont="1" applyFill="1" applyBorder="1" applyAlignment="1">
      <alignment horizontal="center"/>
    </xf>
    <xf numFmtId="0" fontId="13" fillId="33" borderId="12" xfId="0" applyFont="1" applyFill="1" applyBorder="1" applyAlignment="1">
      <alignment horizontal="center"/>
    </xf>
    <xf numFmtId="0" fontId="13" fillId="33" borderId="13" xfId="0" applyFont="1" applyFill="1" applyBorder="1" applyAlignment="1">
      <alignment horizontal="center"/>
    </xf>
    <xf numFmtId="0" fontId="18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1266825</xdr:colOff>
      <xdr:row>4</xdr:row>
      <xdr:rowOff>19049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8575"/>
          <a:ext cx="1228725" cy="7524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2</xdr:col>
      <xdr:colOff>485775</xdr:colOff>
      <xdr:row>4</xdr:row>
      <xdr:rowOff>38099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47625"/>
          <a:ext cx="1228725" cy="7524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2</xdr:col>
      <xdr:colOff>266700</xdr:colOff>
      <xdr:row>4</xdr:row>
      <xdr:rowOff>19049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28575"/>
          <a:ext cx="1228725" cy="7524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1238250</xdr:colOff>
      <xdr:row>4</xdr:row>
      <xdr:rowOff>28574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8100"/>
          <a:ext cx="1228725" cy="75247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1228725</xdr:colOff>
      <xdr:row>4</xdr:row>
      <xdr:rowOff>19049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28575"/>
          <a:ext cx="1228725" cy="7524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257175</xdr:colOff>
      <xdr:row>4</xdr:row>
      <xdr:rowOff>28574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38100"/>
          <a:ext cx="1228725" cy="75247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1247775</xdr:colOff>
      <xdr:row>4</xdr:row>
      <xdr:rowOff>19049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1228725" cy="75247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1238250</xdr:colOff>
      <xdr:row>4</xdr:row>
      <xdr:rowOff>19049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8575"/>
          <a:ext cx="1228725" cy="75247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1247775</xdr:colOff>
      <xdr:row>4</xdr:row>
      <xdr:rowOff>19049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1228725" cy="75247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1257300</xdr:colOff>
      <xdr:row>3</xdr:row>
      <xdr:rowOff>180974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0"/>
          <a:ext cx="1228725" cy="75247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1238250</xdr:colOff>
      <xdr:row>4</xdr:row>
      <xdr:rowOff>19049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8575"/>
          <a:ext cx="1228725" cy="7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57151</xdr:rowOff>
    </xdr:from>
    <xdr:to>
      <xdr:col>1</xdr:col>
      <xdr:colOff>1266825</xdr:colOff>
      <xdr:row>4</xdr:row>
      <xdr:rowOff>47625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7151"/>
          <a:ext cx="1228725" cy="75247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85725</xdr:colOff>
      <xdr:row>4</xdr:row>
      <xdr:rowOff>19049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8575"/>
          <a:ext cx="1228725" cy="7524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1238250</xdr:colOff>
      <xdr:row>4</xdr:row>
      <xdr:rowOff>28574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8100"/>
          <a:ext cx="1228725" cy="7524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2</xdr:col>
      <xdr:colOff>476250</xdr:colOff>
      <xdr:row>3</xdr:row>
      <xdr:rowOff>190499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9525"/>
          <a:ext cx="1228725" cy="7524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1238250</xdr:colOff>
      <xdr:row>4</xdr:row>
      <xdr:rowOff>28574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8100"/>
          <a:ext cx="1228725" cy="7524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476250</xdr:colOff>
      <xdr:row>4</xdr:row>
      <xdr:rowOff>19049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8575"/>
          <a:ext cx="1228725" cy="7524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476250</xdr:colOff>
      <xdr:row>4</xdr:row>
      <xdr:rowOff>19049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8575"/>
          <a:ext cx="1228725" cy="7524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2</xdr:col>
      <xdr:colOff>228600</xdr:colOff>
      <xdr:row>4</xdr:row>
      <xdr:rowOff>28574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38100"/>
          <a:ext cx="1228725" cy="7524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2</xdr:col>
      <xdr:colOff>228600</xdr:colOff>
      <xdr:row>4</xdr:row>
      <xdr:rowOff>28574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8100"/>
          <a:ext cx="1228725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78"/>
  <sheetViews>
    <sheetView workbookViewId="0"/>
  </sheetViews>
  <sheetFormatPr baseColWidth="10" defaultRowHeight="15" x14ac:dyDescent="0.25"/>
  <cols>
    <col min="1" max="1" width="5.7109375" customWidth="1"/>
    <col min="2" max="2" width="30.7109375" bestFit="1" customWidth="1"/>
    <col min="5" max="5" width="12.7109375" customWidth="1"/>
  </cols>
  <sheetData>
    <row r="5" spans="1:5" ht="15.75" thickBot="1" x14ac:dyDescent="0.3"/>
    <row r="6" spans="1:5" ht="16.5" thickBot="1" x14ac:dyDescent="0.3">
      <c r="B6" s="32" t="s">
        <v>134</v>
      </c>
      <c r="C6" s="33"/>
      <c r="D6" s="33"/>
      <c r="E6" s="34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1</v>
      </c>
      <c r="C9" s="1">
        <v>24</v>
      </c>
      <c r="D9" s="1">
        <v>2003</v>
      </c>
      <c r="E9" s="8">
        <f t="shared" ref="E9:E21" si="0">D9*0.01</f>
        <v>20.03</v>
      </c>
    </row>
    <row r="10" spans="1:5" x14ac:dyDescent="0.25">
      <c r="A10" s="18"/>
      <c r="B10" s="7" t="s">
        <v>1</v>
      </c>
      <c r="C10" s="1">
        <v>25</v>
      </c>
      <c r="D10" s="1">
        <v>975</v>
      </c>
      <c r="E10" s="8">
        <f t="shared" si="0"/>
        <v>9.75</v>
      </c>
    </row>
    <row r="11" spans="1:5" x14ac:dyDescent="0.25">
      <c r="A11" s="18"/>
      <c r="B11" s="7" t="s">
        <v>1</v>
      </c>
      <c r="C11" s="1">
        <v>26</v>
      </c>
      <c r="D11" s="1">
        <v>881</v>
      </c>
      <c r="E11" s="8">
        <f t="shared" si="0"/>
        <v>8.81</v>
      </c>
    </row>
    <row r="12" spans="1:5" x14ac:dyDescent="0.25">
      <c r="A12" s="18"/>
      <c r="B12" s="7" t="s">
        <v>1</v>
      </c>
      <c r="C12" s="1">
        <v>27</v>
      </c>
      <c r="D12" s="1">
        <v>1650</v>
      </c>
      <c r="E12" s="8">
        <f t="shared" si="0"/>
        <v>16.5</v>
      </c>
    </row>
    <row r="13" spans="1:5" x14ac:dyDescent="0.25">
      <c r="A13" s="18"/>
      <c r="B13" s="7" t="s">
        <v>1</v>
      </c>
      <c r="C13" s="1">
        <v>28</v>
      </c>
      <c r="D13" s="1">
        <v>1333</v>
      </c>
      <c r="E13" s="8">
        <f t="shared" si="0"/>
        <v>13.33</v>
      </c>
    </row>
    <row r="14" spans="1:5" x14ac:dyDescent="0.25">
      <c r="A14" s="18"/>
      <c r="B14" s="7" t="s">
        <v>1</v>
      </c>
      <c r="C14" s="1">
        <v>29</v>
      </c>
      <c r="D14" s="1">
        <v>1971</v>
      </c>
      <c r="E14" s="8">
        <f t="shared" si="0"/>
        <v>19.71</v>
      </c>
    </row>
    <row r="15" spans="1:5" x14ac:dyDescent="0.25">
      <c r="A15" s="18"/>
      <c r="B15" s="7" t="s">
        <v>1</v>
      </c>
      <c r="C15" s="1">
        <v>30</v>
      </c>
      <c r="D15" s="1">
        <v>887</v>
      </c>
      <c r="E15" s="8">
        <f t="shared" si="0"/>
        <v>8.870000000000001</v>
      </c>
    </row>
    <row r="16" spans="1:5" x14ac:dyDescent="0.25">
      <c r="A16" s="18"/>
      <c r="B16" s="7" t="s">
        <v>1</v>
      </c>
      <c r="C16" s="1">
        <v>31</v>
      </c>
      <c r="D16" s="1">
        <v>2545</v>
      </c>
      <c r="E16" s="8">
        <f t="shared" si="0"/>
        <v>25.45</v>
      </c>
    </row>
    <row r="17" spans="1:5" x14ac:dyDescent="0.25">
      <c r="A17" s="18"/>
      <c r="B17" s="7" t="s">
        <v>1</v>
      </c>
      <c r="C17" s="1">
        <v>32</v>
      </c>
      <c r="D17" s="1">
        <v>288</v>
      </c>
      <c r="E17" s="8">
        <f t="shared" si="0"/>
        <v>2.88</v>
      </c>
    </row>
    <row r="18" spans="1:5" x14ac:dyDescent="0.25">
      <c r="A18" s="18"/>
      <c r="B18" s="7" t="s">
        <v>1</v>
      </c>
      <c r="C18" s="1">
        <v>33</v>
      </c>
      <c r="D18" s="1">
        <v>1283</v>
      </c>
      <c r="E18" s="8">
        <f t="shared" si="0"/>
        <v>12.83</v>
      </c>
    </row>
    <row r="19" spans="1:5" x14ac:dyDescent="0.25">
      <c r="A19" s="18"/>
      <c r="B19" s="7" t="s">
        <v>1</v>
      </c>
      <c r="C19" s="1">
        <v>34</v>
      </c>
      <c r="D19" s="1">
        <v>1988</v>
      </c>
      <c r="E19" s="8">
        <f t="shared" si="0"/>
        <v>19.88</v>
      </c>
    </row>
    <row r="20" spans="1:5" x14ac:dyDescent="0.25">
      <c r="A20" s="18"/>
      <c r="B20" s="7" t="s">
        <v>1</v>
      </c>
      <c r="C20" s="1">
        <v>35</v>
      </c>
      <c r="D20" s="1">
        <v>1311</v>
      </c>
      <c r="E20" s="8">
        <f t="shared" si="0"/>
        <v>13.11</v>
      </c>
    </row>
    <row r="21" spans="1:5" x14ac:dyDescent="0.25">
      <c r="A21" s="18"/>
      <c r="B21" s="9" t="s">
        <v>127</v>
      </c>
      <c r="C21" s="2"/>
      <c r="D21" s="2">
        <f>SUM(D9:D20)</f>
        <v>17115</v>
      </c>
      <c r="E21" s="10">
        <f t="shared" si="0"/>
        <v>171.15</v>
      </c>
    </row>
    <row r="22" spans="1:5" x14ac:dyDescent="0.25">
      <c r="A22" s="18"/>
      <c r="B22" s="9"/>
      <c r="C22" s="2"/>
      <c r="D22" s="2"/>
      <c r="E22" s="10"/>
    </row>
    <row r="23" spans="1:5" x14ac:dyDescent="0.25">
      <c r="A23" s="18"/>
      <c r="B23" s="7" t="s">
        <v>2</v>
      </c>
      <c r="C23" s="1">
        <v>40</v>
      </c>
      <c r="D23" s="1">
        <v>2445</v>
      </c>
      <c r="E23" s="8">
        <f t="shared" ref="E23:E31" si="1">D23*0.01</f>
        <v>24.45</v>
      </c>
    </row>
    <row r="24" spans="1:5" x14ac:dyDescent="0.25">
      <c r="A24" s="18"/>
      <c r="B24" s="7" t="s">
        <v>2</v>
      </c>
      <c r="C24" s="1">
        <v>41</v>
      </c>
      <c r="D24" s="1">
        <v>1570</v>
      </c>
      <c r="E24" s="8">
        <f t="shared" si="1"/>
        <v>15.700000000000001</v>
      </c>
    </row>
    <row r="25" spans="1:5" x14ac:dyDescent="0.25">
      <c r="A25" s="18"/>
      <c r="B25" s="7" t="s">
        <v>2</v>
      </c>
      <c r="C25" s="1">
        <v>42</v>
      </c>
      <c r="D25" s="1">
        <v>2171</v>
      </c>
      <c r="E25" s="8">
        <f t="shared" si="1"/>
        <v>21.71</v>
      </c>
    </row>
    <row r="26" spans="1:5" x14ac:dyDescent="0.25">
      <c r="A26" s="18"/>
      <c r="B26" s="7" t="s">
        <v>2</v>
      </c>
      <c r="C26" s="1">
        <v>43</v>
      </c>
      <c r="D26" s="1">
        <v>2451</v>
      </c>
      <c r="E26" s="8">
        <f t="shared" si="1"/>
        <v>24.51</v>
      </c>
    </row>
    <row r="27" spans="1:5" x14ac:dyDescent="0.25">
      <c r="A27" s="18"/>
      <c r="B27" s="7" t="s">
        <v>2</v>
      </c>
      <c r="C27" s="1">
        <v>44</v>
      </c>
      <c r="D27" s="1">
        <v>508</v>
      </c>
      <c r="E27" s="8">
        <f t="shared" si="1"/>
        <v>5.08</v>
      </c>
    </row>
    <row r="28" spans="1:5" x14ac:dyDescent="0.25">
      <c r="A28" s="18"/>
      <c r="B28" s="7" t="s">
        <v>2</v>
      </c>
      <c r="C28" s="1">
        <v>45</v>
      </c>
      <c r="D28" s="1">
        <v>348</v>
      </c>
      <c r="E28" s="8">
        <f t="shared" si="1"/>
        <v>3.48</v>
      </c>
    </row>
    <row r="29" spans="1:5" x14ac:dyDescent="0.25">
      <c r="A29" s="18"/>
      <c r="B29" s="7" t="s">
        <v>2</v>
      </c>
      <c r="C29" s="1">
        <v>46</v>
      </c>
      <c r="D29" s="1">
        <v>447</v>
      </c>
      <c r="E29" s="8">
        <f t="shared" si="1"/>
        <v>4.47</v>
      </c>
    </row>
    <row r="30" spans="1:5" x14ac:dyDescent="0.25">
      <c r="A30" s="18"/>
      <c r="B30" s="7" t="s">
        <v>2</v>
      </c>
      <c r="C30" s="1">
        <v>47</v>
      </c>
      <c r="D30" s="1">
        <v>980</v>
      </c>
      <c r="E30" s="8">
        <f t="shared" si="1"/>
        <v>9.8000000000000007</v>
      </c>
    </row>
    <row r="31" spans="1:5" x14ac:dyDescent="0.25">
      <c r="A31" s="18"/>
      <c r="B31" s="9" t="s">
        <v>127</v>
      </c>
      <c r="C31" s="2"/>
      <c r="D31" s="2">
        <f>SUM(D23:D30)</f>
        <v>10920</v>
      </c>
      <c r="E31" s="10">
        <f t="shared" si="1"/>
        <v>109.2</v>
      </c>
    </row>
    <row r="32" spans="1:5" x14ac:dyDescent="0.25">
      <c r="A32" s="18"/>
      <c r="B32" s="9"/>
      <c r="C32" s="2"/>
      <c r="D32" s="2"/>
      <c r="E32" s="10"/>
    </row>
    <row r="33" spans="1:5" x14ac:dyDescent="0.25">
      <c r="A33" s="18"/>
      <c r="B33" s="7" t="s">
        <v>3</v>
      </c>
      <c r="C33" s="1">
        <v>94</v>
      </c>
      <c r="D33" s="1">
        <v>1660</v>
      </c>
      <c r="E33" s="8">
        <f t="shared" ref="E33:E41" si="2">D33*0.01</f>
        <v>16.600000000000001</v>
      </c>
    </row>
    <row r="34" spans="1:5" x14ac:dyDescent="0.25">
      <c r="A34" s="18"/>
      <c r="B34" s="7" t="s">
        <v>3</v>
      </c>
      <c r="C34" s="1">
        <v>95</v>
      </c>
      <c r="D34" s="1">
        <v>1457</v>
      </c>
      <c r="E34" s="8">
        <f t="shared" si="2"/>
        <v>14.57</v>
      </c>
    </row>
    <row r="35" spans="1:5" x14ac:dyDescent="0.25">
      <c r="A35" s="18"/>
      <c r="B35" s="7" t="s">
        <v>3</v>
      </c>
      <c r="C35" s="1">
        <v>96</v>
      </c>
      <c r="D35" s="1">
        <v>1101</v>
      </c>
      <c r="E35" s="8">
        <f t="shared" si="2"/>
        <v>11.01</v>
      </c>
    </row>
    <row r="36" spans="1:5" x14ac:dyDescent="0.25">
      <c r="A36" s="18"/>
      <c r="B36" s="7" t="s">
        <v>3</v>
      </c>
      <c r="C36" s="1">
        <v>97</v>
      </c>
      <c r="D36" s="1">
        <v>755</v>
      </c>
      <c r="E36" s="8">
        <f t="shared" si="2"/>
        <v>7.55</v>
      </c>
    </row>
    <row r="37" spans="1:5" x14ac:dyDescent="0.25">
      <c r="A37" s="18"/>
      <c r="B37" s="7" t="s">
        <v>3</v>
      </c>
      <c r="C37" s="1">
        <v>98</v>
      </c>
      <c r="D37" s="1">
        <v>642</v>
      </c>
      <c r="E37" s="8">
        <f t="shared" si="2"/>
        <v>6.42</v>
      </c>
    </row>
    <row r="38" spans="1:5" x14ac:dyDescent="0.25">
      <c r="A38" s="18"/>
      <c r="B38" s="7" t="s">
        <v>3</v>
      </c>
      <c r="C38" s="1">
        <v>99</v>
      </c>
      <c r="D38" s="1">
        <v>248</v>
      </c>
      <c r="E38" s="8">
        <f t="shared" si="2"/>
        <v>2.48</v>
      </c>
    </row>
    <row r="39" spans="1:5" x14ac:dyDescent="0.25">
      <c r="A39" s="18"/>
      <c r="B39" s="7" t="s">
        <v>3</v>
      </c>
      <c r="C39" s="1">
        <v>100</v>
      </c>
      <c r="D39" s="1">
        <v>546</v>
      </c>
      <c r="E39" s="8">
        <f t="shared" si="2"/>
        <v>5.46</v>
      </c>
    </row>
    <row r="40" spans="1:5" x14ac:dyDescent="0.25">
      <c r="A40" s="18"/>
      <c r="B40" s="7" t="s">
        <v>3</v>
      </c>
      <c r="C40" s="1">
        <v>101</v>
      </c>
      <c r="D40" s="1">
        <v>786</v>
      </c>
      <c r="E40" s="8">
        <f t="shared" si="2"/>
        <v>7.86</v>
      </c>
    </row>
    <row r="41" spans="1:5" x14ac:dyDescent="0.25">
      <c r="A41" s="18"/>
      <c r="B41" s="9" t="s">
        <v>127</v>
      </c>
      <c r="C41" s="2"/>
      <c r="D41" s="2">
        <f>SUM(D33:D40)</f>
        <v>7195</v>
      </c>
      <c r="E41" s="10">
        <f t="shared" si="2"/>
        <v>71.95</v>
      </c>
    </row>
    <row r="42" spans="1:5" x14ac:dyDescent="0.25">
      <c r="A42" s="18"/>
      <c r="B42" s="9"/>
      <c r="C42" s="2"/>
      <c r="D42" s="2"/>
      <c r="E42" s="10"/>
    </row>
    <row r="43" spans="1:5" x14ac:dyDescent="0.25">
      <c r="A43" s="18"/>
      <c r="B43" s="7" t="s">
        <v>4</v>
      </c>
      <c r="C43" s="1">
        <v>139</v>
      </c>
      <c r="D43" s="1">
        <v>2939</v>
      </c>
      <c r="E43" s="8">
        <f t="shared" ref="E43:E48" si="3">D43*0.01</f>
        <v>29.39</v>
      </c>
    </row>
    <row r="44" spans="1:5" x14ac:dyDescent="0.25">
      <c r="A44" s="18"/>
      <c r="B44" s="7" t="s">
        <v>4</v>
      </c>
      <c r="C44" s="1">
        <v>140</v>
      </c>
      <c r="D44" s="1">
        <v>2516</v>
      </c>
      <c r="E44" s="8">
        <f t="shared" si="3"/>
        <v>25.16</v>
      </c>
    </row>
    <row r="45" spans="1:5" x14ac:dyDescent="0.25">
      <c r="A45" s="18"/>
      <c r="B45" s="7" t="s">
        <v>4</v>
      </c>
      <c r="C45" s="1">
        <v>141</v>
      </c>
      <c r="D45" s="1">
        <v>4018</v>
      </c>
      <c r="E45" s="8">
        <f t="shared" si="3"/>
        <v>40.18</v>
      </c>
    </row>
    <row r="46" spans="1:5" x14ac:dyDescent="0.25">
      <c r="A46" s="18"/>
      <c r="B46" s="7" t="s">
        <v>4</v>
      </c>
      <c r="C46" s="1">
        <v>142</v>
      </c>
      <c r="D46" s="1">
        <v>2352</v>
      </c>
      <c r="E46" s="8">
        <f t="shared" si="3"/>
        <v>23.52</v>
      </c>
    </row>
    <row r="47" spans="1:5" x14ac:dyDescent="0.25">
      <c r="A47" s="18"/>
      <c r="B47" s="7" t="s">
        <v>4</v>
      </c>
      <c r="C47" s="1">
        <v>143</v>
      </c>
      <c r="D47" s="1">
        <v>2007</v>
      </c>
      <c r="E47" s="8">
        <f t="shared" si="3"/>
        <v>20.07</v>
      </c>
    </row>
    <row r="48" spans="1:5" x14ac:dyDescent="0.25">
      <c r="A48" s="18"/>
      <c r="B48" s="9" t="s">
        <v>127</v>
      </c>
      <c r="C48" s="2"/>
      <c r="D48" s="2">
        <f>SUM(D43:D47)</f>
        <v>13832</v>
      </c>
      <c r="E48" s="10">
        <f t="shared" si="3"/>
        <v>138.32</v>
      </c>
    </row>
    <row r="49" spans="1:5" x14ac:dyDescent="0.25">
      <c r="A49" s="18"/>
      <c r="B49" s="9"/>
      <c r="C49" s="2"/>
      <c r="D49" s="2"/>
      <c r="E49" s="10"/>
    </row>
    <row r="50" spans="1:5" x14ac:dyDescent="0.25">
      <c r="A50" s="18"/>
      <c r="B50" s="7" t="s">
        <v>6</v>
      </c>
      <c r="C50" s="1">
        <v>292</v>
      </c>
      <c r="D50" s="1">
        <v>1080</v>
      </c>
      <c r="E50" s="8">
        <f>D50*0.01</f>
        <v>10.8</v>
      </c>
    </row>
    <row r="51" spans="1:5" x14ac:dyDescent="0.25">
      <c r="A51" s="18"/>
      <c r="B51" s="7" t="s">
        <v>6</v>
      </c>
      <c r="C51" s="1">
        <v>293</v>
      </c>
      <c r="D51" s="1">
        <v>540</v>
      </c>
      <c r="E51" s="8">
        <f>D51*0.01</f>
        <v>5.4</v>
      </c>
    </row>
    <row r="52" spans="1:5" x14ac:dyDescent="0.25">
      <c r="A52" s="18"/>
      <c r="B52" s="7" t="s">
        <v>6</v>
      </c>
      <c r="C52" s="1">
        <v>294</v>
      </c>
      <c r="D52" s="1">
        <v>3558</v>
      </c>
      <c r="E52" s="8">
        <f>D52*0.01</f>
        <v>35.58</v>
      </c>
    </row>
    <row r="53" spans="1:5" x14ac:dyDescent="0.25">
      <c r="A53" s="18"/>
      <c r="B53" s="7" t="s">
        <v>6</v>
      </c>
      <c r="C53" s="1">
        <v>295</v>
      </c>
      <c r="D53" s="1">
        <v>492</v>
      </c>
      <c r="E53" s="8">
        <f>D53*0.01</f>
        <v>4.92</v>
      </c>
    </row>
    <row r="54" spans="1:5" x14ac:dyDescent="0.25">
      <c r="A54" s="18"/>
      <c r="B54" s="9" t="s">
        <v>127</v>
      </c>
      <c r="C54" s="2"/>
      <c r="D54" s="2">
        <f>SUM(D50:D53)</f>
        <v>5670</v>
      </c>
      <c r="E54" s="10">
        <f>D54*0.01</f>
        <v>56.7</v>
      </c>
    </row>
    <row r="55" spans="1:5" x14ac:dyDescent="0.25">
      <c r="A55" s="18"/>
      <c r="B55" s="9"/>
      <c r="C55" s="2"/>
      <c r="D55" s="2"/>
      <c r="E55" s="10"/>
    </row>
    <row r="56" spans="1:5" x14ac:dyDescent="0.25">
      <c r="A56" s="18"/>
      <c r="B56" s="7" t="s">
        <v>7</v>
      </c>
      <c r="C56" s="1">
        <v>411</v>
      </c>
      <c r="D56" s="1">
        <v>1785</v>
      </c>
      <c r="E56" s="8">
        <f t="shared" ref="E56:E72" si="4">D56*0.01</f>
        <v>17.850000000000001</v>
      </c>
    </row>
    <row r="57" spans="1:5" x14ac:dyDescent="0.25">
      <c r="A57" s="18"/>
      <c r="B57" s="7" t="s">
        <v>7</v>
      </c>
      <c r="C57" s="1">
        <v>412</v>
      </c>
      <c r="D57" s="1">
        <v>460</v>
      </c>
      <c r="E57" s="8">
        <f t="shared" si="4"/>
        <v>4.6000000000000005</v>
      </c>
    </row>
    <row r="58" spans="1:5" x14ac:dyDescent="0.25">
      <c r="A58" s="18"/>
      <c r="B58" s="7" t="s">
        <v>7</v>
      </c>
      <c r="C58" s="1">
        <v>413</v>
      </c>
      <c r="D58" s="1">
        <v>1127</v>
      </c>
      <c r="E58" s="8">
        <f t="shared" si="4"/>
        <v>11.27</v>
      </c>
    </row>
    <row r="59" spans="1:5" x14ac:dyDescent="0.25">
      <c r="A59" s="18"/>
      <c r="B59" s="7" t="s">
        <v>7</v>
      </c>
      <c r="C59" s="1">
        <v>414</v>
      </c>
      <c r="D59" s="1">
        <v>1624</v>
      </c>
      <c r="E59" s="8">
        <f t="shared" si="4"/>
        <v>16.240000000000002</v>
      </c>
    </row>
    <row r="60" spans="1:5" x14ac:dyDescent="0.25">
      <c r="A60" s="18"/>
      <c r="B60" s="7" t="s">
        <v>7</v>
      </c>
      <c r="C60" s="1">
        <v>415</v>
      </c>
      <c r="D60" s="1">
        <v>938</v>
      </c>
      <c r="E60" s="8">
        <f t="shared" si="4"/>
        <v>9.3800000000000008</v>
      </c>
    </row>
    <row r="61" spans="1:5" x14ac:dyDescent="0.25">
      <c r="A61" s="18"/>
      <c r="B61" s="7" t="s">
        <v>7</v>
      </c>
      <c r="C61" s="1">
        <v>416</v>
      </c>
      <c r="D61" s="1">
        <v>893</v>
      </c>
      <c r="E61" s="8">
        <f t="shared" si="4"/>
        <v>8.93</v>
      </c>
    </row>
    <row r="62" spans="1:5" x14ac:dyDescent="0.25">
      <c r="A62" s="18"/>
      <c r="B62" s="7" t="s">
        <v>7</v>
      </c>
      <c r="C62" s="1">
        <v>417</v>
      </c>
      <c r="D62" s="1">
        <v>974</v>
      </c>
      <c r="E62" s="8">
        <f t="shared" si="4"/>
        <v>9.74</v>
      </c>
    </row>
    <row r="63" spans="1:5" x14ac:dyDescent="0.25">
      <c r="A63" s="18"/>
      <c r="B63" s="7" t="s">
        <v>7</v>
      </c>
      <c r="C63" s="1">
        <v>418</v>
      </c>
      <c r="D63" s="1">
        <v>1232</v>
      </c>
      <c r="E63" s="8">
        <f t="shared" si="4"/>
        <v>12.32</v>
      </c>
    </row>
    <row r="64" spans="1:5" x14ac:dyDescent="0.25">
      <c r="A64" s="18"/>
      <c r="B64" s="7" t="s">
        <v>7</v>
      </c>
      <c r="C64" s="1">
        <v>419</v>
      </c>
      <c r="D64" s="1">
        <v>1200</v>
      </c>
      <c r="E64" s="8">
        <f t="shared" si="4"/>
        <v>12</v>
      </c>
    </row>
    <row r="65" spans="1:5" x14ac:dyDescent="0.25">
      <c r="A65" s="18"/>
      <c r="B65" s="7" t="s">
        <v>7</v>
      </c>
      <c r="C65" s="1">
        <v>420</v>
      </c>
      <c r="D65" s="1">
        <v>1857</v>
      </c>
      <c r="E65" s="8">
        <f t="shared" si="4"/>
        <v>18.57</v>
      </c>
    </row>
    <row r="66" spans="1:5" x14ac:dyDescent="0.25">
      <c r="A66" s="18"/>
      <c r="B66" s="7" t="s">
        <v>7</v>
      </c>
      <c r="C66" s="1">
        <v>421</v>
      </c>
      <c r="D66" s="1">
        <v>539</v>
      </c>
      <c r="E66" s="8">
        <f t="shared" si="4"/>
        <v>5.39</v>
      </c>
    </row>
    <row r="67" spans="1:5" x14ac:dyDescent="0.25">
      <c r="A67" s="18"/>
      <c r="B67" s="7" t="s">
        <v>7</v>
      </c>
      <c r="C67" s="1">
        <v>422</v>
      </c>
      <c r="D67" s="1">
        <v>95</v>
      </c>
      <c r="E67" s="8">
        <f t="shared" si="4"/>
        <v>0.95000000000000007</v>
      </c>
    </row>
    <row r="68" spans="1:5" x14ac:dyDescent="0.25">
      <c r="A68" s="18"/>
      <c r="B68" s="7" t="s">
        <v>7</v>
      </c>
      <c r="C68" s="1">
        <v>423</v>
      </c>
      <c r="D68" s="1">
        <v>250</v>
      </c>
      <c r="E68" s="8">
        <f t="shared" si="4"/>
        <v>2.5</v>
      </c>
    </row>
    <row r="69" spans="1:5" x14ac:dyDescent="0.25">
      <c r="A69" s="18"/>
      <c r="B69" s="7" t="s">
        <v>7</v>
      </c>
      <c r="C69" s="1">
        <v>424</v>
      </c>
      <c r="D69" s="1">
        <v>206</v>
      </c>
      <c r="E69" s="8">
        <f t="shared" si="4"/>
        <v>2.06</v>
      </c>
    </row>
    <row r="70" spans="1:5" x14ac:dyDescent="0.25">
      <c r="A70" s="18"/>
      <c r="B70" s="7" t="s">
        <v>7</v>
      </c>
      <c r="C70" s="1">
        <v>425</v>
      </c>
      <c r="D70" s="1">
        <v>798</v>
      </c>
      <c r="E70" s="8">
        <f t="shared" si="4"/>
        <v>7.98</v>
      </c>
    </row>
    <row r="71" spans="1:5" x14ac:dyDescent="0.25">
      <c r="A71" s="18"/>
      <c r="B71" s="7" t="s">
        <v>7</v>
      </c>
      <c r="C71" s="1">
        <v>426</v>
      </c>
      <c r="D71" s="1">
        <v>361</v>
      </c>
      <c r="E71" s="8">
        <f t="shared" si="4"/>
        <v>3.61</v>
      </c>
    </row>
    <row r="72" spans="1:5" x14ac:dyDescent="0.25">
      <c r="A72" s="18"/>
      <c r="B72" s="9" t="s">
        <v>127</v>
      </c>
      <c r="C72" s="2"/>
      <c r="D72" s="2">
        <f>SUM(D56:D71)</f>
        <v>14339</v>
      </c>
      <c r="E72" s="10">
        <f t="shared" si="4"/>
        <v>143.39000000000001</v>
      </c>
    </row>
    <row r="73" spans="1:5" x14ac:dyDescent="0.25">
      <c r="A73" s="18"/>
      <c r="B73" s="9"/>
      <c r="C73" s="2"/>
      <c r="D73" s="2"/>
      <c r="E73" s="10"/>
    </row>
    <row r="74" spans="1:5" x14ac:dyDescent="0.25">
      <c r="A74" s="18"/>
      <c r="B74" s="7" t="s">
        <v>8</v>
      </c>
      <c r="C74" s="1">
        <v>445</v>
      </c>
      <c r="D74" s="1">
        <v>1913</v>
      </c>
      <c r="E74" s="8">
        <f t="shared" ref="E74:E86" si="5">D74*0.01</f>
        <v>19.13</v>
      </c>
    </row>
    <row r="75" spans="1:5" x14ac:dyDescent="0.25">
      <c r="A75" s="18"/>
      <c r="B75" s="7" t="s">
        <v>8</v>
      </c>
      <c r="C75" s="1">
        <v>446</v>
      </c>
      <c r="D75" s="1">
        <v>2169</v>
      </c>
      <c r="E75" s="8">
        <f t="shared" si="5"/>
        <v>21.69</v>
      </c>
    </row>
    <row r="76" spans="1:5" x14ac:dyDescent="0.25">
      <c r="A76" s="18"/>
      <c r="B76" s="7" t="s">
        <v>8</v>
      </c>
      <c r="C76" s="1">
        <v>447</v>
      </c>
      <c r="D76" s="1">
        <v>986</v>
      </c>
      <c r="E76" s="8">
        <f t="shared" si="5"/>
        <v>9.86</v>
      </c>
    </row>
    <row r="77" spans="1:5" x14ac:dyDescent="0.25">
      <c r="A77" s="18"/>
      <c r="B77" s="7" t="s">
        <v>8</v>
      </c>
      <c r="C77" s="1">
        <v>448</v>
      </c>
      <c r="D77" s="1">
        <v>1231</v>
      </c>
      <c r="E77" s="8">
        <f t="shared" si="5"/>
        <v>12.31</v>
      </c>
    </row>
    <row r="78" spans="1:5" x14ac:dyDescent="0.25">
      <c r="A78" s="18"/>
      <c r="B78" s="7" t="s">
        <v>8</v>
      </c>
      <c r="C78" s="1">
        <v>449</v>
      </c>
      <c r="D78" s="1">
        <v>838</v>
      </c>
      <c r="E78" s="8">
        <f t="shared" si="5"/>
        <v>8.3800000000000008</v>
      </c>
    </row>
    <row r="79" spans="1:5" x14ac:dyDescent="0.25">
      <c r="A79" s="18"/>
      <c r="B79" s="7" t="s">
        <v>8</v>
      </c>
      <c r="C79" s="1">
        <v>450</v>
      </c>
      <c r="D79" s="1">
        <v>1237</v>
      </c>
      <c r="E79" s="8">
        <f t="shared" si="5"/>
        <v>12.370000000000001</v>
      </c>
    </row>
    <row r="80" spans="1:5" x14ac:dyDescent="0.25">
      <c r="A80" s="18"/>
      <c r="B80" s="7" t="s">
        <v>8</v>
      </c>
      <c r="C80" s="1">
        <v>451</v>
      </c>
      <c r="D80" s="1">
        <v>871</v>
      </c>
      <c r="E80" s="8">
        <f t="shared" si="5"/>
        <v>8.7100000000000009</v>
      </c>
    </row>
    <row r="81" spans="1:5" x14ac:dyDescent="0.25">
      <c r="A81" s="18"/>
      <c r="B81" s="7" t="s">
        <v>8</v>
      </c>
      <c r="C81" s="1">
        <v>452</v>
      </c>
      <c r="D81" s="1">
        <v>595</v>
      </c>
      <c r="E81" s="8">
        <f t="shared" si="5"/>
        <v>5.95</v>
      </c>
    </row>
    <row r="82" spans="1:5" x14ac:dyDescent="0.25">
      <c r="A82" s="18"/>
      <c r="B82" s="7" t="s">
        <v>8</v>
      </c>
      <c r="C82" s="1">
        <v>453</v>
      </c>
      <c r="D82" s="1">
        <v>1212</v>
      </c>
      <c r="E82" s="8">
        <f t="shared" si="5"/>
        <v>12.120000000000001</v>
      </c>
    </row>
    <row r="83" spans="1:5" x14ac:dyDescent="0.25">
      <c r="A83" s="18"/>
      <c r="B83" s="7" t="s">
        <v>8</v>
      </c>
      <c r="C83" s="1">
        <v>454</v>
      </c>
      <c r="D83" s="1">
        <v>939</v>
      </c>
      <c r="E83" s="8">
        <f t="shared" si="5"/>
        <v>9.39</v>
      </c>
    </row>
    <row r="84" spans="1:5" x14ac:dyDescent="0.25">
      <c r="A84" s="18"/>
      <c r="B84" s="7" t="s">
        <v>8</v>
      </c>
      <c r="C84" s="1">
        <v>455</v>
      </c>
      <c r="D84" s="1">
        <v>987</v>
      </c>
      <c r="E84" s="8">
        <f t="shared" si="5"/>
        <v>9.870000000000001</v>
      </c>
    </row>
    <row r="85" spans="1:5" x14ac:dyDescent="0.25">
      <c r="A85" s="18"/>
      <c r="B85" s="7" t="s">
        <v>8</v>
      </c>
      <c r="C85" s="1">
        <v>456</v>
      </c>
      <c r="D85" s="1">
        <v>799</v>
      </c>
      <c r="E85" s="8">
        <f t="shared" si="5"/>
        <v>7.99</v>
      </c>
    </row>
    <row r="86" spans="1:5" x14ac:dyDescent="0.25">
      <c r="A86" s="18"/>
      <c r="B86" s="9" t="s">
        <v>127</v>
      </c>
      <c r="C86" s="2"/>
      <c r="D86" s="2">
        <f>SUM(D74:D85)</f>
        <v>13777</v>
      </c>
      <c r="E86" s="10">
        <f t="shared" si="5"/>
        <v>137.77000000000001</v>
      </c>
    </row>
    <row r="87" spans="1:5" x14ac:dyDescent="0.25">
      <c r="A87" s="18"/>
      <c r="B87" s="9"/>
      <c r="C87" s="2"/>
      <c r="D87" s="2"/>
      <c r="E87" s="10"/>
    </row>
    <row r="88" spans="1:5" x14ac:dyDescent="0.25">
      <c r="A88" s="18"/>
      <c r="B88" s="7" t="s">
        <v>9</v>
      </c>
      <c r="C88" s="1">
        <v>476</v>
      </c>
      <c r="D88" s="1">
        <v>954</v>
      </c>
      <c r="E88" s="8">
        <f>D88*0.01</f>
        <v>9.5400000000000009</v>
      </c>
    </row>
    <row r="89" spans="1:5" x14ac:dyDescent="0.25">
      <c r="A89" s="18"/>
      <c r="B89" s="7" t="s">
        <v>9</v>
      </c>
      <c r="C89" s="1">
        <v>477</v>
      </c>
      <c r="D89" s="1">
        <v>1110</v>
      </c>
      <c r="E89" s="8">
        <f>D89*0.01</f>
        <v>11.1</v>
      </c>
    </row>
    <row r="90" spans="1:5" x14ac:dyDescent="0.25">
      <c r="A90" s="18"/>
      <c r="B90" s="7" t="s">
        <v>9</v>
      </c>
      <c r="C90" s="1">
        <v>478</v>
      </c>
      <c r="D90" s="1">
        <v>298</v>
      </c>
      <c r="E90" s="8">
        <f>D90*0.01</f>
        <v>2.98</v>
      </c>
    </row>
    <row r="91" spans="1:5" x14ac:dyDescent="0.25">
      <c r="A91" s="18"/>
      <c r="B91" s="9" t="s">
        <v>127</v>
      </c>
      <c r="C91" s="2"/>
      <c r="D91" s="2">
        <f>SUM(D88:D90)</f>
        <v>2362</v>
      </c>
      <c r="E91" s="10">
        <f>D91*0.01</f>
        <v>23.62</v>
      </c>
    </row>
    <row r="92" spans="1:5" x14ac:dyDescent="0.25">
      <c r="A92" s="18"/>
      <c r="B92" s="9"/>
      <c r="C92" s="2"/>
      <c r="D92" s="2"/>
      <c r="E92" s="10"/>
    </row>
    <row r="93" spans="1:5" x14ac:dyDescent="0.25">
      <c r="A93" s="18"/>
      <c r="B93" s="7" t="s">
        <v>10</v>
      </c>
      <c r="C93" s="1">
        <v>530</v>
      </c>
      <c r="D93" s="1">
        <v>1962</v>
      </c>
      <c r="E93" s="8">
        <f t="shared" ref="E93:E104" si="6">D93*0.01</f>
        <v>19.62</v>
      </c>
    </row>
    <row r="94" spans="1:5" x14ac:dyDescent="0.25">
      <c r="A94" s="18"/>
      <c r="B94" s="7" t="s">
        <v>10</v>
      </c>
      <c r="C94" s="1">
        <v>531</v>
      </c>
      <c r="D94" s="1">
        <v>2445</v>
      </c>
      <c r="E94" s="8">
        <f t="shared" si="6"/>
        <v>24.45</v>
      </c>
    </row>
    <row r="95" spans="1:5" x14ac:dyDescent="0.25">
      <c r="A95" s="18"/>
      <c r="B95" s="7" t="s">
        <v>10</v>
      </c>
      <c r="C95" s="1">
        <v>532</v>
      </c>
      <c r="D95" s="1">
        <v>1630</v>
      </c>
      <c r="E95" s="8">
        <f t="shared" si="6"/>
        <v>16.3</v>
      </c>
    </row>
    <row r="96" spans="1:5" x14ac:dyDescent="0.25">
      <c r="A96" s="18"/>
      <c r="B96" s="7" t="s">
        <v>10</v>
      </c>
      <c r="C96" s="1">
        <v>533</v>
      </c>
      <c r="D96" s="1">
        <v>1288</v>
      </c>
      <c r="E96" s="8">
        <f t="shared" si="6"/>
        <v>12.88</v>
      </c>
    </row>
    <row r="97" spans="1:5" x14ac:dyDescent="0.25">
      <c r="A97" s="18"/>
      <c r="B97" s="7" t="s">
        <v>10</v>
      </c>
      <c r="C97" s="1">
        <v>534</v>
      </c>
      <c r="D97" s="1">
        <v>577</v>
      </c>
      <c r="E97" s="8">
        <f t="shared" si="6"/>
        <v>5.7700000000000005</v>
      </c>
    </row>
    <row r="98" spans="1:5" x14ac:dyDescent="0.25">
      <c r="A98" s="18"/>
      <c r="B98" s="7" t="s">
        <v>10</v>
      </c>
      <c r="C98" s="1">
        <v>535</v>
      </c>
      <c r="D98" s="1">
        <v>1107</v>
      </c>
      <c r="E98" s="8">
        <f t="shared" si="6"/>
        <v>11.07</v>
      </c>
    </row>
    <row r="99" spans="1:5" x14ac:dyDescent="0.25">
      <c r="A99" s="18"/>
      <c r="B99" s="7" t="s">
        <v>10</v>
      </c>
      <c r="C99" s="1">
        <v>536</v>
      </c>
      <c r="D99" s="1">
        <v>1801</v>
      </c>
      <c r="E99" s="8">
        <f t="shared" si="6"/>
        <v>18.010000000000002</v>
      </c>
    </row>
    <row r="100" spans="1:5" x14ac:dyDescent="0.25">
      <c r="A100" s="18"/>
      <c r="B100" s="7" t="s">
        <v>10</v>
      </c>
      <c r="C100" s="1">
        <v>537</v>
      </c>
      <c r="D100" s="1">
        <v>667</v>
      </c>
      <c r="E100" s="8">
        <f t="shared" si="6"/>
        <v>6.67</v>
      </c>
    </row>
    <row r="101" spans="1:5" x14ac:dyDescent="0.25">
      <c r="A101" s="18"/>
      <c r="B101" s="7" t="s">
        <v>10</v>
      </c>
      <c r="C101" s="1">
        <v>538</v>
      </c>
      <c r="D101" s="1">
        <v>1207</v>
      </c>
      <c r="E101" s="8">
        <f t="shared" si="6"/>
        <v>12.07</v>
      </c>
    </row>
    <row r="102" spans="1:5" x14ac:dyDescent="0.25">
      <c r="A102" s="18"/>
      <c r="B102" s="7" t="s">
        <v>10</v>
      </c>
      <c r="C102" s="1">
        <v>539</v>
      </c>
      <c r="D102" s="1">
        <v>1459</v>
      </c>
      <c r="E102" s="8">
        <f t="shared" si="6"/>
        <v>14.59</v>
      </c>
    </row>
    <row r="103" spans="1:5" x14ac:dyDescent="0.25">
      <c r="A103" s="18"/>
      <c r="B103" s="7" t="s">
        <v>10</v>
      </c>
      <c r="C103" s="1">
        <v>540</v>
      </c>
      <c r="D103" s="1">
        <v>244</v>
      </c>
      <c r="E103" s="8">
        <f t="shared" si="6"/>
        <v>2.44</v>
      </c>
    </row>
    <row r="104" spans="1:5" x14ac:dyDescent="0.25">
      <c r="A104" s="18"/>
      <c r="B104" s="9" t="s">
        <v>127</v>
      </c>
      <c r="C104" s="2"/>
      <c r="D104" s="2">
        <f>SUM(D93:D103)</f>
        <v>14387</v>
      </c>
      <c r="E104" s="10">
        <f t="shared" si="6"/>
        <v>143.87</v>
      </c>
    </row>
    <row r="105" spans="1:5" x14ac:dyDescent="0.25">
      <c r="A105" s="18"/>
      <c r="B105" s="9"/>
      <c r="C105" s="2"/>
      <c r="D105" s="2"/>
      <c r="E105" s="10"/>
    </row>
    <row r="106" spans="1:5" x14ac:dyDescent="0.25">
      <c r="A106" s="18"/>
      <c r="B106" s="7" t="s">
        <v>11</v>
      </c>
      <c r="C106" s="1">
        <v>1549</v>
      </c>
      <c r="D106" s="1">
        <v>841</v>
      </c>
      <c r="E106" s="8">
        <f t="shared" ref="E106:E118" si="7">D106*0.01</f>
        <v>8.41</v>
      </c>
    </row>
    <row r="107" spans="1:5" x14ac:dyDescent="0.25">
      <c r="A107" s="18"/>
      <c r="B107" s="7" t="s">
        <v>11</v>
      </c>
      <c r="C107" s="1">
        <v>1550</v>
      </c>
      <c r="D107" s="1">
        <v>361</v>
      </c>
      <c r="E107" s="8">
        <f t="shared" si="7"/>
        <v>3.61</v>
      </c>
    </row>
    <row r="108" spans="1:5" x14ac:dyDescent="0.25">
      <c r="A108" s="18"/>
      <c r="B108" s="7" t="s">
        <v>11</v>
      </c>
      <c r="C108" s="1">
        <v>1551</v>
      </c>
      <c r="D108" s="1">
        <v>416</v>
      </c>
      <c r="E108" s="8">
        <f t="shared" si="7"/>
        <v>4.16</v>
      </c>
    </row>
    <row r="109" spans="1:5" x14ac:dyDescent="0.25">
      <c r="A109" s="18"/>
      <c r="B109" s="7" t="s">
        <v>11</v>
      </c>
      <c r="C109" s="1">
        <v>1552</v>
      </c>
      <c r="D109" s="1">
        <v>988</v>
      </c>
      <c r="E109" s="8">
        <f t="shared" si="7"/>
        <v>9.8800000000000008</v>
      </c>
    </row>
    <row r="110" spans="1:5" x14ac:dyDescent="0.25">
      <c r="A110" s="18"/>
      <c r="B110" s="7" t="s">
        <v>11</v>
      </c>
      <c r="C110" s="1">
        <v>1553</v>
      </c>
      <c r="D110" s="1">
        <v>1329</v>
      </c>
      <c r="E110" s="8">
        <f t="shared" si="7"/>
        <v>13.290000000000001</v>
      </c>
    </row>
    <row r="111" spans="1:5" x14ac:dyDescent="0.25">
      <c r="A111" s="18"/>
      <c r="B111" s="7" t="s">
        <v>11</v>
      </c>
      <c r="C111" s="1">
        <v>1554</v>
      </c>
      <c r="D111" s="1">
        <v>359</v>
      </c>
      <c r="E111" s="8">
        <f t="shared" si="7"/>
        <v>3.59</v>
      </c>
    </row>
    <row r="112" spans="1:5" x14ac:dyDescent="0.25">
      <c r="A112" s="18"/>
      <c r="B112" s="7" t="s">
        <v>11</v>
      </c>
      <c r="C112" s="1">
        <v>1555</v>
      </c>
      <c r="D112" s="1">
        <v>83</v>
      </c>
      <c r="E112" s="8">
        <f t="shared" si="7"/>
        <v>0.83000000000000007</v>
      </c>
    </row>
    <row r="113" spans="1:5" x14ac:dyDescent="0.25">
      <c r="A113" s="18"/>
      <c r="B113" s="7" t="s">
        <v>11</v>
      </c>
      <c r="C113" s="1">
        <v>1556</v>
      </c>
      <c r="D113" s="1">
        <v>234</v>
      </c>
      <c r="E113" s="8">
        <f t="shared" si="7"/>
        <v>2.34</v>
      </c>
    </row>
    <row r="114" spans="1:5" x14ac:dyDescent="0.25">
      <c r="A114" s="18"/>
      <c r="B114" s="7" t="s">
        <v>11</v>
      </c>
      <c r="C114" s="1">
        <v>1557</v>
      </c>
      <c r="D114" s="1">
        <v>201</v>
      </c>
      <c r="E114" s="8">
        <f t="shared" si="7"/>
        <v>2.0100000000000002</v>
      </c>
    </row>
    <row r="115" spans="1:5" x14ac:dyDescent="0.25">
      <c r="A115" s="18"/>
      <c r="B115" s="7" t="s">
        <v>11</v>
      </c>
      <c r="C115" s="1">
        <v>1558</v>
      </c>
      <c r="D115" s="1">
        <v>758</v>
      </c>
      <c r="E115" s="8">
        <f t="shared" si="7"/>
        <v>7.58</v>
      </c>
    </row>
    <row r="116" spans="1:5" x14ac:dyDescent="0.25">
      <c r="A116" s="18"/>
      <c r="B116" s="7" t="s">
        <v>11</v>
      </c>
      <c r="C116" s="1">
        <v>1559</v>
      </c>
      <c r="D116" s="1">
        <v>285</v>
      </c>
      <c r="E116" s="8">
        <f t="shared" si="7"/>
        <v>2.85</v>
      </c>
    </row>
    <row r="117" spans="1:5" x14ac:dyDescent="0.25">
      <c r="A117" s="18"/>
      <c r="B117" s="7" t="s">
        <v>11</v>
      </c>
      <c r="C117" s="1">
        <v>1560</v>
      </c>
      <c r="D117" s="1">
        <v>693</v>
      </c>
      <c r="E117" s="8">
        <f t="shared" si="7"/>
        <v>6.93</v>
      </c>
    </row>
    <row r="118" spans="1:5" x14ac:dyDescent="0.25">
      <c r="A118" s="18"/>
      <c r="B118" s="9" t="s">
        <v>127</v>
      </c>
      <c r="C118" s="2"/>
      <c r="D118" s="2">
        <f>SUM(D106:D117)</f>
        <v>6548</v>
      </c>
      <c r="E118" s="10">
        <f t="shared" si="7"/>
        <v>65.48</v>
      </c>
    </row>
    <row r="119" spans="1:5" x14ac:dyDescent="0.25">
      <c r="A119" s="18"/>
      <c r="B119" s="9"/>
      <c r="C119" s="2"/>
      <c r="D119" s="2"/>
      <c r="E119" s="10"/>
    </row>
    <row r="120" spans="1:5" x14ac:dyDescent="0.25">
      <c r="A120" s="18"/>
      <c r="B120" s="7" t="s">
        <v>12</v>
      </c>
      <c r="C120" s="1">
        <v>1561</v>
      </c>
      <c r="D120" s="1">
        <v>1112</v>
      </c>
      <c r="E120" s="8">
        <f t="shared" ref="E120:E125" si="8">D120*0.01</f>
        <v>11.120000000000001</v>
      </c>
    </row>
    <row r="121" spans="1:5" x14ac:dyDescent="0.25">
      <c r="A121" s="18"/>
      <c r="B121" s="7" t="s">
        <v>12</v>
      </c>
      <c r="C121" s="1">
        <v>1562</v>
      </c>
      <c r="D121" s="1">
        <v>1351</v>
      </c>
      <c r="E121" s="8">
        <f t="shared" si="8"/>
        <v>13.51</v>
      </c>
    </row>
    <row r="122" spans="1:5" x14ac:dyDescent="0.25">
      <c r="A122" s="18"/>
      <c r="B122" s="7" t="s">
        <v>12</v>
      </c>
      <c r="C122" s="1">
        <v>1563</v>
      </c>
      <c r="D122" s="1">
        <v>864</v>
      </c>
      <c r="E122" s="8">
        <f t="shared" si="8"/>
        <v>8.64</v>
      </c>
    </row>
    <row r="123" spans="1:5" x14ac:dyDescent="0.25">
      <c r="A123" s="18"/>
      <c r="B123" s="7" t="s">
        <v>12</v>
      </c>
      <c r="C123" s="1">
        <v>1564</v>
      </c>
      <c r="D123" s="1">
        <v>883</v>
      </c>
      <c r="E123" s="8">
        <f t="shared" si="8"/>
        <v>8.83</v>
      </c>
    </row>
    <row r="124" spans="1:5" x14ac:dyDescent="0.25">
      <c r="A124" s="18"/>
      <c r="B124" s="7" t="s">
        <v>12</v>
      </c>
      <c r="C124" s="1">
        <v>1565</v>
      </c>
      <c r="D124" s="1">
        <v>841</v>
      </c>
      <c r="E124" s="8">
        <f t="shared" si="8"/>
        <v>8.41</v>
      </c>
    </row>
    <row r="125" spans="1:5" x14ac:dyDescent="0.25">
      <c r="A125" s="18"/>
      <c r="B125" s="9" t="s">
        <v>127</v>
      </c>
      <c r="C125" s="2"/>
      <c r="D125" s="2">
        <f>SUM(D120:D124)</f>
        <v>5051</v>
      </c>
      <c r="E125" s="10">
        <f t="shared" si="8"/>
        <v>50.51</v>
      </c>
    </row>
    <row r="126" spans="1:5" x14ac:dyDescent="0.25">
      <c r="A126" s="18"/>
      <c r="B126" s="9"/>
      <c r="C126" s="2"/>
      <c r="D126" s="2"/>
      <c r="E126" s="10"/>
    </row>
    <row r="127" spans="1:5" x14ac:dyDescent="0.25">
      <c r="A127" s="18"/>
      <c r="B127" s="7" t="s">
        <v>13</v>
      </c>
      <c r="C127" s="1">
        <v>1566</v>
      </c>
      <c r="D127" s="1">
        <v>1445</v>
      </c>
      <c r="E127" s="8">
        <f t="shared" ref="E127:E134" si="9">D127*0.01</f>
        <v>14.450000000000001</v>
      </c>
    </row>
    <row r="128" spans="1:5" x14ac:dyDescent="0.25">
      <c r="A128" s="18"/>
      <c r="B128" s="7" t="s">
        <v>13</v>
      </c>
      <c r="C128" s="1">
        <v>1567</v>
      </c>
      <c r="D128" s="1">
        <v>1984</v>
      </c>
      <c r="E128" s="8">
        <f t="shared" si="9"/>
        <v>19.84</v>
      </c>
    </row>
    <row r="129" spans="1:5" x14ac:dyDescent="0.25">
      <c r="A129" s="18"/>
      <c r="B129" s="7" t="s">
        <v>13</v>
      </c>
      <c r="C129" s="1">
        <v>1568</v>
      </c>
      <c r="D129" s="1">
        <v>1449</v>
      </c>
      <c r="E129" s="8">
        <f t="shared" si="9"/>
        <v>14.49</v>
      </c>
    </row>
    <row r="130" spans="1:5" x14ac:dyDescent="0.25">
      <c r="A130" s="18"/>
      <c r="B130" s="7" t="s">
        <v>13</v>
      </c>
      <c r="C130" s="1">
        <v>1569</v>
      </c>
      <c r="D130" s="1">
        <v>470</v>
      </c>
      <c r="E130" s="8">
        <f t="shared" si="9"/>
        <v>4.7</v>
      </c>
    </row>
    <row r="131" spans="1:5" x14ac:dyDescent="0.25">
      <c r="A131" s="18"/>
      <c r="B131" s="7" t="s">
        <v>13</v>
      </c>
      <c r="C131" s="1">
        <v>1570</v>
      </c>
      <c r="D131" s="1">
        <v>258</v>
      </c>
      <c r="E131" s="8">
        <f t="shared" si="9"/>
        <v>2.58</v>
      </c>
    </row>
    <row r="132" spans="1:5" x14ac:dyDescent="0.25">
      <c r="A132" s="18"/>
      <c r="B132" s="7" t="s">
        <v>13</v>
      </c>
      <c r="C132" s="1">
        <v>1571</v>
      </c>
      <c r="D132" s="1">
        <v>148</v>
      </c>
      <c r="E132" s="8">
        <f t="shared" si="9"/>
        <v>1.48</v>
      </c>
    </row>
    <row r="133" spans="1:5" x14ac:dyDescent="0.25">
      <c r="A133" s="18"/>
      <c r="B133" s="7" t="s">
        <v>13</v>
      </c>
      <c r="C133" s="1">
        <v>1572</v>
      </c>
      <c r="D133" s="1">
        <v>1127</v>
      </c>
      <c r="E133" s="8">
        <f t="shared" si="9"/>
        <v>11.27</v>
      </c>
    </row>
    <row r="134" spans="1:5" x14ac:dyDescent="0.25">
      <c r="A134" s="18"/>
      <c r="B134" s="9" t="s">
        <v>127</v>
      </c>
      <c r="C134" s="2"/>
      <c r="D134" s="2">
        <f>SUM(D127:D133)</f>
        <v>6881</v>
      </c>
      <c r="E134" s="10">
        <f t="shared" si="9"/>
        <v>68.81</v>
      </c>
    </row>
    <row r="135" spans="1:5" x14ac:dyDescent="0.25">
      <c r="A135" s="18"/>
      <c r="B135" s="9"/>
      <c r="C135" s="2"/>
      <c r="D135" s="2"/>
      <c r="E135" s="10"/>
    </row>
    <row r="136" spans="1:5" x14ac:dyDescent="0.25">
      <c r="A136" s="18"/>
      <c r="B136" s="7" t="s">
        <v>23</v>
      </c>
      <c r="C136" s="1">
        <v>1602</v>
      </c>
      <c r="D136" s="1">
        <v>1915</v>
      </c>
      <c r="E136" s="8">
        <f t="shared" ref="E136:E147" si="10">D136*0.01</f>
        <v>19.150000000000002</v>
      </c>
    </row>
    <row r="137" spans="1:5" x14ac:dyDescent="0.25">
      <c r="A137" s="18"/>
      <c r="B137" s="7" t="s">
        <v>23</v>
      </c>
      <c r="C137" s="1">
        <v>1603</v>
      </c>
      <c r="D137" s="1">
        <v>1289</v>
      </c>
      <c r="E137" s="8">
        <f t="shared" si="10"/>
        <v>12.89</v>
      </c>
    </row>
    <row r="138" spans="1:5" x14ac:dyDescent="0.25">
      <c r="A138" s="18"/>
      <c r="B138" s="7" t="s">
        <v>23</v>
      </c>
      <c r="C138" s="1">
        <v>1604</v>
      </c>
      <c r="D138" s="1">
        <v>1954</v>
      </c>
      <c r="E138" s="8">
        <f t="shared" si="10"/>
        <v>19.54</v>
      </c>
    </row>
    <row r="139" spans="1:5" x14ac:dyDescent="0.25">
      <c r="A139" s="18"/>
      <c r="B139" s="7" t="s">
        <v>23</v>
      </c>
      <c r="C139" s="1">
        <v>1605</v>
      </c>
      <c r="D139" s="1">
        <v>1849</v>
      </c>
      <c r="E139" s="8">
        <f t="shared" si="10"/>
        <v>18.490000000000002</v>
      </c>
    </row>
    <row r="140" spans="1:5" x14ac:dyDescent="0.25">
      <c r="A140" s="18"/>
      <c r="B140" s="7" t="s">
        <v>23</v>
      </c>
      <c r="C140" s="1">
        <v>1606</v>
      </c>
      <c r="D140" s="1">
        <v>828</v>
      </c>
      <c r="E140" s="8">
        <f t="shared" si="10"/>
        <v>8.2799999999999994</v>
      </c>
    </row>
    <row r="141" spans="1:5" x14ac:dyDescent="0.25">
      <c r="A141" s="18"/>
      <c r="B141" s="7" t="s">
        <v>23</v>
      </c>
      <c r="C141" s="1">
        <v>1607</v>
      </c>
      <c r="D141" s="1">
        <v>1301</v>
      </c>
      <c r="E141" s="8">
        <f t="shared" si="10"/>
        <v>13.01</v>
      </c>
    </row>
    <row r="142" spans="1:5" x14ac:dyDescent="0.25">
      <c r="A142" s="18"/>
      <c r="B142" s="7" t="s">
        <v>23</v>
      </c>
      <c r="C142" s="1">
        <v>1608</v>
      </c>
      <c r="D142" s="1">
        <v>1081</v>
      </c>
      <c r="E142" s="8">
        <f t="shared" si="10"/>
        <v>10.81</v>
      </c>
    </row>
    <row r="143" spans="1:5" x14ac:dyDescent="0.25">
      <c r="A143" s="18"/>
      <c r="B143" s="7" t="s">
        <v>23</v>
      </c>
      <c r="C143" s="1">
        <v>1609</v>
      </c>
      <c r="D143" s="1">
        <v>1991</v>
      </c>
      <c r="E143" s="8">
        <f t="shared" si="10"/>
        <v>19.91</v>
      </c>
    </row>
    <row r="144" spans="1:5" x14ac:dyDescent="0.25">
      <c r="A144" s="18"/>
      <c r="B144" s="7" t="s">
        <v>23</v>
      </c>
      <c r="C144" s="1">
        <v>1610</v>
      </c>
      <c r="D144" s="1">
        <v>1012</v>
      </c>
      <c r="E144" s="8">
        <f t="shared" si="10"/>
        <v>10.120000000000001</v>
      </c>
    </row>
    <row r="145" spans="1:5" x14ac:dyDescent="0.25">
      <c r="A145" s="18"/>
      <c r="B145" s="7" t="s">
        <v>23</v>
      </c>
      <c r="C145" s="1">
        <v>1611</v>
      </c>
      <c r="D145" s="1">
        <v>808</v>
      </c>
      <c r="E145" s="8">
        <f t="shared" si="10"/>
        <v>8.08</v>
      </c>
    </row>
    <row r="146" spans="1:5" x14ac:dyDescent="0.25">
      <c r="A146" s="18"/>
      <c r="B146" s="7" t="s">
        <v>23</v>
      </c>
      <c r="C146" s="1">
        <v>1612</v>
      </c>
      <c r="D146" s="1">
        <v>842</v>
      </c>
      <c r="E146" s="8">
        <f t="shared" si="10"/>
        <v>8.42</v>
      </c>
    </row>
    <row r="147" spans="1:5" x14ac:dyDescent="0.25">
      <c r="A147" s="18"/>
      <c r="B147" s="9" t="s">
        <v>127</v>
      </c>
      <c r="C147" s="2"/>
      <c r="D147" s="2">
        <f>SUM(D136:D146)</f>
        <v>14870</v>
      </c>
      <c r="E147" s="10">
        <f t="shared" si="10"/>
        <v>148.70000000000002</v>
      </c>
    </row>
    <row r="148" spans="1:5" x14ac:dyDescent="0.25">
      <c r="A148" s="18"/>
      <c r="B148" s="9"/>
      <c r="C148" s="2"/>
      <c r="D148" s="2"/>
      <c r="E148" s="10"/>
    </row>
    <row r="149" spans="1:5" x14ac:dyDescent="0.25">
      <c r="A149" s="18"/>
      <c r="B149" s="7" t="s">
        <v>24</v>
      </c>
      <c r="C149" s="1">
        <v>1782</v>
      </c>
      <c r="D149" s="1">
        <v>1304</v>
      </c>
      <c r="E149" s="8">
        <f t="shared" ref="E149:E159" si="11">D149*0.01</f>
        <v>13.040000000000001</v>
      </c>
    </row>
    <row r="150" spans="1:5" x14ac:dyDescent="0.25">
      <c r="A150" s="18"/>
      <c r="B150" s="7" t="s">
        <v>24</v>
      </c>
      <c r="C150" s="1">
        <v>1783</v>
      </c>
      <c r="D150" s="1">
        <v>1715</v>
      </c>
      <c r="E150" s="8">
        <f t="shared" si="11"/>
        <v>17.150000000000002</v>
      </c>
    </row>
    <row r="151" spans="1:5" x14ac:dyDescent="0.25">
      <c r="A151" s="18"/>
      <c r="B151" s="7" t="s">
        <v>24</v>
      </c>
      <c r="C151" s="1">
        <v>1784</v>
      </c>
      <c r="D151" s="1">
        <v>3535</v>
      </c>
      <c r="E151" s="8">
        <f t="shared" si="11"/>
        <v>35.35</v>
      </c>
    </row>
    <row r="152" spans="1:5" x14ac:dyDescent="0.25">
      <c r="A152" s="18"/>
      <c r="B152" s="7" t="s">
        <v>24</v>
      </c>
      <c r="C152" s="1">
        <v>1785</v>
      </c>
      <c r="D152" s="1">
        <v>1797</v>
      </c>
      <c r="E152" s="8">
        <f t="shared" si="11"/>
        <v>17.97</v>
      </c>
    </row>
    <row r="153" spans="1:5" x14ac:dyDescent="0.25">
      <c r="A153" s="18"/>
      <c r="B153" s="7" t="s">
        <v>24</v>
      </c>
      <c r="C153" s="1">
        <v>1786</v>
      </c>
      <c r="D153" s="1">
        <v>1018</v>
      </c>
      <c r="E153" s="8">
        <f t="shared" si="11"/>
        <v>10.18</v>
      </c>
    </row>
    <row r="154" spans="1:5" x14ac:dyDescent="0.25">
      <c r="A154" s="18"/>
      <c r="B154" s="7" t="s">
        <v>24</v>
      </c>
      <c r="C154" s="1">
        <v>1787</v>
      </c>
      <c r="D154" s="1">
        <v>1528</v>
      </c>
      <c r="E154" s="8">
        <f t="shared" si="11"/>
        <v>15.280000000000001</v>
      </c>
    </row>
    <row r="155" spans="1:5" x14ac:dyDescent="0.25">
      <c r="A155" s="18"/>
      <c r="B155" s="7" t="s">
        <v>24</v>
      </c>
      <c r="C155" s="1">
        <v>1788</v>
      </c>
      <c r="D155" s="1">
        <v>1063</v>
      </c>
      <c r="E155" s="8">
        <f t="shared" si="11"/>
        <v>10.63</v>
      </c>
    </row>
    <row r="156" spans="1:5" x14ac:dyDescent="0.25">
      <c r="A156" s="18"/>
      <c r="B156" s="7" t="s">
        <v>24</v>
      </c>
      <c r="C156" s="1">
        <v>1789</v>
      </c>
      <c r="D156" s="1">
        <v>1005</v>
      </c>
      <c r="E156" s="8">
        <f t="shared" si="11"/>
        <v>10.050000000000001</v>
      </c>
    </row>
    <row r="157" spans="1:5" x14ac:dyDescent="0.25">
      <c r="A157" s="18"/>
      <c r="B157" s="7" t="s">
        <v>24</v>
      </c>
      <c r="C157" s="1">
        <v>1790</v>
      </c>
      <c r="D157" s="1">
        <v>715</v>
      </c>
      <c r="E157" s="8">
        <f t="shared" si="11"/>
        <v>7.15</v>
      </c>
    </row>
    <row r="158" spans="1:5" x14ac:dyDescent="0.25">
      <c r="A158" s="18"/>
      <c r="B158" s="7" t="s">
        <v>24</v>
      </c>
      <c r="C158" s="1">
        <v>1791</v>
      </c>
      <c r="D158" s="1">
        <v>1175</v>
      </c>
      <c r="E158" s="8">
        <f t="shared" si="11"/>
        <v>11.75</v>
      </c>
    </row>
    <row r="159" spans="1:5" x14ac:dyDescent="0.25">
      <c r="A159" s="18"/>
      <c r="B159" s="9" t="s">
        <v>127</v>
      </c>
      <c r="C159" s="2"/>
      <c r="D159" s="2">
        <f>SUM(D149:D158)</f>
        <v>14855</v>
      </c>
      <c r="E159" s="10">
        <f t="shared" si="11"/>
        <v>148.55000000000001</v>
      </c>
    </row>
    <row r="160" spans="1:5" x14ac:dyDescent="0.25">
      <c r="A160" s="18"/>
      <c r="B160" s="9"/>
      <c r="C160" s="2"/>
      <c r="D160" s="2"/>
      <c r="E160" s="10"/>
    </row>
    <row r="161" spans="1:5" x14ac:dyDescent="0.25">
      <c r="A161" s="18"/>
      <c r="B161" s="7" t="s">
        <v>25</v>
      </c>
      <c r="C161" s="1">
        <v>1831</v>
      </c>
      <c r="D161" s="1">
        <v>1171</v>
      </c>
      <c r="E161" s="8">
        <f t="shared" ref="E161:E169" si="12">D161*0.01</f>
        <v>11.71</v>
      </c>
    </row>
    <row r="162" spans="1:5" x14ac:dyDescent="0.25">
      <c r="A162" s="18"/>
      <c r="B162" s="7" t="s">
        <v>25</v>
      </c>
      <c r="C162" s="1">
        <v>1832</v>
      </c>
      <c r="D162" s="1">
        <v>943</v>
      </c>
      <c r="E162" s="8">
        <f t="shared" si="12"/>
        <v>9.43</v>
      </c>
    </row>
    <row r="163" spans="1:5" x14ac:dyDescent="0.25">
      <c r="A163" s="18"/>
      <c r="B163" s="7" t="s">
        <v>25</v>
      </c>
      <c r="C163" s="1">
        <v>1833</v>
      </c>
      <c r="D163" s="1">
        <v>176</v>
      </c>
      <c r="E163" s="8">
        <f t="shared" si="12"/>
        <v>1.76</v>
      </c>
    </row>
    <row r="164" spans="1:5" x14ac:dyDescent="0.25">
      <c r="A164" s="18"/>
      <c r="B164" s="7" t="s">
        <v>25</v>
      </c>
      <c r="C164" s="1">
        <v>1834</v>
      </c>
      <c r="D164" s="1">
        <v>489</v>
      </c>
      <c r="E164" s="8">
        <f t="shared" si="12"/>
        <v>4.8899999999999997</v>
      </c>
    </row>
    <row r="165" spans="1:5" x14ac:dyDescent="0.25">
      <c r="A165" s="18"/>
      <c r="B165" s="7" t="s">
        <v>25</v>
      </c>
      <c r="C165" s="1">
        <v>1835</v>
      </c>
      <c r="D165" s="1">
        <v>465</v>
      </c>
      <c r="E165" s="8">
        <f t="shared" si="12"/>
        <v>4.6500000000000004</v>
      </c>
    </row>
    <row r="166" spans="1:5" x14ac:dyDescent="0.25">
      <c r="A166" s="18"/>
      <c r="B166" s="7" t="s">
        <v>25</v>
      </c>
      <c r="C166" s="1">
        <v>1837</v>
      </c>
      <c r="D166" s="1">
        <v>3360</v>
      </c>
      <c r="E166" s="8">
        <f t="shared" si="12"/>
        <v>33.6</v>
      </c>
    </row>
    <row r="167" spans="1:5" x14ac:dyDescent="0.25">
      <c r="A167" s="18"/>
      <c r="B167" s="7" t="s">
        <v>25</v>
      </c>
      <c r="C167" s="1">
        <v>1838</v>
      </c>
      <c r="D167" s="1">
        <v>1998</v>
      </c>
      <c r="E167" s="8">
        <f t="shared" si="12"/>
        <v>19.98</v>
      </c>
    </row>
    <row r="168" spans="1:5" x14ac:dyDescent="0.25">
      <c r="A168" s="18"/>
      <c r="B168" s="7" t="s">
        <v>25</v>
      </c>
      <c r="C168" s="1">
        <v>1839</v>
      </c>
      <c r="D168" s="1">
        <v>4344</v>
      </c>
      <c r="E168" s="8">
        <f t="shared" si="12"/>
        <v>43.44</v>
      </c>
    </row>
    <row r="169" spans="1:5" x14ac:dyDescent="0.25">
      <c r="A169" s="18"/>
      <c r="B169" s="9" t="s">
        <v>127</v>
      </c>
      <c r="C169" s="2"/>
      <c r="D169" s="2">
        <f>SUM(D161:D168)</f>
        <v>12946</v>
      </c>
      <c r="E169" s="10">
        <f t="shared" si="12"/>
        <v>129.46</v>
      </c>
    </row>
    <row r="170" spans="1:5" x14ac:dyDescent="0.25">
      <c r="A170" s="18"/>
      <c r="B170" s="9"/>
      <c r="C170" s="2"/>
      <c r="D170" s="2"/>
      <c r="E170" s="10"/>
    </row>
    <row r="171" spans="1:5" x14ac:dyDescent="0.25">
      <c r="A171" s="18"/>
      <c r="B171" s="7" t="s">
        <v>26</v>
      </c>
      <c r="C171" s="1">
        <v>2050</v>
      </c>
      <c r="D171" s="1">
        <v>1220</v>
      </c>
      <c r="E171" s="8">
        <f t="shared" ref="E171:E176" si="13">D171*0.01</f>
        <v>12.200000000000001</v>
      </c>
    </row>
    <row r="172" spans="1:5" x14ac:dyDescent="0.25">
      <c r="A172" s="18"/>
      <c r="B172" s="7" t="s">
        <v>26</v>
      </c>
      <c r="C172" s="1">
        <v>2051</v>
      </c>
      <c r="D172" s="1">
        <v>355</v>
      </c>
      <c r="E172" s="8">
        <f t="shared" si="13"/>
        <v>3.5500000000000003</v>
      </c>
    </row>
    <row r="173" spans="1:5" x14ac:dyDescent="0.25">
      <c r="A173" s="18"/>
      <c r="B173" s="7" t="s">
        <v>26</v>
      </c>
      <c r="C173" s="1">
        <v>2052</v>
      </c>
      <c r="D173" s="1">
        <v>741</v>
      </c>
      <c r="E173" s="8">
        <f t="shared" si="13"/>
        <v>7.41</v>
      </c>
    </row>
    <row r="174" spans="1:5" x14ac:dyDescent="0.25">
      <c r="A174" s="18"/>
      <c r="B174" s="7" t="s">
        <v>26</v>
      </c>
      <c r="C174" s="1">
        <v>2053</v>
      </c>
      <c r="D174" s="1">
        <v>242</v>
      </c>
      <c r="E174" s="8">
        <f t="shared" si="13"/>
        <v>2.42</v>
      </c>
    </row>
    <row r="175" spans="1:5" x14ac:dyDescent="0.25">
      <c r="A175" s="18"/>
      <c r="B175" s="7" t="s">
        <v>26</v>
      </c>
      <c r="C175" s="1">
        <v>2054</v>
      </c>
      <c r="D175" s="1">
        <v>278</v>
      </c>
      <c r="E175" s="8">
        <f t="shared" si="13"/>
        <v>2.7800000000000002</v>
      </c>
    </row>
    <row r="176" spans="1:5" x14ac:dyDescent="0.25">
      <c r="A176" s="18"/>
      <c r="B176" s="9" t="s">
        <v>127</v>
      </c>
      <c r="C176" s="2"/>
      <c r="D176" s="2">
        <f>SUM(D171:D175)</f>
        <v>2836</v>
      </c>
      <c r="E176" s="10">
        <f t="shared" si="13"/>
        <v>28.36</v>
      </c>
    </row>
    <row r="177" spans="1:5" x14ac:dyDescent="0.25">
      <c r="A177" s="18"/>
      <c r="B177" s="9"/>
      <c r="C177" s="2"/>
      <c r="D177" s="2"/>
      <c r="E177" s="10"/>
    </row>
    <row r="178" spans="1:5" x14ac:dyDescent="0.25">
      <c r="A178" s="18"/>
      <c r="B178" s="7" t="s">
        <v>27</v>
      </c>
      <c r="C178" s="1">
        <v>2107</v>
      </c>
      <c r="D178" s="1">
        <v>1346</v>
      </c>
      <c r="E178" s="8">
        <f>D178*0.01</f>
        <v>13.46</v>
      </c>
    </row>
    <row r="179" spans="1:5" x14ac:dyDescent="0.25">
      <c r="A179" s="18"/>
      <c r="B179" s="7" t="s">
        <v>27</v>
      </c>
      <c r="C179" s="1">
        <v>2108</v>
      </c>
      <c r="D179" s="1">
        <v>1544</v>
      </c>
      <c r="E179" s="8">
        <f>D179*0.01</f>
        <v>15.44</v>
      </c>
    </row>
    <row r="180" spans="1:5" x14ac:dyDescent="0.25">
      <c r="A180" s="18"/>
      <c r="B180" s="9" t="s">
        <v>127</v>
      </c>
      <c r="C180" s="2"/>
      <c r="D180" s="2">
        <f>SUM(D178:D179)</f>
        <v>2890</v>
      </c>
      <c r="E180" s="10">
        <f>D180*0.01</f>
        <v>28.900000000000002</v>
      </c>
    </row>
    <row r="181" spans="1:5" x14ac:dyDescent="0.25">
      <c r="A181" s="18"/>
      <c r="B181" s="9"/>
      <c r="C181" s="2"/>
      <c r="D181" s="2"/>
      <c r="E181" s="10"/>
    </row>
    <row r="182" spans="1:5" x14ac:dyDescent="0.25">
      <c r="A182" s="18"/>
      <c r="B182" s="7" t="s">
        <v>28</v>
      </c>
      <c r="C182" s="1">
        <v>2110</v>
      </c>
      <c r="D182" s="1">
        <v>875</v>
      </c>
      <c r="E182" s="8">
        <f t="shared" ref="E182:E187" si="14">D182*0.01</f>
        <v>8.75</v>
      </c>
    </row>
    <row r="183" spans="1:5" x14ac:dyDescent="0.25">
      <c r="A183" s="18"/>
      <c r="B183" s="7" t="s">
        <v>28</v>
      </c>
      <c r="C183" s="1">
        <v>2111</v>
      </c>
      <c r="D183" s="1">
        <v>1197</v>
      </c>
      <c r="E183" s="8">
        <f t="shared" si="14"/>
        <v>11.97</v>
      </c>
    </row>
    <row r="184" spans="1:5" x14ac:dyDescent="0.25">
      <c r="A184" s="18"/>
      <c r="B184" s="7" t="s">
        <v>28</v>
      </c>
      <c r="C184" s="1">
        <v>2112</v>
      </c>
      <c r="D184" s="1">
        <v>251</v>
      </c>
      <c r="E184" s="8">
        <f t="shared" si="14"/>
        <v>2.5100000000000002</v>
      </c>
    </row>
    <row r="185" spans="1:5" x14ac:dyDescent="0.25">
      <c r="A185" s="18"/>
      <c r="B185" s="7" t="s">
        <v>28</v>
      </c>
      <c r="C185" s="1">
        <v>2113</v>
      </c>
      <c r="D185" s="1">
        <v>119</v>
      </c>
      <c r="E185" s="8">
        <f t="shared" si="14"/>
        <v>1.19</v>
      </c>
    </row>
    <row r="186" spans="1:5" x14ac:dyDescent="0.25">
      <c r="A186" s="18"/>
      <c r="B186" s="7" t="s">
        <v>28</v>
      </c>
      <c r="C186" s="1">
        <v>2114</v>
      </c>
      <c r="D186" s="1">
        <v>103</v>
      </c>
      <c r="E186" s="8">
        <f t="shared" si="14"/>
        <v>1.03</v>
      </c>
    </row>
    <row r="187" spans="1:5" x14ac:dyDescent="0.25">
      <c r="A187" s="18"/>
      <c r="B187" s="9" t="s">
        <v>127</v>
      </c>
      <c r="C187" s="2"/>
      <c r="D187" s="2">
        <f>SUM(D182:D186)</f>
        <v>2545</v>
      </c>
      <c r="E187" s="10">
        <f t="shared" si="14"/>
        <v>25.45</v>
      </c>
    </row>
    <row r="188" spans="1:5" x14ac:dyDescent="0.25">
      <c r="A188" s="18"/>
      <c r="B188" s="9"/>
      <c r="C188" s="2"/>
      <c r="D188" s="2"/>
      <c r="E188" s="10"/>
    </row>
    <row r="189" spans="1:5" x14ac:dyDescent="0.25">
      <c r="A189" s="18"/>
      <c r="B189" s="7" t="s">
        <v>29</v>
      </c>
      <c r="C189" s="1">
        <v>2157</v>
      </c>
      <c r="D189" s="1">
        <v>449</v>
      </c>
      <c r="E189" s="8">
        <f t="shared" ref="E189:E194" si="15">D189*0.01</f>
        <v>4.49</v>
      </c>
    </row>
    <row r="190" spans="1:5" x14ac:dyDescent="0.25">
      <c r="A190" s="18"/>
      <c r="B190" s="7" t="s">
        <v>29</v>
      </c>
      <c r="C190" s="1">
        <v>2158</v>
      </c>
      <c r="D190" s="1">
        <v>958</v>
      </c>
      <c r="E190" s="8">
        <f t="shared" si="15"/>
        <v>9.58</v>
      </c>
    </row>
    <row r="191" spans="1:5" x14ac:dyDescent="0.25">
      <c r="A191" s="18"/>
      <c r="B191" s="7" t="s">
        <v>29</v>
      </c>
      <c r="C191" s="1">
        <v>2159</v>
      </c>
      <c r="D191" s="1">
        <v>439</v>
      </c>
      <c r="E191" s="8">
        <f t="shared" si="15"/>
        <v>4.3899999999999997</v>
      </c>
    </row>
    <row r="192" spans="1:5" x14ac:dyDescent="0.25">
      <c r="A192" s="18"/>
      <c r="B192" s="7" t="s">
        <v>29</v>
      </c>
      <c r="C192" s="1">
        <v>2160</v>
      </c>
      <c r="D192" s="1">
        <v>858</v>
      </c>
      <c r="E192" s="8">
        <f t="shared" si="15"/>
        <v>8.58</v>
      </c>
    </row>
    <row r="193" spans="1:5" x14ac:dyDescent="0.25">
      <c r="A193" s="18"/>
      <c r="B193" s="7" t="s">
        <v>29</v>
      </c>
      <c r="C193" s="1">
        <v>2161</v>
      </c>
      <c r="D193" s="1">
        <v>493</v>
      </c>
      <c r="E193" s="8">
        <f t="shared" si="15"/>
        <v>4.93</v>
      </c>
    </row>
    <row r="194" spans="1:5" x14ac:dyDescent="0.25">
      <c r="A194" s="18"/>
      <c r="B194" s="9" t="s">
        <v>127</v>
      </c>
      <c r="C194" s="2"/>
      <c r="D194" s="2">
        <f>SUM(D189:D193)</f>
        <v>3197</v>
      </c>
      <c r="E194" s="10">
        <f t="shared" si="15"/>
        <v>31.970000000000002</v>
      </c>
    </row>
    <row r="195" spans="1:5" x14ac:dyDescent="0.25">
      <c r="A195" s="18"/>
      <c r="B195" s="9"/>
      <c r="C195" s="2"/>
      <c r="D195" s="2"/>
      <c r="E195" s="10"/>
    </row>
    <row r="196" spans="1:5" x14ac:dyDescent="0.25">
      <c r="A196" s="18"/>
      <c r="B196" s="7" t="s">
        <v>30</v>
      </c>
      <c r="C196" s="1">
        <v>2181</v>
      </c>
      <c r="D196" s="1">
        <v>2683</v>
      </c>
      <c r="E196" s="8">
        <f t="shared" ref="E196:E227" si="16">D196*0.01</f>
        <v>26.830000000000002</v>
      </c>
    </row>
    <row r="197" spans="1:5" x14ac:dyDescent="0.25">
      <c r="A197" s="18"/>
      <c r="B197" s="7" t="s">
        <v>30</v>
      </c>
      <c r="C197" s="1">
        <v>2182</v>
      </c>
      <c r="D197" s="1">
        <v>3878</v>
      </c>
      <c r="E197" s="8">
        <f t="shared" si="16"/>
        <v>38.78</v>
      </c>
    </row>
    <row r="198" spans="1:5" x14ac:dyDescent="0.25">
      <c r="A198" s="18"/>
      <c r="B198" s="7" t="s">
        <v>30</v>
      </c>
      <c r="C198" s="1">
        <v>2183</v>
      </c>
      <c r="D198" s="1">
        <v>1147</v>
      </c>
      <c r="E198" s="8">
        <f t="shared" si="16"/>
        <v>11.47</v>
      </c>
    </row>
    <row r="199" spans="1:5" x14ac:dyDescent="0.25">
      <c r="A199" s="18"/>
      <c r="B199" s="7" t="s">
        <v>30</v>
      </c>
      <c r="C199" s="1">
        <v>2184</v>
      </c>
      <c r="D199" s="1">
        <v>1000</v>
      </c>
      <c r="E199" s="8">
        <f t="shared" si="16"/>
        <v>10</v>
      </c>
    </row>
    <row r="200" spans="1:5" x14ac:dyDescent="0.25">
      <c r="A200" s="18"/>
      <c r="B200" s="7" t="s">
        <v>30</v>
      </c>
      <c r="C200" s="1">
        <v>2185</v>
      </c>
      <c r="D200" s="1">
        <v>1832</v>
      </c>
      <c r="E200" s="8">
        <f t="shared" si="16"/>
        <v>18.32</v>
      </c>
    </row>
    <row r="201" spans="1:5" x14ac:dyDescent="0.25">
      <c r="A201" s="18"/>
      <c r="B201" s="7" t="s">
        <v>30</v>
      </c>
      <c r="C201" s="1">
        <v>2186</v>
      </c>
      <c r="D201" s="1">
        <v>1095</v>
      </c>
      <c r="E201" s="8">
        <f t="shared" si="16"/>
        <v>10.950000000000001</v>
      </c>
    </row>
    <row r="202" spans="1:5" x14ac:dyDescent="0.25">
      <c r="A202" s="18"/>
      <c r="B202" s="7" t="s">
        <v>30</v>
      </c>
      <c r="C202" s="1">
        <v>2187</v>
      </c>
      <c r="D202" s="1">
        <v>2192</v>
      </c>
      <c r="E202" s="8">
        <f t="shared" si="16"/>
        <v>21.92</v>
      </c>
    </row>
    <row r="203" spans="1:5" x14ac:dyDescent="0.25">
      <c r="A203" s="18"/>
      <c r="B203" s="7" t="s">
        <v>30</v>
      </c>
      <c r="C203" s="1">
        <v>2188</v>
      </c>
      <c r="D203" s="1">
        <v>1126</v>
      </c>
      <c r="E203" s="8">
        <f t="shared" si="16"/>
        <v>11.26</v>
      </c>
    </row>
    <row r="204" spans="1:5" x14ac:dyDescent="0.25">
      <c r="A204" s="18"/>
      <c r="B204" s="7" t="s">
        <v>30</v>
      </c>
      <c r="C204" s="1">
        <v>2189</v>
      </c>
      <c r="D204" s="1">
        <v>2074</v>
      </c>
      <c r="E204" s="8">
        <f t="shared" si="16"/>
        <v>20.740000000000002</v>
      </c>
    </row>
    <row r="205" spans="1:5" x14ac:dyDescent="0.25">
      <c r="A205" s="18"/>
      <c r="B205" s="7" t="s">
        <v>30</v>
      </c>
      <c r="C205" s="1">
        <v>2190</v>
      </c>
      <c r="D205" s="1">
        <v>1367</v>
      </c>
      <c r="E205" s="8">
        <f t="shared" si="16"/>
        <v>13.67</v>
      </c>
    </row>
    <row r="206" spans="1:5" x14ac:dyDescent="0.25">
      <c r="A206" s="18"/>
      <c r="B206" s="7" t="s">
        <v>30</v>
      </c>
      <c r="C206" s="1">
        <v>2191</v>
      </c>
      <c r="D206" s="1">
        <v>1067</v>
      </c>
      <c r="E206" s="8">
        <f t="shared" si="16"/>
        <v>10.67</v>
      </c>
    </row>
    <row r="207" spans="1:5" x14ac:dyDescent="0.25">
      <c r="A207" s="18"/>
      <c r="B207" s="7" t="s">
        <v>30</v>
      </c>
      <c r="C207" s="1">
        <v>2192</v>
      </c>
      <c r="D207" s="1">
        <v>752</v>
      </c>
      <c r="E207" s="8">
        <f t="shared" si="16"/>
        <v>7.5200000000000005</v>
      </c>
    </row>
    <row r="208" spans="1:5" x14ac:dyDescent="0.25">
      <c r="A208" s="18"/>
      <c r="B208" s="7" t="s">
        <v>30</v>
      </c>
      <c r="C208" s="1">
        <v>2193</v>
      </c>
      <c r="D208" s="1">
        <v>1208</v>
      </c>
      <c r="E208" s="8">
        <f t="shared" si="16"/>
        <v>12.08</v>
      </c>
    </row>
    <row r="209" spans="1:5" x14ac:dyDescent="0.25">
      <c r="A209" s="18"/>
      <c r="B209" s="7" t="s">
        <v>30</v>
      </c>
      <c r="C209" s="1">
        <v>2194</v>
      </c>
      <c r="D209" s="1">
        <v>1647</v>
      </c>
      <c r="E209" s="8">
        <f t="shared" si="16"/>
        <v>16.47</v>
      </c>
    </row>
    <row r="210" spans="1:5" x14ac:dyDescent="0.25">
      <c r="A210" s="18"/>
      <c r="B210" s="7" t="s">
        <v>30</v>
      </c>
      <c r="C210" s="1">
        <v>2195</v>
      </c>
      <c r="D210" s="1">
        <v>784</v>
      </c>
      <c r="E210" s="8">
        <f t="shared" si="16"/>
        <v>7.84</v>
      </c>
    </row>
    <row r="211" spans="1:5" x14ac:dyDescent="0.25">
      <c r="A211" s="18"/>
      <c r="B211" s="7" t="s">
        <v>30</v>
      </c>
      <c r="C211" s="1">
        <v>2196</v>
      </c>
      <c r="D211" s="1">
        <v>1525</v>
      </c>
      <c r="E211" s="8">
        <f t="shared" si="16"/>
        <v>15.25</v>
      </c>
    </row>
    <row r="212" spans="1:5" x14ac:dyDescent="0.25">
      <c r="A212" s="18"/>
      <c r="B212" s="7" t="s">
        <v>30</v>
      </c>
      <c r="C212" s="1">
        <v>2197</v>
      </c>
      <c r="D212" s="1">
        <v>1213</v>
      </c>
      <c r="E212" s="8">
        <f t="shared" si="16"/>
        <v>12.13</v>
      </c>
    </row>
    <row r="213" spans="1:5" x14ac:dyDescent="0.25">
      <c r="A213" s="18"/>
      <c r="B213" s="7" t="s">
        <v>30</v>
      </c>
      <c r="C213" s="1">
        <v>2198</v>
      </c>
      <c r="D213" s="1">
        <v>2371</v>
      </c>
      <c r="E213" s="8">
        <f t="shared" si="16"/>
        <v>23.71</v>
      </c>
    </row>
    <row r="214" spans="1:5" x14ac:dyDescent="0.25">
      <c r="A214" s="18"/>
      <c r="B214" s="7" t="s">
        <v>30</v>
      </c>
      <c r="C214" s="1">
        <v>2199</v>
      </c>
      <c r="D214" s="1">
        <v>1170</v>
      </c>
      <c r="E214" s="8">
        <f t="shared" si="16"/>
        <v>11.700000000000001</v>
      </c>
    </row>
    <row r="215" spans="1:5" x14ac:dyDescent="0.25">
      <c r="A215" s="18"/>
      <c r="B215" s="7" t="s">
        <v>30</v>
      </c>
      <c r="C215" s="1">
        <v>2200</v>
      </c>
      <c r="D215" s="1">
        <v>1091</v>
      </c>
      <c r="E215" s="8">
        <f t="shared" si="16"/>
        <v>10.91</v>
      </c>
    </row>
    <row r="216" spans="1:5" x14ac:dyDescent="0.25">
      <c r="A216" s="18"/>
      <c r="B216" s="7" t="s">
        <v>30</v>
      </c>
      <c r="C216" s="1">
        <v>2201</v>
      </c>
      <c r="D216" s="1">
        <v>1000</v>
      </c>
      <c r="E216" s="8">
        <f t="shared" si="16"/>
        <v>10</v>
      </c>
    </row>
    <row r="217" spans="1:5" x14ac:dyDescent="0.25">
      <c r="A217" s="18"/>
      <c r="B217" s="7" t="s">
        <v>30</v>
      </c>
      <c r="C217" s="1">
        <v>2202</v>
      </c>
      <c r="D217" s="1">
        <v>864</v>
      </c>
      <c r="E217" s="8">
        <f t="shared" si="16"/>
        <v>8.64</v>
      </c>
    </row>
    <row r="218" spans="1:5" x14ac:dyDescent="0.25">
      <c r="A218" s="18"/>
      <c r="B218" s="7" t="s">
        <v>30</v>
      </c>
      <c r="C218" s="1">
        <v>2203</v>
      </c>
      <c r="D218" s="1">
        <v>5615</v>
      </c>
      <c r="E218" s="8">
        <f t="shared" si="16"/>
        <v>56.15</v>
      </c>
    </row>
    <row r="219" spans="1:5" x14ac:dyDescent="0.25">
      <c r="A219" s="18"/>
      <c r="B219" s="7" t="s">
        <v>30</v>
      </c>
      <c r="C219" s="1">
        <v>2204</v>
      </c>
      <c r="D219" s="1">
        <v>1223</v>
      </c>
      <c r="E219" s="8">
        <f t="shared" si="16"/>
        <v>12.23</v>
      </c>
    </row>
    <row r="220" spans="1:5" x14ac:dyDescent="0.25">
      <c r="A220" s="18"/>
      <c r="B220" s="7" t="s">
        <v>30</v>
      </c>
      <c r="C220" s="1">
        <v>2205</v>
      </c>
      <c r="D220" s="1">
        <v>1633</v>
      </c>
      <c r="E220" s="8">
        <f t="shared" si="16"/>
        <v>16.330000000000002</v>
      </c>
    </row>
    <row r="221" spans="1:5" x14ac:dyDescent="0.25">
      <c r="A221" s="18"/>
      <c r="B221" s="7" t="s">
        <v>30</v>
      </c>
      <c r="C221" s="1">
        <v>2206</v>
      </c>
      <c r="D221" s="1">
        <v>1601</v>
      </c>
      <c r="E221" s="8">
        <f t="shared" si="16"/>
        <v>16.010000000000002</v>
      </c>
    </row>
    <row r="222" spans="1:5" x14ac:dyDescent="0.25">
      <c r="A222" s="18"/>
      <c r="B222" s="7" t="s">
        <v>30</v>
      </c>
      <c r="C222" s="1">
        <v>2207</v>
      </c>
      <c r="D222" s="1">
        <v>1544</v>
      </c>
      <c r="E222" s="8">
        <f t="shared" si="16"/>
        <v>15.44</v>
      </c>
    </row>
    <row r="223" spans="1:5" x14ac:dyDescent="0.25">
      <c r="A223" s="18"/>
      <c r="B223" s="7" t="s">
        <v>30</v>
      </c>
      <c r="C223" s="1">
        <v>2208</v>
      </c>
      <c r="D223" s="1">
        <v>1575</v>
      </c>
      <c r="E223" s="8">
        <f t="shared" si="16"/>
        <v>15.75</v>
      </c>
    </row>
    <row r="224" spans="1:5" x14ac:dyDescent="0.25">
      <c r="A224" s="18"/>
      <c r="B224" s="7" t="s">
        <v>30</v>
      </c>
      <c r="C224" s="1">
        <v>2209</v>
      </c>
      <c r="D224" s="1">
        <v>1020</v>
      </c>
      <c r="E224" s="8">
        <f t="shared" si="16"/>
        <v>10.200000000000001</v>
      </c>
    </row>
    <row r="225" spans="1:5" x14ac:dyDescent="0.25">
      <c r="A225" s="18"/>
      <c r="B225" s="7" t="s">
        <v>30</v>
      </c>
      <c r="C225" s="1">
        <v>2210</v>
      </c>
      <c r="D225" s="1">
        <v>3627</v>
      </c>
      <c r="E225" s="8">
        <f t="shared" si="16"/>
        <v>36.270000000000003</v>
      </c>
    </row>
    <row r="226" spans="1:5" x14ac:dyDescent="0.25">
      <c r="A226" s="18"/>
      <c r="B226" s="7" t="s">
        <v>30</v>
      </c>
      <c r="C226" s="1">
        <v>2211</v>
      </c>
      <c r="D226" s="1">
        <v>515</v>
      </c>
      <c r="E226" s="8">
        <f t="shared" si="16"/>
        <v>5.15</v>
      </c>
    </row>
    <row r="227" spans="1:5" x14ac:dyDescent="0.25">
      <c r="A227" s="18"/>
      <c r="B227" s="9" t="s">
        <v>127</v>
      </c>
      <c r="C227" s="2"/>
      <c r="D227" s="2">
        <f>SUM(D196:D226)</f>
        <v>51439</v>
      </c>
      <c r="E227" s="10">
        <f t="shared" si="16"/>
        <v>514.39</v>
      </c>
    </row>
    <row r="228" spans="1:5" x14ac:dyDescent="0.25">
      <c r="A228" s="18"/>
      <c r="B228" s="9"/>
      <c r="C228" s="2"/>
      <c r="D228" s="2"/>
      <c r="E228" s="10"/>
    </row>
    <row r="229" spans="1:5" x14ac:dyDescent="0.25">
      <c r="A229" s="18"/>
      <c r="B229" s="7" t="s">
        <v>31</v>
      </c>
      <c r="C229" s="1">
        <v>2396</v>
      </c>
      <c r="D229" s="1">
        <v>2981</v>
      </c>
      <c r="E229" s="8">
        <f t="shared" ref="E229:E251" si="17">D229*0.01</f>
        <v>29.810000000000002</v>
      </c>
    </row>
    <row r="230" spans="1:5" x14ac:dyDescent="0.25">
      <c r="A230" s="18"/>
      <c r="B230" s="7" t="s">
        <v>31</v>
      </c>
      <c r="C230" s="1">
        <v>2397</v>
      </c>
      <c r="D230" s="1">
        <v>792</v>
      </c>
      <c r="E230" s="8">
        <f t="shared" si="17"/>
        <v>7.92</v>
      </c>
    </row>
    <row r="231" spans="1:5" x14ac:dyDescent="0.25">
      <c r="A231" s="18"/>
      <c r="B231" s="7" t="s">
        <v>31</v>
      </c>
      <c r="C231" s="1">
        <v>2398</v>
      </c>
      <c r="D231" s="1">
        <v>999</v>
      </c>
      <c r="E231" s="8">
        <f t="shared" si="17"/>
        <v>9.99</v>
      </c>
    </row>
    <row r="232" spans="1:5" x14ac:dyDescent="0.25">
      <c r="A232" s="18"/>
      <c r="B232" s="7" t="s">
        <v>31</v>
      </c>
      <c r="C232" s="1">
        <v>2399</v>
      </c>
      <c r="D232" s="1">
        <v>1036</v>
      </c>
      <c r="E232" s="8">
        <f t="shared" si="17"/>
        <v>10.36</v>
      </c>
    </row>
    <row r="233" spans="1:5" x14ac:dyDescent="0.25">
      <c r="A233" s="18"/>
      <c r="B233" s="7" t="s">
        <v>31</v>
      </c>
      <c r="C233" s="1">
        <v>2400</v>
      </c>
      <c r="D233" s="1">
        <v>3287</v>
      </c>
      <c r="E233" s="8">
        <f t="shared" si="17"/>
        <v>32.869999999999997</v>
      </c>
    </row>
    <row r="234" spans="1:5" x14ac:dyDescent="0.25">
      <c r="A234" s="18"/>
      <c r="B234" s="7" t="s">
        <v>31</v>
      </c>
      <c r="C234" s="1">
        <v>2401</v>
      </c>
      <c r="D234" s="1">
        <v>1688</v>
      </c>
      <c r="E234" s="8">
        <f t="shared" si="17"/>
        <v>16.88</v>
      </c>
    </row>
    <row r="235" spans="1:5" x14ac:dyDescent="0.25">
      <c r="A235" s="18"/>
      <c r="B235" s="7" t="s">
        <v>31</v>
      </c>
      <c r="C235" s="1">
        <v>2402</v>
      </c>
      <c r="D235" s="1">
        <v>995</v>
      </c>
      <c r="E235" s="8">
        <f t="shared" si="17"/>
        <v>9.9500000000000011</v>
      </c>
    </row>
    <row r="236" spans="1:5" x14ac:dyDescent="0.25">
      <c r="A236" s="18"/>
      <c r="B236" s="7" t="s">
        <v>31</v>
      </c>
      <c r="C236" s="1">
        <v>2403</v>
      </c>
      <c r="D236" s="1">
        <v>1030</v>
      </c>
      <c r="E236" s="8">
        <f t="shared" si="17"/>
        <v>10.3</v>
      </c>
    </row>
    <row r="237" spans="1:5" x14ac:dyDescent="0.25">
      <c r="A237" s="18"/>
      <c r="B237" s="7" t="s">
        <v>31</v>
      </c>
      <c r="C237" s="1">
        <v>2404</v>
      </c>
      <c r="D237" s="1">
        <v>1417</v>
      </c>
      <c r="E237" s="8">
        <f t="shared" si="17"/>
        <v>14.17</v>
      </c>
    </row>
    <row r="238" spans="1:5" x14ac:dyDescent="0.25">
      <c r="A238" s="18"/>
      <c r="B238" s="7" t="s">
        <v>31</v>
      </c>
      <c r="C238" s="1">
        <v>2405</v>
      </c>
      <c r="D238" s="1">
        <v>1264</v>
      </c>
      <c r="E238" s="8">
        <f t="shared" si="17"/>
        <v>12.64</v>
      </c>
    </row>
    <row r="239" spans="1:5" x14ac:dyDescent="0.25">
      <c r="A239" s="18"/>
      <c r="B239" s="7" t="s">
        <v>31</v>
      </c>
      <c r="C239" s="1">
        <v>2406</v>
      </c>
      <c r="D239" s="1">
        <v>2418</v>
      </c>
      <c r="E239" s="8">
        <f t="shared" si="17"/>
        <v>24.18</v>
      </c>
    </row>
    <row r="240" spans="1:5" x14ac:dyDescent="0.25">
      <c r="A240" s="18"/>
      <c r="B240" s="7" t="s">
        <v>31</v>
      </c>
      <c r="C240" s="1">
        <v>2407</v>
      </c>
      <c r="D240" s="1">
        <v>3439</v>
      </c>
      <c r="E240" s="8">
        <f t="shared" si="17"/>
        <v>34.39</v>
      </c>
    </row>
    <row r="241" spans="1:5" x14ac:dyDescent="0.25">
      <c r="A241" s="18"/>
      <c r="B241" s="7" t="s">
        <v>31</v>
      </c>
      <c r="C241" s="1">
        <v>2408</v>
      </c>
      <c r="D241" s="1">
        <v>2259</v>
      </c>
      <c r="E241" s="8">
        <f t="shared" si="17"/>
        <v>22.59</v>
      </c>
    </row>
    <row r="242" spans="1:5" x14ac:dyDescent="0.25">
      <c r="A242" s="18"/>
      <c r="B242" s="7" t="s">
        <v>31</v>
      </c>
      <c r="C242" s="1">
        <v>2409</v>
      </c>
      <c r="D242" s="1">
        <v>278</v>
      </c>
      <c r="E242" s="8">
        <f t="shared" si="17"/>
        <v>2.7800000000000002</v>
      </c>
    </row>
    <row r="243" spans="1:5" x14ac:dyDescent="0.25">
      <c r="A243" s="18"/>
      <c r="B243" s="7" t="s">
        <v>31</v>
      </c>
      <c r="C243" s="1">
        <v>2410</v>
      </c>
      <c r="D243" s="1">
        <v>376</v>
      </c>
      <c r="E243" s="8">
        <f t="shared" si="17"/>
        <v>3.7600000000000002</v>
      </c>
    </row>
    <row r="244" spans="1:5" x14ac:dyDescent="0.25">
      <c r="A244" s="18"/>
      <c r="B244" s="7" t="s">
        <v>31</v>
      </c>
      <c r="C244" s="1">
        <v>2411</v>
      </c>
      <c r="D244" s="1">
        <v>212</v>
      </c>
      <c r="E244" s="8">
        <f t="shared" si="17"/>
        <v>2.12</v>
      </c>
    </row>
    <row r="245" spans="1:5" x14ac:dyDescent="0.25">
      <c r="A245" s="18"/>
      <c r="B245" s="7" t="s">
        <v>31</v>
      </c>
      <c r="C245" s="1">
        <v>2412</v>
      </c>
      <c r="D245" s="1">
        <v>1243</v>
      </c>
      <c r="E245" s="8">
        <f t="shared" si="17"/>
        <v>12.43</v>
      </c>
    </row>
    <row r="246" spans="1:5" x14ac:dyDescent="0.25">
      <c r="A246" s="18"/>
      <c r="B246" s="7" t="s">
        <v>31</v>
      </c>
      <c r="C246" s="1">
        <v>2413</v>
      </c>
      <c r="D246" s="1">
        <v>1592</v>
      </c>
      <c r="E246" s="8">
        <f t="shared" si="17"/>
        <v>15.92</v>
      </c>
    </row>
    <row r="247" spans="1:5" x14ac:dyDescent="0.25">
      <c r="A247" s="18"/>
      <c r="B247" s="7" t="s">
        <v>31</v>
      </c>
      <c r="C247" s="1">
        <v>2414</v>
      </c>
      <c r="D247" s="1">
        <v>462</v>
      </c>
      <c r="E247" s="8">
        <f t="shared" si="17"/>
        <v>4.62</v>
      </c>
    </row>
    <row r="248" spans="1:5" x14ac:dyDescent="0.25">
      <c r="A248" s="18"/>
      <c r="B248" s="7" t="s">
        <v>31</v>
      </c>
      <c r="C248" s="1">
        <v>2415</v>
      </c>
      <c r="D248" s="1">
        <v>860</v>
      </c>
      <c r="E248" s="8">
        <f t="shared" si="17"/>
        <v>8.6</v>
      </c>
    </row>
    <row r="249" spans="1:5" x14ac:dyDescent="0.25">
      <c r="A249" s="18"/>
      <c r="B249" s="7" t="s">
        <v>31</v>
      </c>
      <c r="C249" s="1">
        <v>2416</v>
      </c>
      <c r="D249" s="1">
        <v>321</v>
      </c>
      <c r="E249" s="8">
        <f t="shared" si="17"/>
        <v>3.21</v>
      </c>
    </row>
    <row r="250" spans="1:5" x14ac:dyDescent="0.25">
      <c r="A250" s="18"/>
      <c r="B250" s="7" t="s">
        <v>31</v>
      </c>
      <c r="C250" s="1">
        <v>2417</v>
      </c>
      <c r="D250" s="1">
        <v>1033</v>
      </c>
      <c r="E250" s="8">
        <f t="shared" si="17"/>
        <v>10.33</v>
      </c>
    </row>
    <row r="251" spans="1:5" x14ac:dyDescent="0.25">
      <c r="A251" s="18"/>
      <c r="B251" s="9" t="s">
        <v>127</v>
      </c>
      <c r="C251" s="2"/>
      <c r="D251" s="2">
        <f>SUM(D229:D250)</f>
        <v>29982</v>
      </c>
      <c r="E251" s="10">
        <f t="shared" si="17"/>
        <v>299.82</v>
      </c>
    </row>
    <row r="252" spans="1:5" x14ac:dyDescent="0.25">
      <c r="A252" s="18"/>
      <c r="B252" s="9"/>
      <c r="C252" s="2"/>
      <c r="D252" s="2"/>
      <c r="E252" s="10"/>
    </row>
    <row r="253" spans="1:5" x14ac:dyDescent="0.25">
      <c r="A253" s="18"/>
      <c r="B253" s="7" t="s">
        <v>32</v>
      </c>
      <c r="C253" s="1">
        <v>2418</v>
      </c>
      <c r="D253" s="1">
        <v>1976</v>
      </c>
      <c r="E253" s="8">
        <f t="shared" ref="E253:E259" si="18">D253*0.01</f>
        <v>19.760000000000002</v>
      </c>
    </row>
    <row r="254" spans="1:5" x14ac:dyDescent="0.25">
      <c r="A254" s="18"/>
      <c r="B254" s="7" t="s">
        <v>32</v>
      </c>
      <c r="C254" s="1">
        <v>2419</v>
      </c>
      <c r="D254" s="1">
        <v>1306</v>
      </c>
      <c r="E254" s="8">
        <f t="shared" si="18"/>
        <v>13.06</v>
      </c>
    </row>
    <row r="255" spans="1:5" x14ac:dyDescent="0.25">
      <c r="A255" s="18"/>
      <c r="B255" s="7" t="s">
        <v>32</v>
      </c>
      <c r="C255" s="1">
        <v>2420</v>
      </c>
      <c r="D255" s="1">
        <v>614</v>
      </c>
      <c r="E255" s="8">
        <f t="shared" si="18"/>
        <v>6.1400000000000006</v>
      </c>
    </row>
    <row r="256" spans="1:5" x14ac:dyDescent="0.25">
      <c r="A256" s="18"/>
      <c r="B256" s="7" t="s">
        <v>32</v>
      </c>
      <c r="C256" s="1">
        <v>2421</v>
      </c>
      <c r="D256" s="1">
        <v>485</v>
      </c>
      <c r="E256" s="8">
        <f t="shared" si="18"/>
        <v>4.8500000000000005</v>
      </c>
    </row>
    <row r="257" spans="1:5" x14ac:dyDescent="0.25">
      <c r="A257" s="18"/>
      <c r="B257" s="7" t="s">
        <v>32</v>
      </c>
      <c r="C257" s="1">
        <v>2422</v>
      </c>
      <c r="D257" s="1">
        <v>1511</v>
      </c>
      <c r="E257" s="8">
        <f t="shared" si="18"/>
        <v>15.11</v>
      </c>
    </row>
    <row r="258" spans="1:5" x14ac:dyDescent="0.25">
      <c r="A258" s="18"/>
      <c r="B258" s="7" t="s">
        <v>32</v>
      </c>
      <c r="C258" s="1">
        <v>2423</v>
      </c>
      <c r="D258" s="1">
        <v>1740</v>
      </c>
      <c r="E258" s="8">
        <f t="shared" si="18"/>
        <v>17.400000000000002</v>
      </c>
    </row>
    <row r="259" spans="1:5" x14ac:dyDescent="0.25">
      <c r="A259" s="18"/>
      <c r="B259" s="9" t="s">
        <v>127</v>
      </c>
      <c r="C259" s="2">
        <v>6</v>
      </c>
      <c r="D259" s="2">
        <f>SUM(D253:D258)</f>
        <v>7632</v>
      </c>
      <c r="E259" s="10">
        <f t="shared" si="18"/>
        <v>76.320000000000007</v>
      </c>
    </row>
    <row r="260" spans="1:5" x14ac:dyDescent="0.25">
      <c r="A260" s="18"/>
      <c r="B260" s="9"/>
      <c r="C260" s="2"/>
      <c r="D260" s="2"/>
      <c r="E260" s="10"/>
    </row>
    <row r="261" spans="1:5" x14ac:dyDescent="0.25">
      <c r="A261" s="18"/>
      <c r="B261" s="7" t="s">
        <v>33</v>
      </c>
      <c r="C261" s="1">
        <v>2742</v>
      </c>
      <c r="D261" s="1">
        <v>990</v>
      </c>
      <c r="E261" s="8">
        <f t="shared" ref="E261:E267" si="19">D261*0.01</f>
        <v>9.9</v>
      </c>
    </row>
    <row r="262" spans="1:5" x14ac:dyDescent="0.25">
      <c r="A262" s="18"/>
      <c r="B262" s="7" t="s">
        <v>33</v>
      </c>
      <c r="C262" s="1">
        <v>2743</v>
      </c>
      <c r="D262" s="1">
        <v>739</v>
      </c>
      <c r="E262" s="8">
        <f t="shared" si="19"/>
        <v>7.3900000000000006</v>
      </c>
    </row>
    <row r="263" spans="1:5" x14ac:dyDescent="0.25">
      <c r="A263" s="18"/>
      <c r="B263" s="7" t="s">
        <v>33</v>
      </c>
      <c r="C263" s="1">
        <v>2744</v>
      </c>
      <c r="D263" s="1">
        <v>266</v>
      </c>
      <c r="E263" s="8">
        <f t="shared" si="19"/>
        <v>2.66</v>
      </c>
    </row>
    <row r="264" spans="1:5" x14ac:dyDescent="0.25">
      <c r="A264" s="18"/>
      <c r="B264" s="7" t="s">
        <v>33</v>
      </c>
      <c r="C264" s="1">
        <v>2745</v>
      </c>
      <c r="D264" s="1">
        <v>174</v>
      </c>
      <c r="E264" s="8">
        <f t="shared" si="19"/>
        <v>1.74</v>
      </c>
    </row>
    <row r="265" spans="1:5" x14ac:dyDescent="0.25">
      <c r="A265" s="18"/>
      <c r="B265" s="7" t="s">
        <v>33</v>
      </c>
      <c r="C265" s="1">
        <v>2746</v>
      </c>
      <c r="D265" s="1">
        <v>337</v>
      </c>
      <c r="E265" s="8">
        <f t="shared" si="19"/>
        <v>3.37</v>
      </c>
    </row>
    <row r="266" spans="1:5" x14ac:dyDescent="0.25">
      <c r="A266" s="18"/>
      <c r="B266" s="7" t="s">
        <v>33</v>
      </c>
      <c r="C266" s="1">
        <v>2747</v>
      </c>
      <c r="D266" s="1">
        <v>1330</v>
      </c>
      <c r="E266" s="8">
        <f t="shared" si="19"/>
        <v>13.3</v>
      </c>
    </row>
    <row r="267" spans="1:5" x14ac:dyDescent="0.25">
      <c r="A267" s="18"/>
      <c r="B267" s="9" t="s">
        <v>127</v>
      </c>
      <c r="C267" s="2"/>
      <c r="D267" s="2">
        <f>SUM(D261:D266)</f>
        <v>3836</v>
      </c>
      <c r="E267" s="10">
        <f t="shared" si="19"/>
        <v>38.36</v>
      </c>
    </row>
    <row r="268" spans="1:5" x14ac:dyDescent="0.25">
      <c r="A268" s="18"/>
      <c r="B268" s="9"/>
      <c r="C268" s="2"/>
      <c r="D268" s="2"/>
      <c r="E268" s="10"/>
    </row>
    <row r="269" spans="1:5" x14ac:dyDescent="0.25">
      <c r="A269" s="18"/>
      <c r="B269" s="7" t="s">
        <v>34</v>
      </c>
      <c r="C269" s="1">
        <v>2839</v>
      </c>
      <c r="D269" s="1">
        <v>836</v>
      </c>
      <c r="E269" s="8">
        <f t="shared" ref="E269:E278" si="20">D269*0.01</f>
        <v>8.36</v>
      </c>
    </row>
    <row r="270" spans="1:5" x14ac:dyDescent="0.25">
      <c r="A270" s="18"/>
      <c r="B270" s="7" t="s">
        <v>34</v>
      </c>
      <c r="C270" s="1">
        <v>2840</v>
      </c>
      <c r="D270" s="1">
        <v>627</v>
      </c>
      <c r="E270" s="8">
        <f t="shared" si="20"/>
        <v>6.2700000000000005</v>
      </c>
    </row>
    <row r="271" spans="1:5" x14ac:dyDescent="0.25">
      <c r="A271" s="18"/>
      <c r="B271" s="7" t="s">
        <v>34</v>
      </c>
      <c r="C271" s="1">
        <v>2841</v>
      </c>
      <c r="D271" s="1">
        <v>1090</v>
      </c>
      <c r="E271" s="8">
        <f t="shared" si="20"/>
        <v>10.9</v>
      </c>
    </row>
    <row r="272" spans="1:5" x14ac:dyDescent="0.25">
      <c r="A272" s="18"/>
      <c r="B272" s="7" t="s">
        <v>34</v>
      </c>
      <c r="C272" s="1">
        <v>2842</v>
      </c>
      <c r="D272" s="1">
        <v>1002</v>
      </c>
      <c r="E272" s="8">
        <f t="shared" si="20"/>
        <v>10.02</v>
      </c>
    </row>
    <row r="273" spans="1:5" x14ac:dyDescent="0.25">
      <c r="A273" s="18"/>
      <c r="B273" s="7" t="s">
        <v>34</v>
      </c>
      <c r="C273" s="1">
        <v>2843</v>
      </c>
      <c r="D273" s="1">
        <v>113</v>
      </c>
      <c r="E273" s="8">
        <f t="shared" si="20"/>
        <v>1.1300000000000001</v>
      </c>
    </row>
    <row r="274" spans="1:5" x14ac:dyDescent="0.25">
      <c r="A274" s="18"/>
      <c r="B274" s="7" t="s">
        <v>34</v>
      </c>
      <c r="C274" s="1">
        <v>2844</v>
      </c>
      <c r="D274" s="1">
        <v>337</v>
      </c>
      <c r="E274" s="8">
        <f t="shared" si="20"/>
        <v>3.37</v>
      </c>
    </row>
    <row r="275" spans="1:5" x14ac:dyDescent="0.25">
      <c r="A275" s="18"/>
      <c r="B275" s="7" t="s">
        <v>34</v>
      </c>
      <c r="C275" s="1">
        <v>2845</v>
      </c>
      <c r="D275" s="1">
        <v>222</v>
      </c>
      <c r="E275" s="8">
        <f t="shared" si="20"/>
        <v>2.2200000000000002</v>
      </c>
    </row>
    <row r="276" spans="1:5" x14ac:dyDescent="0.25">
      <c r="A276" s="18"/>
      <c r="B276" s="7" t="s">
        <v>34</v>
      </c>
      <c r="C276" s="1">
        <v>2846</v>
      </c>
      <c r="D276" s="1">
        <v>107</v>
      </c>
      <c r="E276" s="8">
        <f t="shared" si="20"/>
        <v>1.07</v>
      </c>
    </row>
    <row r="277" spans="1:5" x14ac:dyDescent="0.25">
      <c r="A277" s="18"/>
      <c r="B277" s="9" t="s">
        <v>127</v>
      </c>
      <c r="C277" s="2">
        <v>8</v>
      </c>
      <c r="D277" s="2">
        <f>SUM(D269:D276)</f>
        <v>4334</v>
      </c>
      <c r="E277" s="10">
        <f t="shared" si="20"/>
        <v>43.34</v>
      </c>
    </row>
    <row r="278" spans="1:5" ht="15.75" thickBot="1" x14ac:dyDescent="0.3">
      <c r="A278" s="18"/>
      <c r="B278" s="17" t="s">
        <v>128</v>
      </c>
      <c r="C278" s="19"/>
      <c r="D278" s="11">
        <f>D21+D31+D48+D41+D54+D72+D86+D91+D104+D118+D125+D134+D147+D159+D169+D176+D180+D187+D194+D227+D251+D259+D267+D277</f>
        <v>269439</v>
      </c>
      <c r="E278" s="12">
        <f t="shared" si="20"/>
        <v>2694.39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18"/>
  <sheetViews>
    <sheetView workbookViewId="0"/>
  </sheetViews>
  <sheetFormatPr baseColWidth="10" defaultRowHeight="15" x14ac:dyDescent="0.25"/>
  <cols>
    <col min="5" max="5" width="12.5703125" customWidth="1"/>
  </cols>
  <sheetData>
    <row r="5" spans="1:5" ht="15.75" thickBot="1" x14ac:dyDescent="0.3"/>
    <row r="6" spans="1:5" ht="16.5" thickBot="1" x14ac:dyDescent="0.3">
      <c r="B6" s="35" t="s">
        <v>143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14</v>
      </c>
      <c r="C9" s="1">
        <v>3067</v>
      </c>
      <c r="D9" s="1">
        <v>3129</v>
      </c>
      <c r="E9" s="8">
        <f t="shared" ref="E9:E40" si="0">D9*0.01</f>
        <v>31.29</v>
      </c>
    </row>
    <row r="10" spans="1:5" x14ac:dyDescent="0.25">
      <c r="A10" s="18"/>
      <c r="B10" s="7" t="s">
        <v>14</v>
      </c>
      <c r="C10" s="1">
        <v>3077</v>
      </c>
      <c r="D10" s="1">
        <v>2555</v>
      </c>
      <c r="E10" s="8">
        <f t="shared" si="0"/>
        <v>25.55</v>
      </c>
    </row>
    <row r="11" spans="1:5" x14ac:dyDescent="0.25">
      <c r="A11" s="18"/>
      <c r="B11" s="7" t="s">
        <v>14</v>
      </c>
      <c r="C11" s="1">
        <v>3078</v>
      </c>
      <c r="D11" s="1">
        <v>2192</v>
      </c>
      <c r="E11" s="8">
        <f t="shared" si="0"/>
        <v>21.92</v>
      </c>
    </row>
    <row r="12" spans="1:5" x14ac:dyDescent="0.25">
      <c r="A12" s="18"/>
      <c r="B12" s="7" t="s">
        <v>14</v>
      </c>
      <c r="C12" s="1">
        <v>3079</v>
      </c>
      <c r="D12" s="1">
        <v>3219</v>
      </c>
      <c r="E12" s="8">
        <f t="shared" si="0"/>
        <v>32.19</v>
      </c>
    </row>
    <row r="13" spans="1:5" x14ac:dyDescent="0.25">
      <c r="A13" s="18"/>
      <c r="B13" s="7" t="s">
        <v>14</v>
      </c>
      <c r="C13" s="1">
        <v>3080</v>
      </c>
      <c r="D13" s="1">
        <v>2683</v>
      </c>
      <c r="E13" s="8">
        <f t="shared" si="0"/>
        <v>26.830000000000002</v>
      </c>
    </row>
    <row r="14" spans="1:5" x14ac:dyDescent="0.25">
      <c r="A14" s="18"/>
      <c r="B14" s="7" t="s">
        <v>14</v>
      </c>
      <c r="C14" s="1">
        <v>3081</v>
      </c>
      <c r="D14" s="1">
        <v>1705</v>
      </c>
      <c r="E14" s="8">
        <f t="shared" si="0"/>
        <v>17.05</v>
      </c>
    </row>
    <row r="15" spans="1:5" x14ac:dyDescent="0.25">
      <c r="A15" s="18"/>
      <c r="B15" s="7" t="s">
        <v>14</v>
      </c>
      <c r="C15" s="1">
        <v>3082</v>
      </c>
      <c r="D15" s="1">
        <v>2182</v>
      </c>
      <c r="E15" s="8">
        <f t="shared" si="0"/>
        <v>21.82</v>
      </c>
    </row>
    <row r="16" spans="1:5" x14ac:dyDescent="0.25">
      <c r="A16" s="18"/>
      <c r="B16" s="7" t="s">
        <v>14</v>
      </c>
      <c r="C16" s="1">
        <v>3083</v>
      </c>
      <c r="D16" s="1">
        <v>1943</v>
      </c>
      <c r="E16" s="8">
        <f t="shared" si="0"/>
        <v>19.43</v>
      </c>
    </row>
    <row r="17" spans="1:5" x14ac:dyDescent="0.25">
      <c r="A17" s="18"/>
      <c r="B17" s="7" t="s">
        <v>14</v>
      </c>
      <c r="C17" s="1">
        <v>3084</v>
      </c>
      <c r="D17" s="1">
        <v>1486</v>
      </c>
      <c r="E17" s="8">
        <f t="shared" si="0"/>
        <v>14.86</v>
      </c>
    </row>
    <row r="18" spans="1:5" x14ac:dyDescent="0.25">
      <c r="A18" s="18"/>
      <c r="B18" s="7" t="s">
        <v>14</v>
      </c>
      <c r="C18" s="1">
        <v>3085</v>
      </c>
      <c r="D18" s="1">
        <v>1628</v>
      </c>
      <c r="E18" s="8">
        <f t="shared" si="0"/>
        <v>16.28</v>
      </c>
    </row>
    <row r="19" spans="1:5" x14ac:dyDescent="0.25">
      <c r="A19" s="18"/>
      <c r="B19" s="7" t="s">
        <v>14</v>
      </c>
      <c r="C19" s="1">
        <v>3086</v>
      </c>
      <c r="D19" s="1">
        <v>8102</v>
      </c>
      <c r="E19" s="8">
        <f t="shared" si="0"/>
        <v>81.02</v>
      </c>
    </row>
    <row r="20" spans="1:5" x14ac:dyDescent="0.25">
      <c r="A20" s="18"/>
      <c r="B20" s="7" t="s">
        <v>14</v>
      </c>
      <c r="C20" s="1">
        <v>3087</v>
      </c>
      <c r="D20" s="1">
        <v>8362</v>
      </c>
      <c r="E20" s="8">
        <f t="shared" si="0"/>
        <v>83.62</v>
      </c>
    </row>
    <row r="21" spans="1:5" x14ac:dyDescent="0.25">
      <c r="A21" s="18"/>
      <c r="B21" s="7" t="s">
        <v>14</v>
      </c>
      <c r="C21" s="1">
        <v>3088</v>
      </c>
      <c r="D21" s="1">
        <v>1368</v>
      </c>
      <c r="E21" s="8">
        <f t="shared" si="0"/>
        <v>13.68</v>
      </c>
    </row>
    <row r="22" spans="1:5" x14ac:dyDescent="0.25">
      <c r="A22" s="18"/>
      <c r="B22" s="7" t="s">
        <v>14</v>
      </c>
      <c r="C22" s="1">
        <v>3089</v>
      </c>
      <c r="D22" s="1">
        <v>921</v>
      </c>
      <c r="E22" s="8">
        <f t="shared" si="0"/>
        <v>9.2100000000000009</v>
      </c>
    </row>
    <row r="23" spans="1:5" x14ac:dyDescent="0.25">
      <c r="A23" s="18"/>
      <c r="B23" s="7" t="s">
        <v>14</v>
      </c>
      <c r="C23" s="1">
        <v>3090</v>
      </c>
      <c r="D23" s="1">
        <v>1527</v>
      </c>
      <c r="E23" s="8">
        <f t="shared" si="0"/>
        <v>15.27</v>
      </c>
    </row>
    <row r="24" spans="1:5" x14ac:dyDescent="0.25">
      <c r="A24" s="18"/>
      <c r="B24" s="7" t="s">
        <v>14</v>
      </c>
      <c r="C24" s="1">
        <v>3091</v>
      </c>
      <c r="D24" s="1">
        <v>1825</v>
      </c>
      <c r="E24" s="8">
        <f t="shared" si="0"/>
        <v>18.25</v>
      </c>
    </row>
    <row r="25" spans="1:5" x14ac:dyDescent="0.25">
      <c r="A25" s="18"/>
      <c r="B25" s="7" t="s">
        <v>14</v>
      </c>
      <c r="C25" s="1">
        <v>3092</v>
      </c>
      <c r="D25" s="1">
        <v>1779</v>
      </c>
      <c r="E25" s="8">
        <f t="shared" si="0"/>
        <v>17.79</v>
      </c>
    </row>
    <row r="26" spans="1:5" x14ac:dyDescent="0.25">
      <c r="A26" s="18"/>
      <c r="B26" s="7" t="s">
        <v>14</v>
      </c>
      <c r="C26" s="1">
        <v>3093</v>
      </c>
      <c r="D26" s="1">
        <v>1674</v>
      </c>
      <c r="E26" s="8">
        <f t="shared" si="0"/>
        <v>16.740000000000002</v>
      </c>
    </row>
    <row r="27" spans="1:5" x14ac:dyDescent="0.25">
      <c r="A27" s="18"/>
      <c r="B27" s="7" t="s">
        <v>14</v>
      </c>
      <c r="C27" s="1">
        <v>3094</v>
      </c>
      <c r="D27" s="1">
        <v>2112</v>
      </c>
      <c r="E27" s="8">
        <f t="shared" si="0"/>
        <v>21.12</v>
      </c>
    </row>
    <row r="28" spans="1:5" x14ac:dyDescent="0.25">
      <c r="A28" s="18"/>
      <c r="B28" s="7" t="s">
        <v>14</v>
      </c>
      <c r="C28" s="1">
        <v>3095</v>
      </c>
      <c r="D28" s="1">
        <v>2171</v>
      </c>
      <c r="E28" s="8">
        <f t="shared" si="0"/>
        <v>21.71</v>
      </c>
    </row>
    <row r="29" spans="1:5" x14ac:dyDescent="0.25">
      <c r="A29" s="18"/>
      <c r="B29" s="7" t="s">
        <v>14</v>
      </c>
      <c r="C29" s="1">
        <v>3096</v>
      </c>
      <c r="D29" s="1">
        <v>1427</v>
      </c>
      <c r="E29" s="8">
        <f t="shared" si="0"/>
        <v>14.27</v>
      </c>
    </row>
    <row r="30" spans="1:5" x14ac:dyDescent="0.25">
      <c r="A30" s="18"/>
      <c r="B30" s="7" t="s">
        <v>14</v>
      </c>
      <c r="C30" s="1">
        <v>3097</v>
      </c>
      <c r="D30" s="1">
        <v>3451</v>
      </c>
      <c r="E30" s="8">
        <f t="shared" si="0"/>
        <v>34.51</v>
      </c>
    </row>
    <row r="31" spans="1:5" x14ac:dyDescent="0.25">
      <c r="A31" s="18"/>
      <c r="B31" s="7" t="s">
        <v>14</v>
      </c>
      <c r="C31" s="1">
        <v>3098</v>
      </c>
      <c r="D31" s="1">
        <v>2155</v>
      </c>
      <c r="E31" s="8">
        <f t="shared" si="0"/>
        <v>21.55</v>
      </c>
    </row>
    <row r="32" spans="1:5" x14ac:dyDescent="0.25">
      <c r="A32" s="18"/>
      <c r="B32" s="7" t="s">
        <v>14</v>
      </c>
      <c r="C32" s="1">
        <v>3099</v>
      </c>
      <c r="D32" s="1">
        <v>3927</v>
      </c>
      <c r="E32" s="8">
        <f t="shared" si="0"/>
        <v>39.270000000000003</v>
      </c>
    </row>
    <row r="33" spans="1:5" x14ac:dyDescent="0.25">
      <c r="A33" s="18"/>
      <c r="B33" s="7" t="s">
        <v>14</v>
      </c>
      <c r="C33" s="1">
        <v>3100</v>
      </c>
      <c r="D33" s="1">
        <v>3056</v>
      </c>
      <c r="E33" s="8">
        <f t="shared" si="0"/>
        <v>30.560000000000002</v>
      </c>
    </row>
    <row r="34" spans="1:5" x14ac:dyDescent="0.25">
      <c r="A34" s="18"/>
      <c r="B34" s="7" t="s">
        <v>14</v>
      </c>
      <c r="C34" s="1">
        <v>3101</v>
      </c>
      <c r="D34" s="1">
        <v>2060</v>
      </c>
      <c r="E34" s="8">
        <f t="shared" si="0"/>
        <v>20.6</v>
      </c>
    </row>
    <row r="35" spans="1:5" x14ac:dyDescent="0.25">
      <c r="A35" s="18"/>
      <c r="B35" s="7" t="s">
        <v>14</v>
      </c>
      <c r="C35" s="1">
        <v>3102</v>
      </c>
      <c r="D35" s="1">
        <v>1461</v>
      </c>
      <c r="E35" s="8">
        <f t="shared" si="0"/>
        <v>14.61</v>
      </c>
    </row>
    <row r="36" spans="1:5" x14ac:dyDescent="0.25">
      <c r="A36" s="18"/>
      <c r="B36" s="7" t="s">
        <v>14</v>
      </c>
      <c r="C36" s="1">
        <v>3103</v>
      </c>
      <c r="D36" s="1">
        <v>2784</v>
      </c>
      <c r="E36" s="8">
        <f t="shared" si="0"/>
        <v>27.84</v>
      </c>
    </row>
    <row r="37" spans="1:5" x14ac:dyDescent="0.25">
      <c r="A37" s="18"/>
      <c r="B37" s="7" t="s">
        <v>14</v>
      </c>
      <c r="C37" s="1">
        <v>3104</v>
      </c>
      <c r="D37" s="1">
        <v>2118</v>
      </c>
      <c r="E37" s="8">
        <f t="shared" si="0"/>
        <v>21.18</v>
      </c>
    </row>
    <row r="38" spans="1:5" x14ac:dyDescent="0.25">
      <c r="A38" s="18"/>
      <c r="B38" s="7" t="s">
        <v>14</v>
      </c>
      <c r="C38" s="1">
        <v>3105</v>
      </c>
      <c r="D38" s="1">
        <v>2686</v>
      </c>
      <c r="E38" s="8">
        <f t="shared" si="0"/>
        <v>26.86</v>
      </c>
    </row>
    <row r="39" spans="1:5" x14ac:dyDescent="0.25">
      <c r="A39" s="18"/>
      <c r="B39" s="7" t="s">
        <v>14</v>
      </c>
      <c r="C39" s="1">
        <v>3106</v>
      </c>
      <c r="D39" s="1">
        <v>2213</v>
      </c>
      <c r="E39" s="8">
        <f t="shared" si="0"/>
        <v>22.13</v>
      </c>
    </row>
    <row r="40" spans="1:5" x14ac:dyDescent="0.25">
      <c r="A40" s="18"/>
      <c r="B40" s="7" t="s">
        <v>14</v>
      </c>
      <c r="C40" s="1">
        <v>3107</v>
      </c>
      <c r="D40" s="1">
        <v>1699</v>
      </c>
      <c r="E40" s="8">
        <f t="shared" si="0"/>
        <v>16.990000000000002</v>
      </c>
    </row>
    <row r="41" spans="1:5" x14ac:dyDescent="0.25">
      <c r="A41" s="18"/>
      <c r="B41" s="7" t="s">
        <v>14</v>
      </c>
      <c r="C41" s="1">
        <v>3108</v>
      </c>
      <c r="D41" s="1">
        <v>1513</v>
      </c>
      <c r="E41" s="8">
        <f t="shared" ref="E41:E72" si="1">D41*0.01</f>
        <v>15.13</v>
      </c>
    </row>
    <row r="42" spans="1:5" x14ac:dyDescent="0.25">
      <c r="A42" s="18"/>
      <c r="B42" s="7" t="s">
        <v>14</v>
      </c>
      <c r="C42" s="1">
        <v>3109</v>
      </c>
      <c r="D42" s="1">
        <v>1091</v>
      </c>
      <c r="E42" s="8">
        <f t="shared" si="1"/>
        <v>10.91</v>
      </c>
    </row>
    <row r="43" spans="1:5" x14ac:dyDescent="0.25">
      <c r="A43" s="18"/>
      <c r="B43" s="7" t="s">
        <v>14</v>
      </c>
      <c r="C43" s="1">
        <v>3110</v>
      </c>
      <c r="D43" s="1">
        <v>2138</v>
      </c>
      <c r="E43" s="8">
        <f t="shared" si="1"/>
        <v>21.38</v>
      </c>
    </row>
    <row r="44" spans="1:5" x14ac:dyDescent="0.25">
      <c r="A44" s="18"/>
      <c r="B44" s="7" t="s">
        <v>14</v>
      </c>
      <c r="C44" s="1">
        <v>3111</v>
      </c>
      <c r="D44" s="1">
        <v>7421</v>
      </c>
      <c r="E44" s="8">
        <f t="shared" si="1"/>
        <v>74.210000000000008</v>
      </c>
    </row>
    <row r="45" spans="1:5" x14ac:dyDescent="0.25">
      <c r="A45" s="18"/>
      <c r="B45" s="7" t="s">
        <v>14</v>
      </c>
      <c r="C45" s="1">
        <v>3112</v>
      </c>
      <c r="D45" s="1">
        <v>3611</v>
      </c>
      <c r="E45" s="8">
        <f t="shared" si="1"/>
        <v>36.11</v>
      </c>
    </row>
    <row r="46" spans="1:5" x14ac:dyDescent="0.25">
      <c r="A46" s="18"/>
      <c r="B46" s="7" t="s">
        <v>14</v>
      </c>
      <c r="C46" s="1">
        <v>3113</v>
      </c>
      <c r="D46" s="1">
        <v>4216</v>
      </c>
      <c r="E46" s="8">
        <f t="shared" si="1"/>
        <v>42.160000000000004</v>
      </c>
    </row>
    <row r="47" spans="1:5" x14ac:dyDescent="0.25">
      <c r="A47" s="18"/>
      <c r="B47" s="7" t="s">
        <v>14</v>
      </c>
      <c r="C47" s="1">
        <v>3114</v>
      </c>
      <c r="D47" s="1">
        <v>7762</v>
      </c>
      <c r="E47" s="8">
        <f t="shared" si="1"/>
        <v>77.62</v>
      </c>
    </row>
    <row r="48" spans="1:5" x14ac:dyDescent="0.25">
      <c r="A48" s="18"/>
      <c r="B48" s="7" t="s">
        <v>14</v>
      </c>
      <c r="C48" s="1">
        <v>3115</v>
      </c>
      <c r="D48" s="1">
        <v>2058</v>
      </c>
      <c r="E48" s="8">
        <f t="shared" si="1"/>
        <v>20.580000000000002</v>
      </c>
    </row>
    <row r="49" spans="1:5" x14ac:dyDescent="0.25">
      <c r="A49" s="18"/>
      <c r="B49" s="7" t="s">
        <v>14</v>
      </c>
      <c r="C49" s="1">
        <v>3119</v>
      </c>
      <c r="D49" s="1">
        <v>5375</v>
      </c>
      <c r="E49" s="8">
        <f t="shared" si="1"/>
        <v>53.75</v>
      </c>
    </row>
    <row r="50" spans="1:5" x14ac:dyDescent="0.25">
      <c r="A50" s="18"/>
      <c r="B50" s="7" t="s">
        <v>14</v>
      </c>
      <c r="C50" s="1">
        <v>3120</v>
      </c>
      <c r="D50" s="1">
        <v>4349</v>
      </c>
      <c r="E50" s="8">
        <f t="shared" si="1"/>
        <v>43.49</v>
      </c>
    </row>
    <row r="51" spans="1:5" x14ac:dyDescent="0.25">
      <c r="A51" s="18"/>
      <c r="B51" s="7" t="s">
        <v>14</v>
      </c>
      <c r="C51" s="1">
        <v>3121</v>
      </c>
      <c r="D51" s="1">
        <v>4791</v>
      </c>
      <c r="E51" s="8">
        <f t="shared" si="1"/>
        <v>47.910000000000004</v>
      </c>
    </row>
    <row r="52" spans="1:5" x14ac:dyDescent="0.25">
      <c r="A52" s="18"/>
      <c r="B52" s="7" t="s">
        <v>14</v>
      </c>
      <c r="C52" s="1">
        <v>3122</v>
      </c>
      <c r="D52" s="1">
        <v>5623</v>
      </c>
      <c r="E52" s="8">
        <f t="shared" si="1"/>
        <v>56.230000000000004</v>
      </c>
    </row>
    <row r="53" spans="1:5" x14ac:dyDescent="0.25">
      <c r="A53" s="18"/>
      <c r="B53" s="7" t="s">
        <v>14</v>
      </c>
      <c r="C53" s="1">
        <v>3123</v>
      </c>
      <c r="D53" s="1">
        <v>1520</v>
      </c>
      <c r="E53" s="8">
        <f t="shared" si="1"/>
        <v>15.200000000000001</v>
      </c>
    </row>
    <row r="54" spans="1:5" x14ac:dyDescent="0.25">
      <c r="A54" s="18"/>
      <c r="B54" s="7" t="s">
        <v>14</v>
      </c>
      <c r="C54" s="1">
        <v>3124</v>
      </c>
      <c r="D54" s="1">
        <v>1941</v>
      </c>
      <c r="E54" s="8">
        <f t="shared" si="1"/>
        <v>19.41</v>
      </c>
    </row>
    <row r="55" spans="1:5" x14ac:dyDescent="0.25">
      <c r="A55" s="18"/>
      <c r="B55" s="7" t="s">
        <v>14</v>
      </c>
      <c r="C55" s="1">
        <v>3125</v>
      </c>
      <c r="D55" s="1">
        <v>1905</v>
      </c>
      <c r="E55" s="8">
        <f t="shared" si="1"/>
        <v>19.05</v>
      </c>
    </row>
    <row r="56" spans="1:5" x14ac:dyDescent="0.25">
      <c r="A56" s="18"/>
      <c r="B56" s="7" t="s">
        <v>14</v>
      </c>
      <c r="C56" s="1">
        <v>3126</v>
      </c>
      <c r="D56" s="1">
        <v>5271</v>
      </c>
      <c r="E56" s="8">
        <f t="shared" si="1"/>
        <v>52.71</v>
      </c>
    </row>
    <row r="57" spans="1:5" x14ac:dyDescent="0.25">
      <c r="A57" s="18"/>
      <c r="B57" s="7" t="s">
        <v>14</v>
      </c>
      <c r="C57" s="1">
        <v>3127</v>
      </c>
      <c r="D57" s="1">
        <v>1220</v>
      </c>
      <c r="E57" s="8">
        <f t="shared" si="1"/>
        <v>12.200000000000001</v>
      </c>
    </row>
    <row r="58" spans="1:5" x14ac:dyDescent="0.25">
      <c r="A58" s="18"/>
      <c r="B58" s="7" t="s">
        <v>14</v>
      </c>
      <c r="C58" s="1">
        <v>3128</v>
      </c>
      <c r="D58" s="1">
        <v>1274</v>
      </c>
      <c r="E58" s="8">
        <f t="shared" si="1"/>
        <v>12.74</v>
      </c>
    </row>
    <row r="59" spans="1:5" x14ac:dyDescent="0.25">
      <c r="A59" s="18"/>
      <c r="B59" s="7" t="s">
        <v>14</v>
      </c>
      <c r="C59" s="1">
        <v>3129</v>
      </c>
      <c r="D59" s="1">
        <v>2842</v>
      </c>
      <c r="E59" s="8">
        <f t="shared" si="1"/>
        <v>28.42</v>
      </c>
    </row>
    <row r="60" spans="1:5" x14ac:dyDescent="0.25">
      <c r="A60" s="18"/>
      <c r="B60" s="7" t="s">
        <v>14</v>
      </c>
      <c r="C60" s="1">
        <v>3130</v>
      </c>
      <c r="D60" s="1">
        <v>2097</v>
      </c>
      <c r="E60" s="8">
        <f t="shared" si="1"/>
        <v>20.97</v>
      </c>
    </row>
    <row r="61" spans="1:5" x14ac:dyDescent="0.25">
      <c r="A61" s="18"/>
      <c r="B61" s="7" t="s">
        <v>14</v>
      </c>
      <c r="C61" s="1">
        <v>3131</v>
      </c>
      <c r="D61" s="1">
        <v>1524</v>
      </c>
      <c r="E61" s="8">
        <f t="shared" si="1"/>
        <v>15.24</v>
      </c>
    </row>
    <row r="62" spans="1:5" x14ac:dyDescent="0.25">
      <c r="A62" s="18"/>
      <c r="B62" s="7" t="s">
        <v>14</v>
      </c>
      <c r="C62" s="1">
        <v>3132</v>
      </c>
      <c r="D62" s="1">
        <v>3826</v>
      </c>
      <c r="E62" s="8">
        <f t="shared" si="1"/>
        <v>38.26</v>
      </c>
    </row>
    <row r="63" spans="1:5" x14ac:dyDescent="0.25">
      <c r="A63" s="18"/>
      <c r="B63" s="7" t="s">
        <v>14</v>
      </c>
      <c r="C63" s="1">
        <v>3133</v>
      </c>
      <c r="D63" s="1">
        <v>2309</v>
      </c>
      <c r="E63" s="8">
        <f t="shared" si="1"/>
        <v>23.09</v>
      </c>
    </row>
    <row r="64" spans="1:5" x14ac:dyDescent="0.25">
      <c r="A64" s="18"/>
      <c r="B64" s="7" t="s">
        <v>14</v>
      </c>
      <c r="C64" s="1">
        <v>3134</v>
      </c>
      <c r="D64" s="1">
        <v>1244</v>
      </c>
      <c r="E64" s="8">
        <f t="shared" si="1"/>
        <v>12.44</v>
      </c>
    </row>
    <row r="65" spans="1:5" x14ac:dyDescent="0.25">
      <c r="A65" s="18"/>
      <c r="B65" s="7" t="s">
        <v>14</v>
      </c>
      <c r="C65" s="1">
        <v>3135</v>
      </c>
      <c r="D65" s="1">
        <v>1444</v>
      </c>
      <c r="E65" s="8">
        <f t="shared" si="1"/>
        <v>14.44</v>
      </c>
    </row>
    <row r="66" spans="1:5" x14ac:dyDescent="0.25">
      <c r="A66" s="18"/>
      <c r="B66" s="7" t="s">
        <v>14</v>
      </c>
      <c r="C66" s="1">
        <v>3136</v>
      </c>
      <c r="D66" s="1">
        <v>1131</v>
      </c>
      <c r="E66" s="8">
        <f t="shared" si="1"/>
        <v>11.31</v>
      </c>
    </row>
    <row r="67" spans="1:5" x14ac:dyDescent="0.25">
      <c r="A67" s="18"/>
      <c r="B67" s="7" t="s">
        <v>14</v>
      </c>
      <c r="C67" s="1">
        <v>3137</v>
      </c>
      <c r="D67" s="1">
        <v>1328</v>
      </c>
      <c r="E67" s="8">
        <f t="shared" si="1"/>
        <v>13.280000000000001</v>
      </c>
    </row>
    <row r="68" spans="1:5" x14ac:dyDescent="0.25">
      <c r="A68" s="18"/>
      <c r="B68" s="7" t="s">
        <v>14</v>
      </c>
      <c r="C68" s="1">
        <v>3138</v>
      </c>
      <c r="D68" s="1">
        <v>1247</v>
      </c>
      <c r="E68" s="8">
        <f t="shared" si="1"/>
        <v>12.47</v>
      </c>
    </row>
    <row r="69" spans="1:5" x14ac:dyDescent="0.25">
      <c r="A69" s="18"/>
      <c r="B69" s="7" t="s">
        <v>14</v>
      </c>
      <c r="C69" s="1">
        <v>3139</v>
      </c>
      <c r="D69" s="1">
        <v>1365</v>
      </c>
      <c r="E69" s="8">
        <f t="shared" si="1"/>
        <v>13.65</v>
      </c>
    </row>
    <row r="70" spans="1:5" x14ac:dyDescent="0.25">
      <c r="A70" s="18"/>
      <c r="B70" s="7" t="s">
        <v>14</v>
      </c>
      <c r="C70" s="1">
        <v>3140</v>
      </c>
      <c r="D70" s="1">
        <v>1318</v>
      </c>
      <c r="E70" s="8">
        <f t="shared" si="1"/>
        <v>13.18</v>
      </c>
    </row>
    <row r="71" spans="1:5" x14ac:dyDescent="0.25">
      <c r="A71" s="18"/>
      <c r="B71" s="7" t="s">
        <v>14</v>
      </c>
      <c r="C71" s="1">
        <v>3141</v>
      </c>
      <c r="D71" s="1">
        <v>1293</v>
      </c>
      <c r="E71" s="8">
        <f t="shared" si="1"/>
        <v>12.93</v>
      </c>
    </row>
    <row r="72" spans="1:5" x14ac:dyDescent="0.25">
      <c r="A72" s="18"/>
      <c r="B72" s="7" t="s">
        <v>14</v>
      </c>
      <c r="C72" s="1">
        <v>3142</v>
      </c>
      <c r="D72" s="1">
        <v>1034</v>
      </c>
      <c r="E72" s="8">
        <f t="shared" si="1"/>
        <v>10.34</v>
      </c>
    </row>
    <row r="73" spans="1:5" x14ac:dyDescent="0.25">
      <c r="A73" s="18"/>
      <c r="B73" s="7" t="s">
        <v>14</v>
      </c>
      <c r="C73" s="1">
        <v>3143</v>
      </c>
      <c r="D73" s="1">
        <v>1500</v>
      </c>
      <c r="E73" s="8">
        <f t="shared" ref="E73:E104" si="2">D73*0.01</f>
        <v>15</v>
      </c>
    </row>
    <row r="74" spans="1:5" x14ac:dyDescent="0.25">
      <c r="A74" s="18"/>
      <c r="B74" s="7" t="s">
        <v>14</v>
      </c>
      <c r="C74" s="1">
        <v>3147</v>
      </c>
      <c r="D74" s="1">
        <v>4833</v>
      </c>
      <c r="E74" s="8">
        <f t="shared" si="2"/>
        <v>48.33</v>
      </c>
    </row>
    <row r="75" spans="1:5" x14ac:dyDescent="0.25">
      <c r="A75" s="18"/>
      <c r="B75" s="7" t="s">
        <v>14</v>
      </c>
      <c r="C75" s="1">
        <v>3148</v>
      </c>
      <c r="D75" s="1">
        <v>2539</v>
      </c>
      <c r="E75" s="8">
        <f t="shared" si="2"/>
        <v>25.39</v>
      </c>
    </row>
    <row r="76" spans="1:5" x14ac:dyDescent="0.25">
      <c r="A76" s="18"/>
      <c r="B76" s="7" t="s">
        <v>14</v>
      </c>
      <c r="C76" s="1">
        <v>3149</v>
      </c>
      <c r="D76" s="1">
        <v>2367</v>
      </c>
      <c r="E76" s="8">
        <f t="shared" si="2"/>
        <v>23.67</v>
      </c>
    </row>
    <row r="77" spans="1:5" x14ac:dyDescent="0.25">
      <c r="A77" s="18"/>
      <c r="B77" s="7" t="s">
        <v>14</v>
      </c>
      <c r="C77" s="1">
        <v>3150</v>
      </c>
      <c r="D77" s="1">
        <v>1880</v>
      </c>
      <c r="E77" s="8">
        <f t="shared" si="2"/>
        <v>18.8</v>
      </c>
    </row>
    <row r="78" spans="1:5" x14ac:dyDescent="0.25">
      <c r="A78" s="18"/>
      <c r="B78" s="7" t="s">
        <v>14</v>
      </c>
      <c r="C78" s="1">
        <v>3151</v>
      </c>
      <c r="D78" s="1">
        <v>3884</v>
      </c>
      <c r="E78" s="8">
        <f t="shared" si="2"/>
        <v>38.840000000000003</v>
      </c>
    </row>
    <row r="79" spans="1:5" x14ac:dyDescent="0.25">
      <c r="A79" s="18"/>
      <c r="B79" s="7" t="s">
        <v>14</v>
      </c>
      <c r="C79" s="1">
        <v>3152</v>
      </c>
      <c r="D79" s="1">
        <v>10645</v>
      </c>
      <c r="E79" s="8">
        <f t="shared" si="2"/>
        <v>106.45</v>
      </c>
    </row>
    <row r="80" spans="1:5" x14ac:dyDescent="0.25">
      <c r="A80" s="18"/>
      <c r="B80" s="7" t="s">
        <v>14</v>
      </c>
      <c r="C80" s="1">
        <v>3153</v>
      </c>
      <c r="D80" s="1">
        <v>5100</v>
      </c>
      <c r="E80" s="8">
        <f t="shared" si="2"/>
        <v>51</v>
      </c>
    </row>
    <row r="81" spans="1:5" x14ac:dyDescent="0.25">
      <c r="A81" s="18"/>
      <c r="B81" s="7" t="s">
        <v>14</v>
      </c>
      <c r="C81" s="1">
        <v>3155</v>
      </c>
      <c r="D81" s="1">
        <v>4805</v>
      </c>
      <c r="E81" s="8">
        <f t="shared" si="2"/>
        <v>48.050000000000004</v>
      </c>
    </row>
    <row r="82" spans="1:5" x14ac:dyDescent="0.25">
      <c r="A82" s="18"/>
      <c r="B82" s="7" t="s">
        <v>14</v>
      </c>
      <c r="C82" s="1">
        <v>3156</v>
      </c>
      <c r="D82" s="1">
        <v>3706</v>
      </c>
      <c r="E82" s="8">
        <f t="shared" si="2"/>
        <v>37.06</v>
      </c>
    </row>
    <row r="83" spans="1:5" x14ac:dyDescent="0.25">
      <c r="A83" s="18"/>
      <c r="B83" s="7" t="s">
        <v>14</v>
      </c>
      <c r="C83" s="1">
        <v>3157</v>
      </c>
      <c r="D83" s="1">
        <v>5237</v>
      </c>
      <c r="E83" s="8">
        <f t="shared" si="2"/>
        <v>52.370000000000005</v>
      </c>
    </row>
    <row r="84" spans="1:5" x14ac:dyDescent="0.25">
      <c r="A84" s="18"/>
      <c r="B84" s="7" t="s">
        <v>14</v>
      </c>
      <c r="C84" s="1">
        <v>3158</v>
      </c>
      <c r="D84" s="1">
        <v>4739</v>
      </c>
      <c r="E84" s="8">
        <f t="shared" si="2"/>
        <v>47.39</v>
      </c>
    </row>
    <row r="85" spans="1:5" x14ac:dyDescent="0.25">
      <c r="A85" s="18"/>
      <c r="B85" s="7" t="s">
        <v>14</v>
      </c>
      <c r="C85" s="1">
        <v>3159</v>
      </c>
      <c r="D85" s="1">
        <v>4063</v>
      </c>
      <c r="E85" s="8">
        <f t="shared" si="2"/>
        <v>40.630000000000003</v>
      </c>
    </row>
    <row r="86" spans="1:5" x14ac:dyDescent="0.25">
      <c r="A86" s="18"/>
      <c r="B86" s="7" t="s">
        <v>14</v>
      </c>
      <c r="C86" s="1">
        <v>3160</v>
      </c>
      <c r="D86" s="1">
        <v>3384</v>
      </c>
      <c r="E86" s="8">
        <f t="shared" si="2"/>
        <v>33.840000000000003</v>
      </c>
    </row>
    <row r="87" spans="1:5" x14ac:dyDescent="0.25">
      <c r="A87" s="18"/>
      <c r="B87" s="7" t="s">
        <v>14</v>
      </c>
      <c r="C87" s="1">
        <v>3161</v>
      </c>
      <c r="D87" s="1">
        <v>3052</v>
      </c>
      <c r="E87" s="8">
        <f t="shared" si="2"/>
        <v>30.52</v>
      </c>
    </row>
    <row r="88" spans="1:5" x14ac:dyDescent="0.25">
      <c r="A88" s="18"/>
      <c r="B88" s="7" t="s">
        <v>14</v>
      </c>
      <c r="C88" s="1">
        <v>3162</v>
      </c>
      <c r="D88" s="1">
        <v>1980</v>
      </c>
      <c r="E88" s="8">
        <f t="shared" si="2"/>
        <v>19.8</v>
      </c>
    </row>
    <row r="89" spans="1:5" x14ac:dyDescent="0.25">
      <c r="A89" s="18"/>
      <c r="B89" s="7" t="s">
        <v>14</v>
      </c>
      <c r="C89" s="1">
        <v>3163</v>
      </c>
      <c r="D89" s="1">
        <v>2070</v>
      </c>
      <c r="E89" s="8">
        <f t="shared" si="2"/>
        <v>20.7</v>
      </c>
    </row>
    <row r="90" spans="1:5" x14ac:dyDescent="0.25">
      <c r="A90" s="18"/>
      <c r="B90" s="7" t="s">
        <v>14</v>
      </c>
      <c r="C90" s="1">
        <v>3164</v>
      </c>
      <c r="D90" s="1">
        <v>1148</v>
      </c>
      <c r="E90" s="8">
        <f t="shared" si="2"/>
        <v>11.48</v>
      </c>
    </row>
    <row r="91" spans="1:5" x14ac:dyDescent="0.25">
      <c r="A91" s="18"/>
      <c r="B91" s="7" t="s">
        <v>14</v>
      </c>
      <c r="C91" s="1">
        <v>3165</v>
      </c>
      <c r="D91" s="1">
        <v>982</v>
      </c>
      <c r="E91" s="8">
        <f t="shared" si="2"/>
        <v>9.82</v>
      </c>
    </row>
    <row r="92" spans="1:5" x14ac:dyDescent="0.25">
      <c r="A92" s="18"/>
      <c r="B92" s="7" t="s">
        <v>14</v>
      </c>
      <c r="C92" s="1">
        <v>3213</v>
      </c>
      <c r="D92" s="1">
        <v>4741</v>
      </c>
      <c r="E92" s="8">
        <f t="shared" si="2"/>
        <v>47.410000000000004</v>
      </c>
    </row>
    <row r="93" spans="1:5" x14ac:dyDescent="0.25">
      <c r="A93" s="18"/>
      <c r="B93" s="7" t="s">
        <v>14</v>
      </c>
      <c r="C93" s="1">
        <v>3214</v>
      </c>
      <c r="D93" s="1">
        <v>2637</v>
      </c>
      <c r="E93" s="8">
        <f t="shared" si="2"/>
        <v>26.37</v>
      </c>
    </row>
    <row r="94" spans="1:5" x14ac:dyDescent="0.25">
      <c r="A94" s="18"/>
      <c r="B94" s="7" t="s">
        <v>14</v>
      </c>
      <c r="C94" s="1">
        <v>3215</v>
      </c>
      <c r="D94" s="1">
        <v>17457</v>
      </c>
      <c r="E94" s="8">
        <f t="shared" si="2"/>
        <v>174.57</v>
      </c>
    </row>
    <row r="95" spans="1:5" x14ac:dyDescent="0.25">
      <c r="A95" s="18"/>
      <c r="B95" s="7" t="s">
        <v>14</v>
      </c>
      <c r="C95" s="1">
        <v>3235</v>
      </c>
      <c r="D95" s="1">
        <v>4655</v>
      </c>
      <c r="E95" s="8">
        <f t="shared" si="2"/>
        <v>46.550000000000004</v>
      </c>
    </row>
    <row r="96" spans="1:5" x14ac:dyDescent="0.25">
      <c r="A96" s="18"/>
      <c r="B96" s="7" t="s">
        <v>14</v>
      </c>
      <c r="C96" s="1">
        <v>3236</v>
      </c>
      <c r="D96" s="1">
        <v>2135</v>
      </c>
      <c r="E96" s="8">
        <f t="shared" si="2"/>
        <v>21.35</v>
      </c>
    </row>
    <row r="97" spans="1:5" x14ac:dyDescent="0.25">
      <c r="A97" s="18"/>
      <c r="B97" s="7" t="s">
        <v>14</v>
      </c>
      <c r="C97" s="1">
        <v>3237</v>
      </c>
      <c r="D97" s="1">
        <v>1672</v>
      </c>
      <c r="E97" s="8">
        <f t="shared" si="2"/>
        <v>16.72</v>
      </c>
    </row>
    <row r="98" spans="1:5" x14ac:dyDescent="0.25">
      <c r="A98" s="18"/>
      <c r="B98" s="7" t="s">
        <v>14</v>
      </c>
      <c r="C98" s="1">
        <v>3529</v>
      </c>
      <c r="D98" s="1">
        <v>568</v>
      </c>
      <c r="E98" s="8">
        <f t="shared" si="2"/>
        <v>5.68</v>
      </c>
    </row>
    <row r="99" spans="1:5" x14ac:dyDescent="0.25">
      <c r="A99" s="18"/>
      <c r="B99" s="7" t="s">
        <v>14</v>
      </c>
      <c r="C99" s="1">
        <v>3530</v>
      </c>
      <c r="D99" s="1">
        <v>768</v>
      </c>
      <c r="E99" s="8">
        <f t="shared" si="2"/>
        <v>7.68</v>
      </c>
    </row>
    <row r="100" spans="1:5" x14ac:dyDescent="0.25">
      <c r="A100" s="18"/>
      <c r="B100" s="7" t="s">
        <v>14</v>
      </c>
      <c r="C100" s="1">
        <v>3531</v>
      </c>
      <c r="D100" s="1">
        <v>866</v>
      </c>
      <c r="E100" s="8">
        <f t="shared" si="2"/>
        <v>8.66</v>
      </c>
    </row>
    <row r="101" spans="1:5" x14ac:dyDescent="0.25">
      <c r="A101" s="18"/>
      <c r="B101" s="7" t="s">
        <v>14</v>
      </c>
      <c r="C101" s="1">
        <v>3532</v>
      </c>
      <c r="D101" s="1">
        <v>870</v>
      </c>
      <c r="E101" s="8">
        <f t="shared" si="2"/>
        <v>8.7000000000000011</v>
      </c>
    </row>
    <row r="102" spans="1:5" x14ac:dyDescent="0.25">
      <c r="A102" s="18"/>
      <c r="B102" s="7" t="s">
        <v>14</v>
      </c>
      <c r="C102" s="1">
        <v>3533</v>
      </c>
      <c r="D102" s="1">
        <v>1017</v>
      </c>
      <c r="E102" s="8">
        <f t="shared" si="2"/>
        <v>10.17</v>
      </c>
    </row>
    <row r="103" spans="1:5" x14ac:dyDescent="0.25">
      <c r="A103" s="18"/>
      <c r="B103" s="7" t="s">
        <v>14</v>
      </c>
      <c r="C103" s="1">
        <v>3534</v>
      </c>
      <c r="D103" s="1">
        <v>846</v>
      </c>
      <c r="E103" s="8">
        <f t="shared" si="2"/>
        <v>8.4600000000000009</v>
      </c>
    </row>
    <row r="104" spans="1:5" x14ac:dyDescent="0.25">
      <c r="A104" s="18"/>
      <c r="B104" s="7" t="s">
        <v>14</v>
      </c>
      <c r="C104" s="1">
        <v>3535</v>
      </c>
      <c r="D104" s="1">
        <v>972</v>
      </c>
      <c r="E104" s="8">
        <f t="shared" si="2"/>
        <v>9.7200000000000006</v>
      </c>
    </row>
    <row r="105" spans="1:5" x14ac:dyDescent="0.25">
      <c r="A105" s="18"/>
      <c r="B105" s="7" t="s">
        <v>14</v>
      </c>
      <c r="C105" s="1">
        <v>3536</v>
      </c>
      <c r="D105" s="1">
        <v>1002</v>
      </c>
      <c r="E105" s="8">
        <f t="shared" ref="E105:E118" si="3">D105*0.01</f>
        <v>10.02</v>
      </c>
    </row>
    <row r="106" spans="1:5" x14ac:dyDescent="0.25">
      <c r="A106" s="18"/>
      <c r="B106" s="7" t="s">
        <v>14</v>
      </c>
      <c r="C106" s="1">
        <v>3537</v>
      </c>
      <c r="D106" s="1">
        <v>823</v>
      </c>
      <c r="E106" s="8">
        <f t="shared" si="3"/>
        <v>8.23</v>
      </c>
    </row>
    <row r="107" spans="1:5" x14ac:dyDescent="0.25">
      <c r="A107" s="18"/>
      <c r="B107" s="7" t="s">
        <v>14</v>
      </c>
      <c r="C107" s="1">
        <v>3538</v>
      </c>
      <c r="D107" s="1">
        <v>946</v>
      </c>
      <c r="E107" s="8">
        <f t="shared" si="3"/>
        <v>9.4600000000000009</v>
      </c>
    </row>
    <row r="108" spans="1:5" x14ac:dyDescent="0.25">
      <c r="A108" s="18"/>
      <c r="B108" s="7" t="s">
        <v>14</v>
      </c>
      <c r="C108" s="1">
        <v>3539</v>
      </c>
      <c r="D108" s="1">
        <v>951</v>
      </c>
      <c r="E108" s="8">
        <f t="shared" si="3"/>
        <v>9.51</v>
      </c>
    </row>
    <row r="109" spans="1:5" x14ac:dyDescent="0.25">
      <c r="A109" s="18"/>
      <c r="B109" s="7" t="s">
        <v>14</v>
      </c>
      <c r="C109" s="1">
        <v>3540</v>
      </c>
      <c r="D109" s="1">
        <v>927</v>
      </c>
      <c r="E109" s="8">
        <f t="shared" si="3"/>
        <v>9.27</v>
      </c>
    </row>
    <row r="110" spans="1:5" x14ac:dyDescent="0.25">
      <c r="A110" s="18"/>
      <c r="B110" s="7" t="s">
        <v>14</v>
      </c>
      <c r="C110" s="1">
        <v>3541</v>
      </c>
      <c r="D110" s="1">
        <v>946</v>
      </c>
      <c r="E110" s="8">
        <f t="shared" si="3"/>
        <v>9.4600000000000009</v>
      </c>
    </row>
    <row r="111" spans="1:5" x14ac:dyDescent="0.25">
      <c r="A111" s="18"/>
      <c r="B111" s="7" t="s">
        <v>14</v>
      </c>
      <c r="C111" s="1">
        <v>3542</v>
      </c>
      <c r="D111" s="1">
        <v>991</v>
      </c>
      <c r="E111" s="8">
        <f t="shared" si="3"/>
        <v>9.91</v>
      </c>
    </row>
    <row r="112" spans="1:5" x14ac:dyDescent="0.25">
      <c r="A112" s="18"/>
      <c r="B112" s="7" t="s">
        <v>14</v>
      </c>
      <c r="C112" s="1">
        <v>3543</v>
      </c>
      <c r="D112" s="1">
        <v>979</v>
      </c>
      <c r="E112" s="8">
        <f t="shared" si="3"/>
        <v>9.7900000000000009</v>
      </c>
    </row>
    <row r="113" spans="1:5" x14ac:dyDescent="0.25">
      <c r="A113" s="18"/>
      <c r="B113" s="7" t="s">
        <v>14</v>
      </c>
      <c r="C113" s="1">
        <v>3544</v>
      </c>
      <c r="D113" s="1">
        <v>944</v>
      </c>
      <c r="E113" s="8">
        <f t="shared" si="3"/>
        <v>9.44</v>
      </c>
    </row>
    <row r="114" spans="1:5" x14ac:dyDescent="0.25">
      <c r="A114" s="18"/>
      <c r="B114" s="7" t="s">
        <v>14</v>
      </c>
      <c r="C114" s="1">
        <v>3545</v>
      </c>
      <c r="D114" s="1">
        <v>791</v>
      </c>
      <c r="E114" s="8">
        <f t="shared" si="3"/>
        <v>7.91</v>
      </c>
    </row>
    <row r="115" spans="1:5" x14ac:dyDescent="0.25">
      <c r="A115" s="18"/>
      <c r="B115" s="7" t="s">
        <v>14</v>
      </c>
      <c r="C115" s="1">
        <v>3546</v>
      </c>
      <c r="D115" s="1">
        <v>565</v>
      </c>
      <c r="E115" s="8">
        <f t="shared" si="3"/>
        <v>5.65</v>
      </c>
    </row>
    <row r="116" spans="1:5" x14ac:dyDescent="0.25">
      <c r="A116" s="18"/>
      <c r="B116" s="7" t="s">
        <v>14</v>
      </c>
      <c r="C116" s="1">
        <v>3547</v>
      </c>
      <c r="D116" s="1">
        <v>910</v>
      </c>
      <c r="E116" s="8">
        <f t="shared" si="3"/>
        <v>9.1</v>
      </c>
    </row>
    <row r="117" spans="1:5" x14ac:dyDescent="0.25">
      <c r="A117" s="18"/>
      <c r="B117" s="7" t="s">
        <v>14</v>
      </c>
      <c r="C117" s="1">
        <v>3548</v>
      </c>
      <c r="D117" s="1">
        <v>875</v>
      </c>
      <c r="E117" s="8">
        <f t="shared" si="3"/>
        <v>8.75</v>
      </c>
    </row>
    <row r="118" spans="1:5" ht="15.75" thickBot="1" x14ac:dyDescent="0.3">
      <c r="A118" s="18"/>
      <c r="B118" s="17" t="s">
        <v>126</v>
      </c>
      <c r="C118" s="11"/>
      <c r="D118" s="11">
        <f>SUM(D9:D117)</f>
        <v>287449</v>
      </c>
      <c r="E118" s="12">
        <f t="shared" si="3"/>
        <v>2874.4900000000002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9"/>
  <sheetViews>
    <sheetView workbookViewId="0"/>
  </sheetViews>
  <sheetFormatPr baseColWidth="10" defaultRowHeight="15" x14ac:dyDescent="0.25"/>
  <cols>
    <col min="2" max="2" width="15" bestFit="1" customWidth="1"/>
    <col min="5" max="5" width="12.140625" customWidth="1"/>
  </cols>
  <sheetData>
    <row r="5" spans="1:5" ht="15.75" thickBot="1" x14ac:dyDescent="0.3"/>
    <row r="6" spans="1:5" ht="16.5" thickBot="1" x14ac:dyDescent="0.3">
      <c r="B6" s="35" t="s">
        <v>144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5</v>
      </c>
      <c r="C9" s="1">
        <v>653</v>
      </c>
      <c r="D9" s="1">
        <v>1967</v>
      </c>
      <c r="E9" s="8">
        <f t="shared" ref="E9:E72" si="0">D9*0.01</f>
        <v>19.670000000000002</v>
      </c>
    </row>
    <row r="10" spans="1:5" x14ac:dyDescent="0.25">
      <c r="A10" s="18"/>
      <c r="B10" s="7" t="s">
        <v>5</v>
      </c>
      <c r="C10" s="1">
        <v>686</v>
      </c>
      <c r="D10" s="1">
        <v>1123</v>
      </c>
      <c r="E10" s="8">
        <f t="shared" si="0"/>
        <v>11.23</v>
      </c>
    </row>
    <row r="11" spans="1:5" x14ac:dyDescent="0.25">
      <c r="A11" s="18"/>
      <c r="B11" s="7" t="s">
        <v>5</v>
      </c>
      <c r="C11" s="1">
        <v>687</v>
      </c>
      <c r="D11" s="1">
        <v>1248</v>
      </c>
      <c r="E11" s="8">
        <f t="shared" si="0"/>
        <v>12.48</v>
      </c>
    </row>
    <row r="12" spans="1:5" x14ac:dyDescent="0.25">
      <c r="A12" s="18"/>
      <c r="B12" s="7" t="s">
        <v>5</v>
      </c>
      <c r="C12" s="1">
        <v>691</v>
      </c>
      <c r="D12" s="1">
        <v>1293</v>
      </c>
      <c r="E12" s="8">
        <f t="shared" si="0"/>
        <v>12.93</v>
      </c>
    </row>
    <row r="13" spans="1:5" x14ac:dyDescent="0.25">
      <c r="A13" s="18"/>
      <c r="B13" s="7" t="s">
        <v>5</v>
      </c>
      <c r="C13" s="1">
        <v>692</v>
      </c>
      <c r="D13" s="1">
        <v>1349</v>
      </c>
      <c r="E13" s="8">
        <f t="shared" si="0"/>
        <v>13.49</v>
      </c>
    </row>
    <row r="14" spans="1:5" x14ac:dyDescent="0.25">
      <c r="A14" s="18"/>
      <c r="B14" s="7" t="s">
        <v>5</v>
      </c>
      <c r="C14" s="1">
        <v>695</v>
      </c>
      <c r="D14" s="1">
        <v>1486</v>
      </c>
      <c r="E14" s="8">
        <f t="shared" si="0"/>
        <v>14.86</v>
      </c>
    </row>
    <row r="15" spans="1:5" x14ac:dyDescent="0.25">
      <c r="A15" s="18"/>
      <c r="B15" s="7" t="s">
        <v>5</v>
      </c>
      <c r="C15" s="1">
        <v>696</v>
      </c>
      <c r="D15" s="1">
        <v>1730</v>
      </c>
      <c r="E15" s="8">
        <f t="shared" si="0"/>
        <v>17.3</v>
      </c>
    </row>
    <row r="16" spans="1:5" x14ac:dyDescent="0.25">
      <c r="A16" s="18"/>
      <c r="B16" s="7" t="s">
        <v>5</v>
      </c>
      <c r="C16" s="1">
        <v>697</v>
      </c>
      <c r="D16" s="1">
        <v>1345</v>
      </c>
      <c r="E16" s="8">
        <f t="shared" si="0"/>
        <v>13.450000000000001</v>
      </c>
    </row>
    <row r="17" spans="1:5" x14ac:dyDescent="0.25">
      <c r="A17" s="18"/>
      <c r="B17" s="7" t="s">
        <v>5</v>
      </c>
      <c r="C17" s="1">
        <v>699</v>
      </c>
      <c r="D17" s="1">
        <v>1478</v>
      </c>
      <c r="E17" s="8">
        <f t="shared" si="0"/>
        <v>14.780000000000001</v>
      </c>
    </row>
    <row r="18" spans="1:5" x14ac:dyDescent="0.25">
      <c r="A18" s="18"/>
      <c r="B18" s="7" t="s">
        <v>5</v>
      </c>
      <c r="C18" s="1">
        <v>700</v>
      </c>
      <c r="D18" s="1">
        <v>1408</v>
      </c>
      <c r="E18" s="8">
        <f t="shared" si="0"/>
        <v>14.08</v>
      </c>
    </row>
    <row r="19" spans="1:5" x14ac:dyDescent="0.25">
      <c r="A19" s="18"/>
      <c r="B19" s="7" t="s">
        <v>5</v>
      </c>
      <c r="C19" s="1">
        <v>701</v>
      </c>
      <c r="D19" s="1">
        <v>1659</v>
      </c>
      <c r="E19" s="8">
        <f t="shared" si="0"/>
        <v>16.59</v>
      </c>
    </row>
    <row r="20" spans="1:5" x14ac:dyDescent="0.25">
      <c r="A20" s="18"/>
      <c r="B20" s="7" t="s">
        <v>5</v>
      </c>
      <c r="C20" s="1">
        <v>704</v>
      </c>
      <c r="D20" s="1">
        <v>1602</v>
      </c>
      <c r="E20" s="8">
        <f t="shared" si="0"/>
        <v>16.02</v>
      </c>
    </row>
    <row r="21" spans="1:5" x14ac:dyDescent="0.25">
      <c r="A21" s="18"/>
      <c r="B21" s="7" t="s">
        <v>5</v>
      </c>
      <c r="C21" s="1">
        <v>706</v>
      </c>
      <c r="D21" s="1">
        <v>1671</v>
      </c>
      <c r="E21" s="8">
        <f t="shared" si="0"/>
        <v>16.71</v>
      </c>
    </row>
    <row r="22" spans="1:5" x14ac:dyDescent="0.25">
      <c r="A22" s="18"/>
      <c r="B22" s="7" t="s">
        <v>5</v>
      </c>
      <c r="C22" s="1">
        <v>707</v>
      </c>
      <c r="D22" s="1">
        <v>945</v>
      </c>
      <c r="E22" s="8">
        <f t="shared" si="0"/>
        <v>9.4500000000000011</v>
      </c>
    </row>
    <row r="23" spans="1:5" x14ac:dyDescent="0.25">
      <c r="A23" s="18"/>
      <c r="B23" s="7" t="s">
        <v>5</v>
      </c>
      <c r="C23" s="1">
        <v>708</v>
      </c>
      <c r="D23" s="1">
        <v>1005</v>
      </c>
      <c r="E23" s="8">
        <f t="shared" si="0"/>
        <v>10.050000000000001</v>
      </c>
    </row>
    <row r="24" spans="1:5" x14ac:dyDescent="0.25">
      <c r="A24" s="18"/>
      <c r="B24" s="7" t="s">
        <v>5</v>
      </c>
      <c r="C24" s="1">
        <v>709</v>
      </c>
      <c r="D24" s="1">
        <v>930</v>
      </c>
      <c r="E24" s="8">
        <f t="shared" si="0"/>
        <v>9.3000000000000007</v>
      </c>
    </row>
    <row r="25" spans="1:5" x14ac:dyDescent="0.25">
      <c r="A25" s="18"/>
      <c r="B25" s="7" t="s">
        <v>5</v>
      </c>
      <c r="C25" s="1">
        <v>710</v>
      </c>
      <c r="D25" s="1">
        <v>2122</v>
      </c>
      <c r="E25" s="8">
        <f t="shared" si="0"/>
        <v>21.22</v>
      </c>
    </row>
    <row r="26" spans="1:5" x14ac:dyDescent="0.25">
      <c r="A26" s="18"/>
      <c r="B26" s="7" t="s">
        <v>5</v>
      </c>
      <c r="C26" s="1">
        <v>711</v>
      </c>
      <c r="D26" s="1">
        <v>1416</v>
      </c>
      <c r="E26" s="8">
        <f t="shared" si="0"/>
        <v>14.16</v>
      </c>
    </row>
    <row r="27" spans="1:5" x14ac:dyDescent="0.25">
      <c r="A27" s="18"/>
      <c r="B27" s="7" t="s">
        <v>5</v>
      </c>
      <c r="C27" s="1">
        <v>712</v>
      </c>
      <c r="D27" s="1">
        <v>4089</v>
      </c>
      <c r="E27" s="8">
        <f t="shared" si="0"/>
        <v>40.89</v>
      </c>
    </row>
    <row r="28" spans="1:5" x14ac:dyDescent="0.25">
      <c r="A28" s="18"/>
      <c r="B28" s="7" t="s">
        <v>5</v>
      </c>
      <c r="C28" s="1">
        <v>713</v>
      </c>
      <c r="D28" s="1">
        <v>1038</v>
      </c>
      <c r="E28" s="8">
        <f t="shared" si="0"/>
        <v>10.38</v>
      </c>
    </row>
    <row r="29" spans="1:5" x14ac:dyDescent="0.25">
      <c r="A29" s="18"/>
      <c r="B29" s="7" t="s">
        <v>5</v>
      </c>
      <c r="C29" s="1">
        <v>714</v>
      </c>
      <c r="D29" s="1">
        <v>966</v>
      </c>
      <c r="E29" s="8">
        <f t="shared" si="0"/>
        <v>9.66</v>
      </c>
    </row>
    <row r="30" spans="1:5" x14ac:dyDescent="0.25">
      <c r="A30" s="18"/>
      <c r="B30" s="7" t="s">
        <v>5</v>
      </c>
      <c r="C30" s="1">
        <v>715</v>
      </c>
      <c r="D30" s="1">
        <v>875</v>
      </c>
      <c r="E30" s="8">
        <f t="shared" si="0"/>
        <v>8.75</v>
      </c>
    </row>
    <row r="31" spans="1:5" x14ac:dyDescent="0.25">
      <c r="A31" s="18"/>
      <c r="B31" s="7" t="s">
        <v>5</v>
      </c>
      <c r="C31" s="1">
        <v>716</v>
      </c>
      <c r="D31" s="1">
        <v>1446</v>
      </c>
      <c r="E31" s="8">
        <f t="shared" si="0"/>
        <v>14.46</v>
      </c>
    </row>
    <row r="32" spans="1:5" x14ac:dyDescent="0.25">
      <c r="A32" s="18"/>
      <c r="B32" s="7" t="s">
        <v>5</v>
      </c>
      <c r="C32" s="1">
        <v>717</v>
      </c>
      <c r="D32" s="1">
        <v>1364</v>
      </c>
      <c r="E32" s="8">
        <f t="shared" si="0"/>
        <v>13.64</v>
      </c>
    </row>
    <row r="33" spans="1:5" x14ac:dyDescent="0.25">
      <c r="A33" s="18"/>
      <c r="B33" s="7" t="s">
        <v>5</v>
      </c>
      <c r="C33" s="1">
        <v>718</v>
      </c>
      <c r="D33" s="1">
        <v>1247</v>
      </c>
      <c r="E33" s="8">
        <f t="shared" si="0"/>
        <v>12.47</v>
      </c>
    </row>
    <row r="34" spans="1:5" x14ac:dyDescent="0.25">
      <c r="A34" s="18"/>
      <c r="B34" s="7" t="s">
        <v>5</v>
      </c>
      <c r="C34" s="1">
        <v>719</v>
      </c>
      <c r="D34" s="1">
        <v>943</v>
      </c>
      <c r="E34" s="8">
        <f t="shared" si="0"/>
        <v>9.43</v>
      </c>
    </row>
    <row r="35" spans="1:5" x14ac:dyDescent="0.25">
      <c r="A35" s="18"/>
      <c r="B35" s="7" t="s">
        <v>5</v>
      </c>
      <c r="C35" s="1">
        <v>720</v>
      </c>
      <c r="D35" s="1">
        <v>1386</v>
      </c>
      <c r="E35" s="8">
        <f t="shared" si="0"/>
        <v>13.86</v>
      </c>
    </row>
    <row r="36" spans="1:5" x14ac:dyDescent="0.25">
      <c r="A36" s="18"/>
      <c r="B36" s="7" t="s">
        <v>5</v>
      </c>
      <c r="C36" s="1">
        <v>721</v>
      </c>
      <c r="D36" s="1">
        <v>1191</v>
      </c>
      <c r="E36" s="8">
        <f t="shared" si="0"/>
        <v>11.91</v>
      </c>
    </row>
    <row r="37" spans="1:5" x14ac:dyDescent="0.25">
      <c r="A37" s="18"/>
      <c r="B37" s="7" t="s">
        <v>5</v>
      </c>
      <c r="C37" s="1">
        <v>722</v>
      </c>
      <c r="D37" s="1">
        <v>1156</v>
      </c>
      <c r="E37" s="8">
        <f t="shared" si="0"/>
        <v>11.56</v>
      </c>
    </row>
    <row r="38" spans="1:5" x14ac:dyDescent="0.25">
      <c r="A38" s="18"/>
      <c r="B38" s="7" t="s">
        <v>5</v>
      </c>
      <c r="C38" s="1">
        <v>723</v>
      </c>
      <c r="D38" s="1">
        <v>1489</v>
      </c>
      <c r="E38" s="8">
        <f t="shared" si="0"/>
        <v>14.89</v>
      </c>
    </row>
    <row r="39" spans="1:5" x14ac:dyDescent="0.25">
      <c r="A39" s="18"/>
      <c r="B39" s="7" t="s">
        <v>5</v>
      </c>
      <c r="C39" s="1">
        <v>724</v>
      </c>
      <c r="D39" s="1">
        <v>1787</v>
      </c>
      <c r="E39" s="8">
        <f t="shared" si="0"/>
        <v>17.87</v>
      </c>
    </row>
    <row r="40" spans="1:5" x14ac:dyDescent="0.25">
      <c r="A40" s="18"/>
      <c r="B40" s="7" t="s">
        <v>5</v>
      </c>
      <c r="C40" s="1">
        <v>725</v>
      </c>
      <c r="D40" s="1">
        <v>1632</v>
      </c>
      <c r="E40" s="8">
        <f t="shared" si="0"/>
        <v>16.32</v>
      </c>
    </row>
    <row r="41" spans="1:5" x14ac:dyDescent="0.25">
      <c r="A41" s="18"/>
      <c r="B41" s="7" t="s">
        <v>5</v>
      </c>
      <c r="C41" s="1">
        <v>726</v>
      </c>
      <c r="D41" s="1">
        <v>1440</v>
      </c>
      <c r="E41" s="8">
        <f t="shared" si="0"/>
        <v>14.4</v>
      </c>
    </row>
    <row r="42" spans="1:5" x14ac:dyDescent="0.25">
      <c r="A42" s="18"/>
      <c r="B42" s="7" t="s">
        <v>5</v>
      </c>
      <c r="C42" s="1">
        <v>727</v>
      </c>
      <c r="D42" s="1">
        <v>1677</v>
      </c>
      <c r="E42" s="8">
        <f t="shared" si="0"/>
        <v>16.77</v>
      </c>
    </row>
    <row r="43" spans="1:5" x14ac:dyDescent="0.25">
      <c r="A43" s="18"/>
      <c r="B43" s="7" t="s">
        <v>5</v>
      </c>
      <c r="C43" s="1">
        <v>728</v>
      </c>
      <c r="D43" s="1">
        <v>1526</v>
      </c>
      <c r="E43" s="8">
        <f t="shared" si="0"/>
        <v>15.26</v>
      </c>
    </row>
    <row r="44" spans="1:5" x14ac:dyDescent="0.25">
      <c r="A44" s="18"/>
      <c r="B44" s="7" t="s">
        <v>5</v>
      </c>
      <c r="C44" s="1">
        <v>729</v>
      </c>
      <c r="D44" s="1">
        <v>1264</v>
      </c>
      <c r="E44" s="8">
        <f t="shared" si="0"/>
        <v>12.64</v>
      </c>
    </row>
    <row r="45" spans="1:5" x14ac:dyDescent="0.25">
      <c r="A45" s="18"/>
      <c r="B45" s="7" t="s">
        <v>5</v>
      </c>
      <c r="C45" s="1">
        <v>730</v>
      </c>
      <c r="D45" s="1">
        <v>1899</v>
      </c>
      <c r="E45" s="8">
        <f t="shared" si="0"/>
        <v>18.990000000000002</v>
      </c>
    </row>
    <row r="46" spans="1:5" x14ac:dyDescent="0.25">
      <c r="A46" s="18"/>
      <c r="B46" s="7" t="s">
        <v>5</v>
      </c>
      <c r="C46" s="1">
        <v>731</v>
      </c>
      <c r="D46" s="1">
        <v>1545</v>
      </c>
      <c r="E46" s="8">
        <f t="shared" si="0"/>
        <v>15.450000000000001</v>
      </c>
    </row>
    <row r="47" spans="1:5" x14ac:dyDescent="0.25">
      <c r="A47" s="18"/>
      <c r="B47" s="7" t="s">
        <v>5</v>
      </c>
      <c r="C47" s="1">
        <v>732</v>
      </c>
      <c r="D47" s="1">
        <v>863</v>
      </c>
      <c r="E47" s="8">
        <f t="shared" si="0"/>
        <v>8.6300000000000008</v>
      </c>
    </row>
    <row r="48" spans="1:5" x14ac:dyDescent="0.25">
      <c r="A48" s="18"/>
      <c r="B48" s="7" t="s">
        <v>5</v>
      </c>
      <c r="C48" s="1">
        <v>733</v>
      </c>
      <c r="D48" s="1">
        <v>754</v>
      </c>
      <c r="E48" s="8">
        <f t="shared" si="0"/>
        <v>7.54</v>
      </c>
    </row>
    <row r="49" spans="1:5" x14ac:dyDescent="0.25">
      <c r="A49" s="18"/>
      <c r="B49" s="7" t="s">
        <v>5</v>
      </c>
      <c r="C49" s="1">
        <v>734</v>
      </c>
      <c r="D49" s="1">
        <v>1042</v>
      </c>
      <c r="E49" s="8">
        <f t="shared" si="0"/>
        <v>10.42</v>
      </c>
    </row>
    <row r="50" spans="1:5" x14ac:dyDescent="0.25">
      <c r="A50" s="18"/>
      <c r="B50" s="7" t="s">
        <v>5</v>
      </c>
      <c r="C50" s="1">
        <v>735</v>
      </c>
      <c r="D50" s="1">
        <v>960</v>
      </c>
      <c r="E50" s="8">
        <f t="shared" si="0"/>
        <v>9.6</v>
      </c>
    </row>
    <row r="51" spans="1:5" x14ac:dyDescent="0.25">
      <c r="A51" s="18"/>
      <c r="B51" s="7" t="s">
        <v>5</v>
      </c>
      <c r="C51" s="1">
        <v>740</v>
      </c>
      <c r="D51" s="1">
        <v>930</v>
      </c>
      <c r="E51" s="8">
        <f t="shared" si="0"/>
        <v>9.3000000000000007</v>
      </c>
    </row>
    <row r="52" spans="1:5" x14ac:dyDescent="0.25">
      <c r="A52" s="18"/>
      <c r="B52" s="7" t="s">
        <v>5</v>
      </c>
      <c r="C52" s="1">
        <v>741</v>
      </c>
      <c r="D52" s="1">
        <v>1150</v>
      </c>
      <c r="E52" s="8">
        <f t="shared" si="0"/>
        <v>11.5</v>
      </c>
    </row>
    <row r="53" spans="1:5" x14ac:dyDescent="0.25">
      <c r="A53" s="18"/>
      <c r="B53" s="7" t="s">
        <v>5</v>
      </c>
      <c r="C53" s="1">
        <v>742</v>
      </c>
      <c r="D53" s="1">
        <v>871</v>
      </c>
      <c r="E53" s="8">
        <f t="shared" si="0"/>
        <v>8.7100000000000009</v>
      </c>
    </row>
    <row r="54" spans="1:5" x14ac:dyDescent="0.25">
      <c r="A54" s="18"/>
      <c r="B54" s="7" t="s">
        <v>5</v>
      </c>
      <c r="C54" s="1">
        <v>743</v>
      </c>
      <c r="D54" s="1">
        <v>1133</v>
      </c>
      <c r="E54" s="8">
        <f t="shared" si="0"/>
        <v>11.33</v>
      </c>
    </row>
    <row r="55" spans="1:5" x14ac:dyDescent="0.25">
      <c r="A55" s="18"/>
      <c r="B55" s="7" t="s">
        <v>5</v>
      </c>
      <c r="C55" s="1">
        <v>744</v>
      </c>
      <c r="D55" s="1">
        <v>1142</v>
      </c>
      <c r="E55" s="8">
        <f t="shared" si="0"/>
        <v>11.42</v>
      </c>
    </row>
    <row r="56" spans="1:5" x14ac:dyDescent="0.25">
      <c r="A56" s="18"/>
      <c r="B56" s="7" t="s">
        <v>5</v>
      </c>
      <c r="C56" s="1">
        <v>745</v>
      </c>
      <c r="D56" s="1">
        <v>885</v>
      </c>
      <c r="E56" s="8">
        <f t="shared" si="0"/>
        <v>8.85</v>
      </c>
    </row>
    <row r="57" spans="1:5" x14ac:dyDescent="0.25">
      <c r="A57" s="18"/>
      <c r="B57" s="7" t="s">
        <v>5</v>
      </c>
      <c r="C57" s="1">
        <v>746</v>
      </c>
      <c r="D57" s="1">
        <v>731</v>
      </c>
      <c r="E57" s="8">
        <f t="shared" si="0"/>
        <v>7.3100000000000005</v>
      </c>
    </row>
    <row r="58" spans="1:5" x14ac:dyDescent="0.25">
      <c r="A58" s="18"/>
      <c r="B58" s="7" t="s">
        <v>5</v>
      </c>
      <c r="C58" s="1">
        <v>747</v>
      </c>
      <c r="D58" s="1">
        <v>773</v>
      </c>
      <c r="E58" s="8">
        <f t="shared" si="0"/>
        <v>7.73</v>
      </c>
    </row>
    <row r="59" spans="1:5" x14ac:dyDescent="0.25">
      <c r="A59" s="18"/>
      <c r="B59" s="7" t="s">
        <v>5</v>
      </c>
      <c r="C59" s="1">
        <v>748</v>
      </c>
      <c r="D59" s="1">
        <v>1631</v>
      </c>
      <c r="E59" s="8">
        <f t="shared" si="0"/>
        <v>16.309999999999999</v>
      </c>
    </row>
    <row r="60" spans="1:5" x14ac:dyDescent="0.25">
      <c r="A60" s="18"/>
      <c r="B60" s="7" t="s">
        <v>5</v>
      </c>
      <c r="C60" s="1">
        <v>749</v>
      </c>
      <c r="D60" s="1">
        <v>1425</v>
      </c>
      <c r="E60" s="8">
        <f t="shared" si="0"/>
        <v>14.25</v>
      </c>
    </row>
    <row r="61" spans="1:5" x14ac:dyDescent="0.25">
      <c r="A61" s="18"/>
      <c r="B61" s="7" t="s">
        <v>5</v>
      </c>
      <c r="C61" s="1">
        <v>750</v>
      </c>
      <c r="D61" s="1">
        <v>1601</v>
      </c>
      <c r="E61" s="8">
        <f t="shared" si="0"/>
        <v>16.010000000000002</v>
      </c>
    </row>
    <row r="62" spans="1:5" x14ac:dyDescent="0.25">
      <c r="A62" s="18"/>
      <c r="B62" s="7" t="s">
        <v>5</v>
      </c>
      <c r="C62" s="1">
        <v>752</v>
      </c>
      <c r="D62" s="1">
        <v>1315</v>
      </c>
      <c r="E62" s="8">
        <f t="shared" si="0"/>
        <v>13.15</v>
      </c>
    </row>
    <row r="63" spans="1:5" x14ac:dyDescent="0.25">
      <c r="A63" s="18"/>
      <c r="B63" s="7" t="s">
        <v>5</v>
      </c>
      <c r="C63" s="1">
        <v>753</v>
      </c>
      <c r="D63" s="1">
        <v>984</v>
      </c>
      <c r="E63" s="8">
        <f t="shared" si="0"/>
        <v>9.84</v>
      </c>
    </row>
    <row r="64" spans="1:5" x14ac:dyDescent="0.25">
      <c r="A64" s="18"/>
      <c r="B64" s="7" t="s">
        <v>5</v>
      </c>
      <c r="C64" s="1">
        <v>754</v>
      </c>
      <c r="D64" s="1">
        <v>665</v>
      </c>
      <c r="E64" s="8">
        <f t="shared" si="0"/>
        <v>6.65</v>
      </c>
    </row>
    <row r="65" spans="1:5" x14ac:dyDescent="0.25">
      <c r="A65" s="18"/>
      <c r="B65" s="7" t="s">
        <v>5</v>
      </c>
      <c r="C65" s="1">
        <v>755</v>
      </c>
      <c r="D65" s="1">
        <v>1081</v>
      </c>
      <c r="E65" s="8">
        <f t="shared" si="0"/>
        <v>10.81</v>
      </c>
    </row>
    <row r="66" spans="1:5" x14ac:dyDescent="0.25">
      <c r="A66" s="18"/>
      <c r="B66" s="7" t="s">
        <v>5</v>
      </c>
      <c r="C66" s="1">
        <v>756</v>
      </c>
      <c r="D66" s="1">
        <v>1549</v>
      </c>
      <c r="E66" s="8">
        <f t="shared" si="0"/>
        <v>15.49</v>
      </c>
    </row>
    <row r="67" spans="1:5" x14ac:dyDescent="0.25">
      <c r="A67" s="18"/>
      <c r="B67" s="7" t="s">
        <v>5</v>
      </c>
      <c r="C67" s="1">
        <v>939</v>
      </c>
      <c r="D67" s="1">
        <v>989</v>
      </c>
      <c r="E67" s="8">
        <f t="shared" si="0"/>
        <v>9.89</v>
      </c>
    </row>
    <row r="68" spans="1:5" x14ac:dyDescent="0.25">
      <c r="A68" s="18"/>
      <c r="B68" s="7" t="s">
        <v>5</v>
      </c>
      <c r="C68" s="1">
        <v>940</v>
      </c>
      <c r="D68" s="1">
        <v>1098</v>
      </c>
      <c r="E68" s="8">
        <f t="shared" si="0"/>
        <v>10.98</v>
      </c>
    </row>
    <row r="69" spans="1:5" x14ac:dyDescent="0.25">
      <c r="A69" s="18"/>
      <c r="B69" s="7" t="s">
        <v>5</v>
      </c>
      <c r="C69" s="1">
        <v>941</v>
      </c>
      <c r="D69" s="1">
        <v>1195</v>
      </c>
      <c r="E69" s="8">
        <f t="shared" si="0"/>
        <v>11.950000000000001</v>
      </c>
    </row>
    <row r="70" spans="1:5" x14ac:dyDescent="0.25">
      <c r="A70" s="18"/>
      <c r="B70" s="7" t="s">
        <v>5</v>
      </c>
      <c r="C70" s="1">
        <v>942</v>
      </c>
      <c r="D70" s="1">
        <v>1139</v>
      </c>
      <c r="E70" s="8">
        <f t="shared" si="0"/>
        <v>11.39</v>
      </c>
    </row>
    <row r="71" spans="1:5" x14ac:dyDescent="0.25">
      <c r="A71" s="18"/>
      <c r="B71" s="7" t="s">
        <v>5</v>
      </c>
      <c r="C71" s="1">
        <v>943</v>
      </c>
      <c r="D71" s="1">
        <v>697</v>
      </c>
      <c r="E71" s="8">
        <f t="shared" si="0"/>
        <v>6.97</v>
      </c>
    </row>
    <row r="72" spans="1:5" x14ac:dyDescent="0.25">
      <c r="A72" s="18"/>
      <c r="B72" s="7" t="s">
        <v>5</v>
      </c>
      <c r="C72" s="1">
        <v>944</v>
      </c>
      <c r="D72" s="1">
        <v>657</v>
      </c>
      <c r="E72" s="8">
        <f t="shared" si="0"/>
        <v>6.57</v>
      </c>
    </row>
    <row r="73" spans="1:5" x14ac:dyDescent="0.25">
      <c r="A73" s="18"/>
      <c r="B73" s="7" t="s">
        <v>5</v>
      </c>
      <c r="C73" s="1">
        <v>945</v>
      </c>
      <c r="D73" s="1">
        <v>1046</v>
      </c>
      <c r="E73" s="8">
        <f t="shared" ref="E73:E136" si="1">D73*0.01</f>
        <v>10.46</v>
      </c>
    </row>
    <row r="74" spans="1:5" x14ac:dyDescent="0.25">
      <c r="A74" s="18"/>
      <c r="B74" s="7" t="s">
        <v>5</v>
      </c>
      <c r="C74" s="1">
        <v>946</v>
      </c>
      <c r="D74" s="1">
        <v>737</v>
      </c>
      <c r="E74" s="8">
        <f t="shared" si="1"/>
        <v>7.37</v>
      </c>
    </row>
    <row r="75" spans="1:5" x14ac:dyDescent="0.25">
      <c r="A75" s="18"/>
      <c r="B75" s="7" t="s">
        <v>5</v>
      </c>
      <c r="C75" s="1">
        <v>947</v>
      </c>
      <c r="D75" s="1">
        <v>638</v>
      </c>
      <c r="E75" s="8">
        <f t="shared" si="1"/>
        <v>6.38</v>
      </c>
    </row>
    <row r="76" spans="1:5" x14ac:dyDescent="0.25">
      <c r="A76" s="18"/>
      <c r="B76" s="7" t="s">
        <v>5</v>
      </c>
      <c r="C76" s="1">
        <v>948</v>
      </c>
      <c r="D76" s="1">
        <v>471</v>
      </c>
      <c r="E76" s="8">
        <f t="shared" si="1"/>
        <v>4.71</v>
      </c>
    </row>
    <row r="77" spans="1:5" x14ac:dyDescent="0.25">
      <c r="A77" s="18"/>
      <c r="B77" s="7" t="s">
        <v>5</v>
      </c>
      <c r="C77" s="1">
        <v>949</v>
      </c>
      <c r="D77" s="1">
        <v>858</v>
      </c>
      <c r="E77" s="8">
        <f t="shared" si="1"/>
        <v>8.58</v>
      </c>
    </row>
    <row r="78" spans="1:5" x14ac:dyDescent="0.25">
      <c r="A78" s="18"/>
      <c r="B78" s="7" t="s">
        <v>5</v>
      </c>
      <c r="C78" s="1">
        <v>950</v>
      </c>
      <c r="D78" s="1">
        <v>1075</v>
      </c>
      <c r="E78" s="8">
        <f t="shared" si="1"/>
        <v>10.75</v>
      </c>
    </row>
    <row r="79" spans="1:5" x14ac:dyDescent="0.25">
      <c r="A79" s="18"/>
      <c r="B79" s="7" t="s">
        <v>5</v>
      </c>
      <c r="C79" s="1">
        <v>951</v>
      </c>
      <c r="D79" s="1">
        <v>640</v>
      </c>
      <c r="E79" s="8">
        <f t="shared" si="1"/>
        <v>6.4</v>
      </c>
    </row>
    <row r="80" spans="1:5" x14ac:dyDescent="0.25">
      <c r="A80" s="18"/>
      <c r="B80" s="7" t="s">
        <v>5</v>
      </c>
      <c r="C80" s="1">
        <v>952</v>
      </c>
      <c r="D80" s="1">
        <v>711</v>
      </c>
      <c r="E80" s="8">
        <f t="shared" si="1"/>
        <v>7.11</v>
      </c>
    </row>
    <row r="81" spans="1:5" x14ac:dyDescent="0.25">
      <c r="A81" s="18"/>
      <c r="B81" s="7" t="s">
        <v>5</v>
      </c>
      <c r="C81" s="1">
        <v>953</v>
      </c>
      <c r="D81" s="1">
        <v>723</v>
      </c>
      <c r="E81" s="8">
        <f t="shared" si="1"/>
        <v>7.23</v>
      </c>
    </row>
    <row r="82" spans="1:5" x14ac:dyDescent="0.25">
      <c r="A82" s="18"/>
      <c r="B82" s="7" t="s">
        <v>5</v>
      </c>
      <c r="C82" s="1">
        <v>954</v>
      </c>
      <c r="D82" s="1">
        <v>818</v>
      </c>
      <c r="E82" s="8">
        <f t="shared" si="1"/>
        <v>8.18</v>
      </c>
    </row>
    <row r="83" spans="1:5" x14ac:dyDescent="0.25">
      <c r="A83" s="18"/>
      <c r="B83" s="7" t="s">
        <v>5</v>
      </c>
      <c r="C83" s="1">
        <v>955</v>
      </c>
      <c r="D83" s="1">
        <v>773</v>
      </c>
      <c r="E83" s="8">
        <f t="shared" si="1"/>
        <v>7.73</v>
      </c>
    </row>
    <row r="84" spans="1:5" x14ac:dyDescent="0.25">
      <c r="A84" s="18"/>
      <c r="B84" s="7" t="s">
        <v>5</v>
      </c>
      <c r="C84" s="1">
        <v>956</v>
      </c>
      <c r="D84" s="1">
        <v>807</v>
      </c>
      <c r="E84" s="8">
        <f t="shared" si="1"/>
        <v>8.07</v>
      </c>
    </row>
    <row r="85" spans="1:5" x14ac:dyDescent="0.25">
      <c r="A85" s="18"/>
      <c r="B85" s="7" t="s">
        <v>5</v>
      </c>
      <c r="C85" s="1">
        <v>965</v>
      </c>
      <c r="D85" s="1">
        <v>826</v>
      </c>
      <c r="E85" s="8">
        <f t="shared" si="1"/>
        <v>8.26</v>
      </c>
    </row>
    <row r="86" spans="1:5" x14ac:dyDescent="0.25">
      <c r="A86" s="18"/>
      <c r="B86" s="7" t="s">
        <v>5</v>
      </c>
      <c r="C86" s="1">
        <v>966</v>
      </c>
      <c r="D86" s="1">
        <v>786</v>
      </c>
      <c r="E86" s="8">
        <f t="shared" si="1"/>
        <v>7.86</v>
      </c>
    </row>
    <row r="87" spans="1:5" x14ac:dyDescent="0.25">
      <c r="A87" s="18"/>
      <c r="B87" s="7" t="s">
        <v>5</v>
      </c>
      <c r="C87" s="1">
        <v>1374</v>
      </c>
      <c r="D87" s="1">
        <v>819</v>
      </c>
      <c r="E87" s="8">
        <f t="shared" si="1"/>
        <v>8.19</v>
      </c>
    </row>
    <row r="88" spans="1:5" x14ac:dyDescent="0.25">
      <c r="A88" s="18"/>
      <c r="B88" s="7" t="s">
        <v>5</v>
      </c>
      <c r="C88" s="1">
        <v>1375</v>
      </c>
      <c r="D88" s="1">
        <v>898</v>
      </c>
      <c r="E88" s="8">
        <f t="shared" si="1"/>
        <v>8.98</v>
      </c>
    </row>
    <row r="89" spans="1:5" x14ac:dyDescent="0.25">
      <c r="A89" s="18"/>
      <c r="B89" s="7" t="s">
        <v>5</v>
      </c>
      <c r="C89" s="1">
        <v>1376</v>
      </c>
      <c r="D89" s="1">
        <v>1193</v>
      </c>
      <c r="E89" s="8">
        <f t="shared" si="1"/>
        <v>11.93</v>
      </c>
    </row>
    <row r="90" spans="1:5" x14ac:dyDescent="0.25">
      <c r="A90" s="18"/>
      <c r="B90" s="7" t="s">
        <v>5</v>
      </c>
      <c r="C90" s="1">
        <v>1377</v>
      </c>
      <c r="D90" s="1">
        <v>1099</v>
      </c>
      <c r="E90" s="8">
        <f t="shared" si="1"/>
        <v>10.99</v>
      </c>
    </row>
    <row r="91" spans="1:5" x14ac:dyDescent="0.25">
      <c r="A91" s="18"/>
      <c r="B91" s="7" t="s">
        <v>5</v>
      </c>
      <c r="C91" s="1">
        <v>1378</v>
      </c>
      <c r="D91" s="1">
        <v>2528</v>
      </c>
      <c r="E91" s="8">
        <f t="shared" si="1"/>
        <v>25.28</v>
      </c>
    </row>
    <row r="92" spans="1:5" x14ac:dyDescent="0.25">
      <c r="A92" s="18"/>
      <c r="B92" s="7" t="s">
        <v>5</v>
      </c>
      <c r="C92" s="1">
        <v>1379</v>
      </c>
      <c r="D92" s="1">
        <v>1656</v>
      </c>
      <c r="E92" s="8">
        <f t="shared" si="1"/>
        <v>16.559999999999999</v>
      </c>
    </row>
    <row r="93" spans="1:5" x14ac:dyDescent="0.25">
      <c r="A93" s="18"/>
      <c r="B93" s="7" t="s">
        <v>5</v>
      </c>
      <c r="C93" s="1">
        <v>1380</v>
      </c>
      <c r="D93" s="1">
        <v>2552</v>
      </c>
      <c r="E93" s="8">
        <f t="shared" si="1"/>
        <v>25.52</v>
      </c>
    </row>
    <row r="94" spans="1:5" x14ac:dyDescent="0.25">
      <c r="A94" s="18"/>
      <c r="B94" s="7" t="s">
        <v>5</v>
      </c>
      <c r="C94" s="1">
        <v>1381</v>
      </c>
      <c r="D94" s="1">
        <v>1220</v>
      </c>
      <c r="E94" s="8">
        <f t="shared" si="1"/>
        <v>12.200000000000001</v>
      </c>
    </row>
    <row r="95" spans="1:5" x14ac:dyDescent="0.25">
      <c r="A95" s="18"/>
      <c r="B95" s="7" t="s">
        <v>5</v>
      </c>
      <c r="C95" s="1">
        <v>1382</v>
      </c>
      <c r="D95" s="1">
        <v>1209</v>
      </c>
      <c r="E95" s="8">
        <f t="shared" si="1"/>
        <v>12.09</v>
      </c>
    </row>
    <row r="96" spans="1:5" x14ac:dyDescent="0.25">
      <c r="A96" s="18"/>
      <c r="B96" s="7" t="s">
        <v>5</v>
      </c>
      <c r="C96" s="1">
        <v>1383</v>
      </c>
      <c r="D96" s="1">
        <v>1339</v>
      </c>
      <c r="E96" s="8">
        <f t="shared" si="1"/>
        <v>13.39</v>
      </c>
    </row>
    <row r="97" spans="1:5" x14ac:dyDescent="0.25">
      <c r="A97" s="18"/>
      <c r="B97" s="7" t="s">
        <v>5</v>
      </c>
      <c r="C97" s="1">
        <v>1384</v>
      </c>
      <c r="D97" s="1">
        <v>1191</v>
      </c>
      <c r="E97" s="8">
        <f t="shared" si="1"/>
        <v>11.91</v>
      </c>
    </row>
    <row r="98" spans="1:5" x14ac:dyDescent="0.25">
      <c r="A98" s="18"/>
      <c r="B98" s="7" t="s">
        <v>5</v>
      </c>
      <c r="C98" s="1">
        <v>1385</v>
      </c>
      <c r="D98" s="1">
        <v>2025</v>
      </c>
      <c r="E98" s="8">
        <f t="shared" si="1"/>
        <v>20.25</v>
      </c>
    </row>
    <row r="99" spans="1:5" x14ac:dyDescent="0.25">
      <c r="A99" s="18"/>
      <c r="B99" s="7" t="s">
        <v>5</v>
      </c>
      <c r="C99" s="1">
        <v>1386</v>
      </c>
      <c r="D99" s="1">
        <v>1157</v>
      </c>
      <c r="E99" s="8">
        <f t="shared" si="1"/>
        <v>11.57</v>
      </c>
    </row>
    <row r="100" spans="1:5" x14ac:dyDescent="0.25">
      <c r="A100" s="18"/>
      <c r="B100" s="7" t="s">
        <v>5</v>
      </c>
      <c r="C100" s="1">
        <v>1387</v>
      </c>
      <c r="D100" s="1">
        <v>2013</v>
      </c>
      <c r="E100" s="8">
        <f t="shared" si="1"/>
        <v>20.13</v>
      </c>
    </row>
    <row r="101" spans="1:5" x14ac:dyDescent="0.25">
      <c r="A101" s="18"/>
      <c r="B101" s="7" t="s">
        <v>5</v>
      </c>
      <c r="C101" s="1">
        <v>1388</v>
      </c>
      <c r="D101" s="1">
        <v>1064</v>
      </c>
      <c r="E101" s="8">
        <f t="shared" si="1"/>
        <v>10.64</v>
      </c>
    </row>
    <row r="102" spans="1:5" x14ac:dyDescent="0.25">
      <c r="A102" s="18"/>
      <c r="B102" s="7" t="s">
        <v>5</v>
      </c>
      <c r="C102" s="1">
        <v>1389</v>
      </c>
      <c r="D102" s="1">
        <v>2084</v>
      </c>
      <c r="E102" s="8">
        <f t="shared" si="1"/>
        <v>20.84</v>
      </c>
    </row>
    <row r="103" spans="1:5" x14ac:dyDescent="0.25">
      <c r="A103" s="18"/>
      <c r="B103" s="7" t="s">
        <v>5</v>
      </c>
      <c r="C103" s="1">
        <v>1390</v>
      </c>
      <c r="D103" s="1">
        <v>1266</v>
      </c>
      <c r="E103" s="8">
        <f t="shared" si="1"/>
        <v>12.66</v>
      </c>
    </row>
    <row r="104" spans="1:5" x14ac:dyDescent="0.25">
      <c r="A104" s="18"/>
      <c r="B104" s="7" t="s">
        <v>5</v>
      </c>
      <c r="C104" s="1">
        <v>1391</v>
      </c>
      <c r="D104" s="1">
        <v>1222</v>
      </c>
      <c r="E104" s="8">
        <f t="shared" si="1"/>
        <v>12.22</v>
      </c>
    </row>
    <row r="105" spans="1:5" x14ac:dyDescent="0.25">
      <c r="A105" s="18"/>
      <c r="B105" s="7" t="s">
        <v>5</v>
      </c>
      <c r="C105" s="1">
        <v>1392</v>
      </c>
      <c r="D105" s="1">
        <v>1267</v>
      </c>
      <c r="E105" s="8">
        <f t="shared" si="1"/>
        <v>12.67</v>
      </c>
    </row>
    <row r="106" spans="1:5" x14ac:dyDescent="0.25">
      <c r="A106" s="18"/>
      <c r="B106" s="7" t="s">
        <v>5</v>
      </c>
      <c r="C106" s="1">
        <v>1393</v>
      </c>
      <c r="D106" s="1">
        <v>1255</v>
      </c>
      <c r="E106" s="8">
        <f t="shared" si="1"/>
        <v>12.55</v>
      </c>
    </row>
    <row r="107" spans="1:5" x14ac:dyDescent="0.25">
      <c r="A107" s="18"/>
      <c r="B107" s="7" t="s">
        <v>5</v>
      </c>
      <c r="C107" s="1">
        <v>1394</v>
      </c>
      <c r="D107" s="1">
        <v>1212</v>
      </c>
      <c r="E107" s="8">
        <f t="shared" si="1"/>
        <v>12.120000000000001</v>
      </c>
    </row>
    <row r="108" spans="1:5" x14ac:dyDescent="0.25">
      <c r="A108" s="18"/>
      <c r="B108" s="7" t="s">
        <v>5</v>
      </c>
      <c r="C108" s="1">
        <v>1395</v>
      </c>
      <c r="D108" s="1">
        <v>1530</v>
      </c>
      <c r="E108" s="8">
        <f t="shared" si="1"/>
        <v>15.3</v>
      </c>
    </row>
    <row r="109" spans="1:5" x14ac:dyDescent="0.25">
      <c r="A109" s="18"/>
      <c r="B109" s="7" t="s">
        <v>5</v>
      </c>
      <c r="C109" s="1">
        <v>1396</v>
      </c>
      <c r="D109" s="1">
        <v>1249</v>
      </c>
      <c r="E109" s="8">
        <f t="shared" si="1"/>
        <v>12.49</v>
      </c>
    </row>
    <row r="110" spans="1:5" x14ac:dyDescent="0.25">
      <c r="A110" s="18"/>
      <c r="B110" s="7" t="s">
        <v>5</v>
      </c>
      <c r="C110" s="1">
        <v>1397</v>
      </c>
      <c r="D110" s="1">
        <v>2366</v>
      </c>
      <c r="E110" s="8">
        <f t="shared" si="1"/>
        <v>23.66</v>
      </c>
    </row>
    <row r="111" spans="1:5" x14ac:dyDescent="0.25">
      <c r="A111" s="18"/>
      <c r="B111" s="7" t="s">
        <v>5</v>
      </c>
      <c r="C111" s="1">
        <v>1398</v>
      </c>
      <c r="D111" s="1">
        <v>1070</v>
      </c>
      <c r="E111" s="8">
        <f t="shared" si="1"/>
        <v>10.700000000000001</v>
      </c>
    </row>
    <row r="112" spans="1:5" x14ac:dyDescent="0.25">
      <c r="A112" s="18"/>
      <c r="B112" s="7" t="s">
        <v>5</v>
      </c>
      <c r="C112" s="1">
        <v>1399</v>
      </c>
      <c r="D112" s="1">
        <v>1289</v>
      </c>
      <c r="E112" s="8">
        <f t="shared" si="1"/>
        <v>12.89</v>
      </c>
    </row>
    <row r="113" spans="1:5" x14ac:dyDescent="0.25">
      <c r="A113" s="18"/>
      <c r="B113" s="7" t="s">
        <v>5</v>
      </c>
      <c r="C113" s="1">
        <v>1400</v>
      </c>
      <c r="D113" s="1">
        <v>1560</v>
      </c>
      <c r="E113" s="8">
        <f t="shared" si="1"/>
        <v>15.6</v>
      </c>
    </row>
    <row r="114" spans="1:5" x14ac:dyDescent="0.25">
      <c r="A114" s="18"/>
      <c r="B114" s="7" t="s">
        <v>5</v>
      </c>
      <c r="C114" s="1">
        <v>1401</v>
      </c>
      <c r="D114" s="1">
        <v>1530</v>
      </c>
      <c r="E114" s="8">
        <f t="shared" si="1"/>
        <v>15.3</v>
      </c>
    </row>
    <row r="115" spans="1:5" x14ac:dyDescent="0.25">
      <c r="A115" s="18"/>
      <c r="B115" s="7" t="s">
        <v>5</v>
      </c>
      <c r="C115" s="1">
        <v>1402</v>
      </c>
      <c r="D115" s="1">
        <v>1532</v>
      </c>
      <c r="E115" s="8">
        <f t="shared" si="1"/>
        <v>15.32</v>
      </c>
    </row>
    <row r="116" spans="1:5" x14ac:dyDescent="0.25">
      <c r="A116" s="18"/>
      <c r="B116" s="7" t="s">
        <v>5</v>
      </c>
      <c r="C116" s="1">
        <v>1403</v>
      </c>
      <c r="D116" s="1">
        <v>1741</v>
      </c>
      <c r="E116" s="8">
        <f t="shared" si="1"/>
        <v>17.41</v>
      </c>
    </row>
    <row r="117" spans="1:5" x14ac:dyDescent="0.25">
      <c r="A117" s="18"/>
      <c r="B117" s="7" t="s">
        <v>5</v>
      </c>
      <c r="C117" s="1">
        <v>1404</v>
      </c>
      <c r="D117" s="1">
        <v>1065</v>
      </c>
      <c r="E117" s="8">
        <f t="shared" si="1"/>
        <v>10.65</v>
      </c>
    </row>
    <row r="118" spans="1:5" x14ac:dyDescent="0.25">
      <c r="A118" s="18"/>
      <c r="B118" s="7" t="s">
        <v>5</v>
      </c>
      <c r="C118" s="1">
        <v>1405</v>
      </c>
      <c r="D118" s="1">
        <v>1027</v>
      </c>
      <c r="E118" s="8">
        <f t="shared" si="1"/>
        <v>10.27</v>
      </c>
    </row>
    <row r="119" spans="1:5" x14ac:dyDescent="0.25">
      <c r="A119" s="18"/>
      <c r="B119" s="7" t="s">
        <v>5</v>
      </c>
      <c r="C119" s="1">
        <v>1406</v>
      </c>
      <c r="D119" s="1">
        <v>1045</v>
      </c>
      <c r="E119" s="8">
        <f t="shared" si="1"/>
        <v>10.450000000000001</v>
      </c>
    </row>
    <row r="120" spans="1:5" x14ac:dyDescent="0.25">
      <c r="A120" s="18"/>
      <c r="B120" s="7" t="s">
        <v>5</v>
      </c>
      <c r="C120" s="1">
        <v>1407</v>
      </c>
      <c r="D120" s="1">
        <v>1526</v>
      </c>
      <c r="E120" s="8">
        <f t="shared" si="1"/>
        <v>15.26</v>
      </c>
    </row>
    <row r="121" spans="1:5" x14ac:dyDescent="0.25">
      <c r="A121" s="18"/>
      <c r="B121" s="7" t="s">
        <v>5</v>
      </c>
      <c r="C121" s="1">
        <v>1408</v>
      </c>
      <c r="D121" s="1">
        <v>1441</v>
      </c>
      <c r="E121" s="8">
        <f t="shared" si="1"/>
        <v>14.41</v>
      </c>
    </row>
    <row r="122" spans="1:5" x14ac:dyDescent="0.25">
      <c r="A122" s="18"/>
      <c r="B122" s="7" t="s">
        <v>5</v>
      </c>
      <c r="C122" s="1">
        <v>1409</v>
      </c>
      <c r="D122" s="1">
        <v>1495</v>
      </c>
      <c r="E122" s="8">
        <f t="shared" si="1"/>
        <v>14.950000000000001</v>
      </c>
    </row>
    <row r="123" spans="1:5" x14ac:dyDescent="0.25">
      <c r="A123" s="18"/>
      <c r="B123" s="7" t="s">
        <v>5</v>
      </c>
      <c r="C123" s="1">
        <v>1410</v>
      </c>
      <c r="D123" s="1">
        <v>1054</v>
      </c>
      <c r="E123" s="8">
        <f t="shared" si="1"/>
        <v>10.540000000000001</v>
      </c>
    </row>
    <row r="124" spans="1:5" x14ac:dyDescent="0.25">
      <c r="A124" s="18"/>
      <c r="B124" s="7" t="s">
        <v>5</v>
      </c>
      <c r="C124" s="1">
        <v>1411</v>
      </c>
      <c r="D124" s="1">
        <v>1435</v>
      </c>
      <c r="E124" s="8">
        <f t="shared" si="1"/>
        <v>14.35</v>
      </c>
    </row>
    <row r="125" spans="1:5" x14ac:dyDescent="0.25">
      <c r="A125" s="18"/>
      <c r="B125" s="7" t="s">
        <v>5</v>
      </c>
      <c r="C125" s="1">
        <v>1412</v>
      </c>
      <c r="D125" s="1">
        <v>1387</v>
      </c>
      <c r="E125" s="8">
        <f t="shared" si="1"/>
        <v>13.870000000000001</v>
      </c>
    </row>
    <row r="126" spans="1:5" x14ac:dyDescent="0.25">
      <c r="A126" s="18"/>
      <c r="B126" s="7" t="s">
        <v>5</v>
      </c>
      <c r="C126" s="1">
        <v>1413</v>
      </c>
      <c r="D126" s="1">
        <v>1720</v>
      </c>
      <c r="E126" s="8">
        <f t="shared" si="1"/>
        <v>17.2</v>
      </c>
    </row>
    <row r="127" spans="1:5" x14ac:dyDescent="0.25">
      <c r="A127" s="18"/>
      <c r="B127" s="7" t="s">
        <v>5</v>
      </c>
      <c r="C127" s="1">
        <v>1414</v>
      </c>
      <c r="D127" s="1">
        <v>1240</v>
      </c>
      <c r="E127" s="8">
        <f t="shared" si="1"/>
        <v>12.4</v>
      </c>
    </row>
    <row r="128" spans="1:5" x14ac:dyDescent="0.25">
      <c r="A128" s="18"/>
      <c r="B128" s="7" t="s">
        <v>5</v>
      </c>
      <c r="C128" s="1">
        <v>1415</v>
      </c>
      <c r="D128" s="1">
        <v>1378</v>
      </c>
      <c r="E128" s="8">
        <f t="shared" si="1"/>
        <v>13.780000000000001</v>
      </c>
    </row>
    <row r="129" spans="1:5" x14ac:dyDescent="0.25">
      <c r="A129" s="18"/>
      <c r="B129" s="7" t="s">
        <v>5</v>
      </c>
      <c r="C129" s="1">
        <v>1416</v>
      </c>
      <c r="D129" s="1">
        <v>1850</v>
      </c>
      <c r="E129" s="8">
        <f t="shared" si="1"/>
        <v>18.5</v>
      </c>
    </row>
    <row r="130" spans="1:5" x14ac:dyDescent="0.25">
      <c r="A130" s="18"/>
      <c r="B130" s="7" t="s">
        <v>5</v>
      </c>
      <c r="C130" s="1">
        <v>1417</v>
      </c>
      <c r="D130" s="1">
        <v>1708</v>
      </c>
      <c r="E130" s="8">
        <f t="shared" si="1"/>
        <v>17.080000000000002</v>
      </c>
    </row>
    <row r="131" spans="1:5" x14ac:dyDescent="0.25">
      <c r="A131" s="18"/>
      <c r="B131" s="7" t="s">
        <v>5</v>
      </c>
      <c r="C131" s="1">
        <v>1418</v>
      </c>
      <c r="D131" s="1">
        <v>979</v>
      </c>
      <c r="E131" s="8">
        <f t="shared" si="1"/>
        <v>9.7900000000000009</v>
      </c>
    </row>
    <row r="132" spans="1:5" x14ac:dyDescent="0.25">
      <c r="A132" s="18"/>
      <c r="B132" s="7" t="s">
        <v>5</v>
      </c>
      <c r="C132" s="1">
        <v>1419</v>
      </c>
      <c r="D132" s="1">
        <v>965</v>
      </c>
      <c r="E132" s="8">
        <f t="shared" si="1"/>
        <v>9.65</v>
      </c>
    </row>
    <row r="133" spans="1:5" x14ac:dyDescent="0.25">
      <c r="A133" s="18"/>
      <c r="B133" s="7" t="s">
        <v>5</v>
      </c>
      <c r="C133" s="1">
        <v>1420</v>
      </c>
      <c r="D133" s="1">
        <v>1032</v>
      </c>
      <c r="E133" s="8">
        <f t="shared" si="1"/>
        <v>10.32</v>
      </c>
    </row>
    <row r="134" spans="1:5" x14ac:dyDescent="0.25">
      <c r="A134" s="18"/>
      <c r="B134" s="7" t="s">
        <v>5</v>
      </c>
      <c r="C134" s="1">
        <v>1421</v>
      </c>
      <c r="D134" s="1">
        <v>1111</v>
      </c>
      <c r="E134" s="8">
        <f t="shared" si="1"/>
        <v>11.11</v>
      </c>
    </row>
    <row r="135" spans="1:5" x14ac:dyDescent="0.25">
      <c r="A135" s="18"/>
      <c r="B135" s="7" t="s">
        <v>5</v>
      </c>
      <c r="C135" s="1">
        <v>1422</v>
      </c>
      <c r="D135" s="1">
        <v>2017</v>
      </c>
      <c r="E135" s="8">
        <f t="shared" si="1"/>
        <v>20.170000000000002</v>
      </c>
    </row>
    <row r="136" spans="1:5" x14ac:dyDescent="0.25">
      <c r="A136" s="18"/>
      <c r="B136" s="7" t="s">
        <v>5</v>
      </c>
      <c r="C136" s="1">
        <v>1423</v>
      </c>
      <c r="D136" s="1">
        <v>1138</v>
      </c>
      <c r="E136" s="8">
        <f t="shared" si="1"/>
        <v>11.38</v>
      </c>
    </row>
    <row r="137" spans="1:5" x14ac:dyDescent="0.25">
      <c r="A137" s="18"/>
      <c r="B137" s="7" t="s">
        <v>5</v>
      </c>
      <c r="C137" s="1">
        <v>1424</v>
      </c>
      <c r="D137" s="1">
        <v>1848</v>
      </c>
      <c r="E137" s="8">
        <f t="shared" ref="E137:E200" si="2">D137*0.01</f>
        <v>18.48</v>
      </c>
    </row>
    <row r="138" spans="1:5" x14ac:dyDescent="0.25">
      <c r="A138" s="18"/>
      <c r="B138" s="7" t="s">
        <v>5</v>
      </c>
      <c r="C138" s="1">
        <v>1425</v>
      </c>
      <c r="D138" s="1">
        <v>1498</v>
      </c>
      <c r="E138" s="8">
        <f t="shared" si="2"/>
        <v>14.98</v>
      </c>
    </row>
    <row r="139" spans="1:5" x14ac:dyDescent="0.25">
      <c r="A139" s="18"/>
      <c r="B139" s="7" t="s">
        <v>5</v>
      </c>
      <c r="C139" s="1">
        <v>1426</v>
      </c>
      <c r="D139" s="1">
        <v>1150</v>
      </c>
      <c r="E139" s="8">
        <f t="shared" si="2"/>
        <v>11.5</v>
      </c>
    </row>
    <row r="140" spans="1:5" x14ac:dyDescent="0.25">
      <c r="A140" s="18"/>
      <c r="B140" s="7" t="s">
        <v>5</v>
      </c>
      <c r="C140" s="1">
        <v>1427</v>
      </c>
      <c r="D140" s="1">
        <v>1469</v>
      </c>
      <c r="E140" s="8">
        <f t="shared" si="2"/>
        <v>14.69</v>
      </c>
    </row>
    <row r="141" spans="1:5" x14ac:dyDescent="0.25">
      <c r="A141" s="18"/>
      <c r="B141" s="7" t="s">
        <v>5</v>
      </c>
      <c r="C141" s="1">
        <v>1428</v>
      </c>
      <c r="D141" s="1">
        <v>1457</v>
      </c>
      <c r="E141" s="8">
        <f t="shared" si="2"/>
        <v>14.57</v>
      </c>
    </row>
    <row r="142" spans="1:5" x14ac:dyDescent="0.25">
      <c r="A142" s="18"/>
      <c r="B142" s="7" t="s">
        <v>5</v>
      </c>
      <c r="C142" s="1">
        <v>1429</v>
      </c>
      <c r="D142" s="1">
        <v>1035</v>
      </c>
      <c r="E142" s="8">
        <f t="shared" si="2"/>
        <v>10.35</v>
      </c>
    </row>
    <row r="143" spans="1:5" x14ac:dyDescent="0.25">
      <c r="A143" s="18"/>
      <c r="B143" s="7" t="s">
        <v>5</v>
      </c>
      <c r="C143" s="1">
        <v>1430</v>
      </c>
      <c r="D143" s="1">
        <v>1181</v>
      </c>
      <c r="E143" s="8">
        <f t="shared" si="2"/>
        <v>11.81</v>
      </c>
    </row>
    <row r="144" spans="1:5" x14ac:dyDescent="0.25">
      <c r="A144" s="18"/>
      <c r="B144" s="7" t="s">
        <v>5</v>
      </c>
      <c r="C144" s="1">
        <v>1431</v>
      </c>
      <c r="D144" s="1">
        <v>2079</v>
      </c>
      <c r="E144" s="8">
        <f t="shared" si="2"/>
        <v>20.79</v>
      </c>
    </row>
    <row r="145" spans="1:5" x14ac:dyDescent="0.25">
      <c r="A145" s="18"/>
      <c r="B145" s="7" t="s">
        <v>5</v>
      </c>
      <c r="C145" s="1">
        <v>1432</v>
      </c>
      <c r="D145" s="1">
        <v>1046</v>
      </c>
      <c r="E145" s="8">
        <f t="shared" si="2"/>
        <v>10.46</v>
      </c>
    </row>
    <row r="146" spans="1:5" x14ac:dyDescent="0.25">
      <c r="A146" s="18"/>
      <c r="B146" s="7" t="s">
        <v>5</v>
      </c>
      <c r="C146" s="1">
        <v>1433</v>
      </c>
      <c r="D146" s="1">
        <v>1396</v>
      </c>
      <c r="E146" s="8">
        <f t="shared" si="2"/>
        <v>13.96</v>
      </c>
    </row>
    <row r="147" spans="1:5" x14ac:dyDescent="0.25">
      <c r="A147" s="18"/>
      <c r="B147" s="7" t="s">
        <v>5</v>
      </c>
      <c r="C147" s="1">
        <v>1434</v>
      </c>
      <c r="D147" s="1">
        <v>1315</v>
      </c>
      <c r="E147" s="8">
        <f t="shared" si="2"/>
        <v>13.15</v>
      </c>
    </row>
    <row r="148" spans="1:5" x14ac:dyDescent="0.25">
      <c r="A148" s="18"/>
      <c r="B148" s="7" t="s">
        <v>5</v>
      </c>
      <c r="C148" s="1">
        <v>1435</v>
      </c>
      <c r="D148" s="1">
        <v>2799</v>
      </c>
      <c r="E148" s="8">
        <f t="shared" si="2"/>
        <v>27.990000000000002</v>
      </c>
    </row>
    <row r="149" spans="1:5" x14ac:dyDescent="0.25">
      <c r="A149" s="18"/>
      <c r="B149" s="7" t="s">
        <v>5</v>
      </c>
      <c r="C149" s="1">
        <v>1436</v>
      </c>
      <c r="D149" s="1">
        <v>2126</v>
      </c>
      <c r="E149" s="8">
        <f t="shared" si="2"/>
        <v>21.26</v>
      </c>
    </row>
    <row r="150" spans="1:5" x14ac:dyDescent="0.25">
      <c r="A150" s="18"/>
      <c r="B150" s="7" t="s">
        <v>5</v>
      </c>
      <c r="C150" s="1">
        <v>1437</v>
      </c>
      <c r="D150" s="1">
        <v>894</v>
      </c>
      <c r="E150" s="8">
        <f t="shared" si="2"/>
        <v>8.94</v>
      </c>
    </row>
    <row r="151" spans="1:5" x14ac:dyDescent="0.25">
      <c r="A151" s="18"/>
      <c r="B151" s="7" t="s">
        <v>5</v>
      </c>
      <c r="C151" s="1">
        <v>1438</v>
      </c>
      <c r="D151" s="1">
        <v>909</v>
      </c>
      <c r="E151" s="8">
        <f t="shared" si="2"/>
        <v>9.09</v>
      </c>
    </row>
    <row r="152" spans="1:5" x14ac:dyDescent="0.25">
      <c r="A152" s="18"/>
      <c r="B152" s="7" t="s">
        <v>5</v>
      </c>
      <c r="C152" s="1">
        <v>1439</v>
      </c>
      <c r="D152" s="1">
        <v>836</v>
      </c>
      <c r="E152" s="8">
        <f t="shared" si="2"/>
        <v>8.36</v>
      </c>
    </row>
    <row r="153" spans="1:5" x14ac:dyDescent="0.25">
      <c r="A153" s="18"/>
      <c r="B153" s="7" t="s">
        <v>5</v>
      </c>
      <c r="C153" s="1">
        <v>1440</v>
      </c>
      <c r="D153" s="1">
        <v>982</v>
      </c>
      <c r="E153" s="8">
        <f t="shared" si="2"/>
        <v>9.82</v>
      </c>
    </row>
    <row r="154" spans="1:5" x14ac:dyDescent="0.25">
      <c r="A154" s="18"/>
      <c r="B154" s="7" t="s">
        <v>5</v>
      </c>
      <c r="C154" s="1">
        <v>1441</v>
      </c>
      <c r="D154" s="1">
        <v>982</v>
      </c>
      <c r="E154" s="8">
        <f t="shared" si="2"/>
        <v>9.82</v>
      </c>
    </row>
    <row r="155" spans="1:5" x14ac:dyDescent="0.25">
      <c r="A155" s="18"/>
      <c r="B155" s="7" t="s">
        <v>5</v>
      </c>
      <c r="C155" s="1">
        <v>1442</v>
      </c>
      <c r="D155" s="1">
        <v>893</v>
      </c>
      <c r="E155" s="8">
        <f t="shared" si="2"/>
        <v>8.93</v>
      </c>
    </row>
    <row r="156" spans="1:5" x14ac:dyDescent="0.25">
      <c r="A156" s="18"/>
      <c r="B156" s="7" t="s">
        <v>5</v>
      </c>
      <c r="C156" s="1">
        <v>1443</v>
      </c>
      <c r="D156" s="1">
        <v>663</v>
      </c>
      <c r="E156" s="8">
        <f t="shared" si="2"/>
        <v>6.63</v>
      </c>
    </row>
    <row r="157" spans="1:5" x14ac:dyDescent="0.25">
      <c r="A157" s="18"/>
      <c r="B157" s="7" t="s">
        <v>5</v>
      </c>
      <c r="C157" s="1">
        <v>1444</v>
      </c>
      <c r="D157" s="1">
        <v>766</v>
      </c>
      <c r="E157" s="8">
        <f t="shared" si="2"/>
        <v>7.66</v>
      </c>
    </row>
    <row r="158" spans="1:5" x14ac:dyDescent="0.25">
      <c r="A158" s="18"/>
      <c r="B158" s="7" t="s">
        <v>5</v>
      </c>
      <c r="C158" s="1">
        <v>1445</v>
      </c>
      <c r="D158" s="1">
        <v>647</v>
      </c>
      <c r="E158" s="8">
        <f t="shared" si="2"/>
        <v>6.47</v>
      </c>
    </row>
    <row r="159" spans="1:5" x14ac:dyDescent="0.25">
      <c r="A159" s="18"/>
      <c r="B159" s="7" t="s">
        <v>5</v>
      </c>
      <c r="C159" s="1">
        <v>1446</v>
      </c>
      <c r="D159" s="1">
        <v>873</v>
      </c>
      <c r="E159" s="8">
        <f t="shared" si="2"/>
        <v>8.73</v>
      </c>
    </row>
    <row r="160" spans="1:5" x14ac:dyDescent="0.25">
      <c r="A160" s="18"/>
      <c r="B160" s="7" t="s">
        <v>5</v>
      </c>
      <c r="C160" s="1">
        <v>1447</v>
      </c>
      <c r="D160" s="1">
        <v>1103</v>
      </c>
      <c r="E160" s="8">
        <f t="shared" si="2"/>
        <v>11.03</v>
      </c>
    </row>
    <row r="161" spans="1:5" x14ac:dyDescent="0.25">
      <c r="A161" s="18"/>
      <c r="B161" s="7" t="s">
        <v>5</v>
      </c>
      <c r="C161" s="1">
        <v>1448</v>
      </c>
      <c r="D161" s="1">
        <v>1905</v>
      </c>
      <c r="E161" s="8">
        <f t="shared" si="2"/>
        <v>19.05</v>
      </c>
    </row>
    <row r="162" spans="1:5" x14ac:dyDescent="0.25">
      <c r="A162" s="18"/>
      <c r="B162" s="7" t="s">
        <v>5</v>
      </c>
      <c r="C162" s="1">
        <v>1449</v>
      </c>
      <c r="D162" s="1">
        <v>1300</v>
      </c>
      <c r="E162" s="8">
        <f t="shared" si="2"/>
        <v>13</v>
      </c>
    </row>
    <row r="163" spans="1:5" x14ac:dyDescent="0.25">
      <c r="A163" s="18"/>
      <c r="B163" s="7" t="s">
        <v>5</v>
      </c>
      <c r="C163" s="1">
        <v>1450</v>
      </c>
      <c r="D163" s="1">
        <v>1858</v>
      </c>
      <c r="E163" s="8">
        <f t="shared" si="2"/>
        <v>18.580000000000002</v>
      </c>
    </row>
    <row r="164" spans="1:5" x14ac:dyDescent="0.25">
      <c r="A164" s="18"/>
      <c r="B164" s="7" t="s">
        <v>5</v>
      </c>
      <c r="C164" s="1">
        <v>1451</v>
      </c>
      <c r="D164" s="1">
        <v>1410</v>
      </c>
      <c r="E164" s="8">
        <f t="shared" si="2"/>
        <v>14.1</v>
      </c>
    </row>
    <row r="165" spans="1:5" x14ac:dyDescent="0.25">
      <c r="A165" s="18"/>
      <c r="B165" s="7" t="s">
        <v>5</v>
      </c>
      <c r="C165" s="1">
        <v>1452</v>
      </c>
      <c r="D165" s="1">
        <v>1575</v>
      </c>
      <c r="E165" s="8">
        <f t="shared" si="2"/>
        <v>15.75</v>
      </c>
    </row>
    <row r="166" spans="1:5" x14ac:dyDescent="0.25">
      <c r="A166" s="18"/>
      <c r="B166" s="7" t="s">
        <v>5</v>
      </c>
      <c r="C166" s="1">
        <v>1453</v>
      </c>
      <c r="D166" s="1">
        <v>1661</v>
      </c>
      <c r="E166" s="8">
        <f t="shared" si="2"/>
        <v>16.61</v>
      </c>
    </row>
    <row r="167" spans="1:5" x14ac:dyDescent="0.25">
      <c r="A167" s="18"/>
      <c r="B167" s="7" t="s">
        <v>5</v>
      </c>
      <c r="C167" s="1">
        <v>1454</v>
      </c>
      <c r="D167" s="1">
        <v>1860</v>
      </c>
      <c r="E167" s="8">
        <f t="shared" si="2"/>
        <v>18.600000000000001</v>
      </c>
    </row>
    <row r="168" spans="1:5" x14ac:dyDescent="0.25">
      <c r="A168" s="18"/>
      <c r="B168" s="7" t="s">
        <v>5</v>
      </c>
      <c r="C168" s="1">
        <v>1455</v>
      </c>
      <c r="D168" s="1">
        <v>1821</v>
      </c>
      <c r="E168" s="8">
        <f t="shared" si="2"/>
        <v>18.21</v>
      </c>
    </row>
    <row r="169" spans="1:5" x14ac:dyDescent="0.25">
      <c r="A169" s="18"/>
      <c r="B169" s="7" t="s">
        <v>5</v>
      </c>
      <c r="C169" s="1">
        <v>1456</v>
      </c>
      <c r="D169" s="1">
        <v>1799</v>
      </c>
      <c r="E169" s="8">
        <f t="shared" si="2"/>
        <v>17.990000000000002</v>
      </c>
    </row>
    <row r="170" spans="1:5" x14ac:dyDescent="0.25">
      <c r="A170" s="18"/>
      <c r="B170" s="7" t="s">
        <v>5</v>
      </c>
      <c r="C170" s="1">
        <v>1457</v>
      </c>
      <c r="D170" s="1">
        <v>1163</v>
      </c>
      <c r="E170" s="8">
        <f t="shared" si="2"/>
        <v>11.63</v>
      </c>
    </row>
    <row r="171" spans="1:5" x14ac:dyDescent="0.25">
      <c r="A171" s="18"/>
      <c r="B171" s="7" t="s">
        <v>5</v>
      </c>
      <c r="C171" s="1">
        <v>1458</v>
      </c>
      <c r="D171" s="1">
        <v>1508</v>
      </c>
      <c r="E171" s="8">
        <f t="shared" si="2"/>
        <v>15.08</v>
      </c>
    </row>
    <row r="172" spans="1:5" x14ac:dyDescent="0.25">
      <c r="A172" s="18"/>
      <c r="B172" s="7" t="s">
        <v>5</v>
      </c>
      <c r="C172" s="1">
        <v>1459</v>
      </c>
      <c r="D172" s="1">
        <v>2095</v>
      </c>
      <c r="E172" s="8">
        <f t="shared" si="2"/>
        <v>20.95</v>
      </c>
    </row>
    <row r="173" spans="1:5" x14ac:dyDescent="0.25">
      <c r="A173" s="18"/>
      <c r="B173" s="7" t="s">
        <v>5</v>
      </c>
      <c r="C173" s="1">
        <v>1460</v>
      </c>
      <c r="D173" s="1">
        <v>1298</v>
      </c>
      <c r="E173" s="8">
        <f t="shared" si="2"/>
        <v>12.98</v>
      </c>
    </row>
    <row r="174" spans="1:5" x14ac:dyDescent="0.25">
      <c r="A174" s="18"/>
      <c r="B174" s="7" t="s">
        <v>5</v>
      </c>
      <c r="C174" s="1">
        <v>1461</v>
      </c>
      <c r="D174" s="1">
        <v>1347</v>
      </c>
      <c r="E174" s="8">
        <f t="shared" si="2"/>
        <v>13.47</v>
      </c>
    </row>
    <row r="175" spans="1:5" x14ac:dyDescent="0.25">
      <c r="A175" s="18"/>
      <c r="B175" s="7" t="s">
        <v>5</v>
      </c>
      <c r="C175" s="1">
        <v>1462</v>
      </c>
      <c r="D175" s="1">
        <v>1160</v>
      </c>
      <c r="E175" s="8">
        <f t="shared" si="2"/>
        <v>11.6</v>
      </c>
    </row>
    <row r="176" spans="1:5" x14ac:dyDescent="0.25">
      <c r="A176" s="18"/>
      <c r="B176" s="7" t="s">
        <v>5</v>
      </c>
      <c r="C176" s="1">
        <v>1463</v>
      </c>
      <c r="D176" s="1">
        <v>907</v>
      </c>
      <c r="E176" s="8">
        <f t="shared" si="2"/>
        <v>9.07</v>
      </c>
    </row>
    <row r="177" spans="1:5" x14ac:dyDescent="0.25">
      <c r="A177" s="18"/>
      <c r="B177" s="7" t="s">
        <v>5</v>
      </c>
      <c r="C177" s="1">
        <v>1464</v>
      </c>
      <c r="D177" s="1">
        <v>1178</v>
      </c>
      <c r="E177" s="8">
        <f t="shared" si="2"/>
        <v>11.78</v>
      </c>
    </row>
    <row r="178" spans="1:5" x14ac:dyDescent="0.25">
      <c r="A178" s="18"/>
      <c r="B178" s="7" t="s">
        <v>5</v>
      </c>
      <c r="C178" s="1">
        <v>1465</v>
      </c>
      <c r="D178" s="1">
        <v>1664</v>
      </c>
      <c r="E178" s="8">
        <f t="shared" si="2"/>
        <v>16.64</v>
      </c>
    </row>
    <row r="179" spans="1:5" x14ac:dyDescent="0.25">
      <c r="A179" s="18"/>
      <c r="B179" s="7" t="s">
        <v>5</v>
      </c>
      <c r="C179" s="1">
        <v>1466</v>
      </c>
      <c r="D179" s="1">
        <v>1746</v>
      </c>
      <c r="E179" s="8">
        <f t="shared" si="2"/>
        <v>17.46</v>
      </c>
    </row>
    <row r="180" spans="1:5" x14ac:dyDescent="0.25">
      <c r="A180" s="18"/>
      <c r="B180" s="7" t="s">
        <v>5</v>
      </c>
      <c r="C180" s="1">
        <v>1467</v>
      </c>
      <c r="D180" s="1">
        <v>1533</v>
      </c>
      <c r="E180" s="8">
        <f t="shared" si="2"/>
        <v>15.33</v>
      </c>
    </row>
    <row r="181" spans="1:5" x14ac:dyDescent="0.25">
      <c r="A181" s="18"/>
      <c r="B181" s="7" t="s">
        <v>5</v>
      </c>
      <c r="C181" s="1">
        <v>1468</v>
      </c>
      <c r="D181" s="1">
        <v>1395</v>
      </c>
      <c r="E181" s="8">
        <f t="shared" si="2"/>
        <v>13.950000000000001</v>
      </c>
    </row>
    <row r="182" spans="1:5" x14ac:dyDescent="0.25">
      <c r="A182" s="18"/>
      <c r="B182" s="7" t="s">
        <v>5</v>
      </c>
      <c r="C182" s="1">
        <v>1469</v>
      </c>
      <c r="D182" s="1">
        <v>1406</v>
      </c>
      <c r="E182" s="8">
        <f t="shared" si="2"/>
        <v>14.06</v>
      </c>
    </row>
    <row r="183" spans="1:5" x14ac:dyDescent="0.25">
      <c r="A183" s="18"/>
      <c r="B183" s="7" t="s">
        <v>5</v>
      </c>
      <c r="C183" s="1">
        <v>1470</v>
      </c>
      <c r="D183" s="1">
        <v>1502</v>
      </c>
      <c r="E183" s="8">
        <f t="shared" si="2"/>
        <v>15.02</v>
      </c>
    </row>
    <row r="184" spans="1:5" x14ac:dyDescent="0.25">
      <c r="A184" s="18"/>
      <c r="B184" s="7" t="s">
        <v>5</v>
      </c>
      <c r="C184" s="1">
        <v>1471</v>
      </c>
      <c r="D184" s="1">
        <v>1698</v>
      </c>
      <c r="E184" s="8">
        <f t="shared" si="2"/>
        <v>16.98</v>
      </c>
    </row>
    <row r="185" spans="1:5" x14ac:dyDescent="0.25">
      <c r="A185" s="18"/>
      <c r="B185" s="7" t="s">
        <v>5</v>
      </c>
      <c r="C185" s="1">
        <v>1472</v>
      </c>
      <c r="D185" s="1">
        <v>1483</v>
      </c>
      <c r="E185" s="8">
        <f t="shared" si="2"/>
        <v>14.83</v>
      </c>
    </row>
    <row r="186" spans="1:5" x14ac:dyDescent="0.25">
      <c r="A186" s="18"/>
      <c r="B186" s="7" t="s">
        <v>5</v>
      </c>
      <c r="C186" s="1">
        <v>1473</v>
      </c>
      <c r="D186" s="1">
        <v>1716</v>
      </c>
      <c r="E186" s="8">
        <f t="shared" si="2"/>
        <v>17.16</v>
      </c>
    </row>
    <row r="187" spans="1:5" x14ac:dyDescent="0.25">
      <c r="A187" s="18"/>
      <c r="B187" s="7" t="s">
        <v>5</v>
      </c>
      <c r="C187" s="1">
        <v>1474</v>
      </c>
      <c r="D187" s="1">
        <v>2099</v>
      </c>
      <c r="E187" s="8">
        <f t="shared" si="2"/>
        <v>20.990000000000002</v>
      </c>
    </row>
    <row r="188" spans="1:5" x14ac:dyDescent="0.25">
      <c r="A188" s="18"/>
      <c r="B188" s="7" t="s">
        <v>5</v>
      </c>
      <c r="C188" s="1">
        <v>1475</v>
      </c>
      <c r="D188" s="1">
        <v>1610</v>
      </c>
      <c r="E188" s="8">
        <f t="shared" si="2"/>
        <v>16.100000000000001</v>
      </c>
    </row>
    <row r="189" spans="1:5" x14ac:dyDescent="0.25">
      <c r="A189" s="18"/>
      <c r="B189" s="7" t="s">
        <v>5</v>
      </c>
      <c r="C189" s="1">
        <v>1476</v>
      </c>
      <c r="D189" s="1">
        <v>1692</v>
      </c>
      <c r="E189" s="8">
        <f t="shared" si="2"/>
        <v>16.920000000000002</v>
      </c>
    </row>
    <row r="190" spans="1:5" x14ac:dyDescent="0.25">
      <c r="A190" s="18"/>
      <c r="B190" s="7" t="s">
        <v>5</v>
      </c>
      <c r="C190" s="1">
        <v>1477</v>
      </c>
      <c r="D190" s="1">
        <v>1811</v>
      </c>
      <c r="E190" s="8">
        <f t="shared" si="2"/>
        <v>18.11</v>
      </c>
    </row>
    <row r="191" spans="1:5" x14ac:dyDescent="0.25">
      <c r="A191" s="18"/>
      <c r="B191" s="7" t="s">
        <v>5</v>
      </c>
      <c r="C191" s="1">
        <v>1478</v>
      </c>
      <c r="D191" s="1">
        <v>1286</v>
      </c>
      <c r="E191" s="8">
        <f t="shared" si="2"/>
        <v>12.86</v>
      </c>
    </row>
    <row r="192" spans="1:5" x14ac:dyDescent="0.25">
      <c r="A192" s="18"/>
      <c r="B192" s="7" t="s">
        <v>5</v>
      </c>
      <c r="C192" s="1">
        <v>1479</v>
      </c>
      <c r="D192" s="1">
        <v>1378</v>
      </c>
      <c r="E192" s="8">
        <f t="shared" si="2"/>
        <v>13.780000000000001</v>
      </c>
    </row>
    <row r="193" spans="1:5" x14ac:dyDescent="0.25">
      <c r="A193" s="18"/>
      <c r="B193" s="7" t="s">
        <v>5</v>
      </c>
      <c r="C193" s="1">
        <v>1480</v>
      </c>
      <c r="D193" s="1">
        <v>1292</v>
      </c>
      <c r="E193" s="8">
        <f t="shared" si="2"/>
        <v>12.92</v>
      </c>
    </row>
    <row r="194" spans="1:5" x14ac:dyDescent="0.25">
      <c r="A194" s="18"/>
      <c r="B194" s="7" t="s">
        <v>5</v>
      </c>
      <c r="C194" s="1">
        <v>1481</v>
      </c>
      <c r="D194" s="1">
        <v>1606</v>
      </c>
      <c r="E194" s="8">
        <f t="shared" si="2"/>
        <v>16.059999999999999</v>
      </c>
    </row>
    <row r="195" spans="1:5" x14ac:dyDescent="0.25">
      <c r="A195" s="18"/>
      <c r="B195" s="7" t="s">
        <v>5</v>
      </c>
      <c r="C195" s="1">
        <v>1482</v>
      </c>
      <c r="D195" s="1">
        <v>1558</v>
      </c>
      <c r="E195" s="8">
        <f t="shared" si="2"/>
        <v>15.58</v>
      </c>
    </row>
    <row r="196" spans="1:5" x14ac:dyDescent="0.25">
      <c r="A196" s="18"/>
      <c r="B196" s="7" t="s">
        <v>5</v>
      </c>
      <c r="C196" s="1">
        <v>1483</v>
      </c>
      <c r="D196" s="1">
        <v>1729</v>
      </c>
      <c r="E196" s="8">
        <f t="shared" si="2"/>
        <v>17.29</v>
      </c>
    </row>
    <row r="197" spans="1:5" x14ac:dyDescent="0.25">
      <c r="A197" s="18"/>
      <c r="B197" s="7" t="s">
        <v>5</v>
      </c>
      <c r="C197" s="1">
        <v>1484</v>
      </c>
      <c r="D197" s="1">
        <v>5086</v>
      </c>
      <c r="E197" s="8">
        <f t="shared" si="2"/>
        <v>50.86</v>
      </c>
    </row>
    <row r="198" spans="1:5" x14ac:dyDescent="0.25">
      <c r="A198" s="18"/>
      <c r="B198" s="7" t="s">
        <v>5</v>
      </c>
      <c r="C198" s="1">
        <v>1485</v>
      </c>
      <c r="D198" s="1">
        <v>824</v>
      </c>
      <c r="E198" s="8">
        <f t="shared" si="2"/>
        <v>8.24</v>
      </c>
    </row>
    <row r="199" spans="1:5" x14ac:dyDescent="0.25">
      <c r="A199" s="18"/>
      <c r="B199" s="7" t="s">
        <v>5</v>
      </c>
      <c r="C199" s="1">
        <v>1486</v>
      </c>
      <c r="D199" s="1">
        <v>1361</v>
      </c>
      <c r="E199" s="8">
        <f t="shared" si="2"/>
        <v>13.61</v>
      </c>
    </row>
    <row r="200" spans="1:5" x14ac:dyDescent="0.25">
      <c r="A200" s="18"/>
      <c r="B200" s="7" t="s">
        <v>5</v>
      </c>
      <c r="C200" s="1">
        <v>1487</v>
      </c>
      <c r="D200" s="1">
        <v>1035</v>
      </c>
      <c r="E200" s="8">
        <f t="shared" si="2"/>
        <v>10.35</v>
      </c>
    </row>
    <row r="201" spans="1:5" x14ac:dyDescent="0.25">
      <c r="A201" s="18"/>
      <c r="B201" s="7" t="s">
        <v>5</v>
      </c>
      <c r="C201" s="1">
        <v>1488</v>
      </c>
      <c r="D201" s="1">
        <v>940</v>
      </c>
      <c r="E201" s="8">
        <f t="shared" ref="E201:E239" si="3">D201*0.01</f>
        <v>9.4</v>
      </c>
    </row>
    <row r="202" spans="1:5" x14ac:dyDescent="0.25">
      <c r="A202" s="18"/>
      <c r="B202" s="7" t="s">
        <v>5</v>
      </c>
      <c r="C202" s="1">
        <v>1489</v>
      </c>
      <c r="D202" s="1">
        <v>829</v>
      </c>
      <c r="E202" s="8">
        <f t="shared" si="3"/>
        <v>8.2900000000000009</v>
      </c>
    </row>
    <row r="203" spans="1:5" x14ac:dyDescent="0.25">
      <c r="A203" s="18"/>
      <c r="B203" s="7" t="s">
        <v>5</v>
      </c>
      <c r="C203" s="1">
        <v>1490</v>
      </c>
      <c r="D203" s="1">
        <v>1081</v>
      </c>
      <c r="E203" s="8">
        <f t="shared" si="3"/>
        <v>10.81</v>
      </c>
    </row>
    <row r="204" spans="1:5" x14ac:dyDescent="0.25">
      <c r="A204" s="18"/>
      <c r="B204" s="7" t="s">
        <v>5</v>
      </c>
      <c r="C204" s="1">
        <v>1491</v>
      </c>
      <c r="D204" s="1">
        <v>930</v>
      </c>
      <c r="E204" s="8">
        <f t="shared" si="3"/>
        <v>9.3000000000000007</v>
      </c>
    </row>
    <row r="205" spans="1:5" x14ac:dyDescent="0.25">
      <c r="A205" s="18"/>
      <c r="B205" s="7" t="s">
        <v>5</v>
      </c>
      <c r="C205" s="1">
        <v>1492</v>
      </c>
      <c r="D205" s="1">
        <v>1201</v>
      </c>
      <c r="E205" s="8">
        <f t="shared" si="3"/>
        <v>12.01</v>
      </c>
    </row>
    <row r="206" spans="1:5" x14ac:dyDescent="0.25">
      <c r="A206" s="18"/>
      <c r="B206" s="7" t="s">
        <v>5</v>
      </c>
      <c r="C206" s="1">
        <v>1493</v>
      </c>
      <c r="D206" s="1">
        <v>1137</v>
      </c>
      <c r="E206" s="8">
        <f t="shared" si="3"/>
        <v>11.370000000000001</v>
      </c>
    </row>
    <row r="207" spans="1:5" x14ac:dyDescent="0.25">
      <c r="A207" s="18"/>
      <c r="B207" s="7" t="s">
        <v>5</v>
      </c>
      <c r="C207" s="1">
        <v>1494</v>
      </c>
      <c r="D207" s="1">
        <v>1051</v>
      </c>
      <c r="E207" s="8">
        <f t="shared" si="3"/>
        <v>10.51</v>
      </c>
    </row>
    <row r="208" spans="1:5" x14ac:dyDescent="0.25">
      <c r="A208" s="18"/>
      <c r="B208" s="7" t="s">
        <v>5</v>
      </c>
      <c r="C208" s="1">
        <v>1495</v>
      </c>
      <c r="D208" s="1">
        <v>1229</v>
      </c>
      <c r="E208" s="8">
        <f t="shared" si="3"/>
        <v>12.290000000000001</v>
      </c>
    </row>
    <row r="209" spans="1:5" x14ac:dyDescent="0.25">
      <c r="A209" s="18"/>
      <c r="B209" s="7" t="s">
        <v>5</v>
      </c>
      <c r="C209" s="1">
        <v>1496</v>
      </c>
      <c r="D209" s="1">
        <v>836</v>
      </c>
      <c r="E209" s="8">
        <f t="shared" si="3"/>
        <v>8.36</v>
      </c>
    </row>
    <row r="210" spans="1:5" x14ac:dyDescent="0.25">
      <c r="A210" s="18"/>
      <c r="B210" s="7" t="s">
        <v>5</v>
      </c>
      <c r="C210" s="1">
        <v>1497</v>
      </c>
      <c r="D210" s="1">
        <v>1257</v>
      </c>
      <c r="E210" s="8">
        <f t="shared" si="3"/>
        <v>12.57</v>
      </c>
    </row>
    <row r="211" spans="1:5" x14ac:dyDescent="0.25">
      <c r="A211" s="18"/>
      <c r="B211" s="7" t="s">
        <v>5</v>
      </c>
      <c r="C211" s="1">
        <v>1498</v>
      </c>
      <c r="D211" s="1">
        <v>1768</v>
      </c>
      <c r="E211" s="8">
        <f t="shared" si="3"/>
        <v>17.68</v>
      </c>
    </row>
    <row r="212" spans="1:5" x14ac:dyDescent="0.25">
      <c r="A212" s="18"/>
      <c r="B212" s="7" t="s">
        <v>5</v>
      </c>
      <c r="C212" s="1">
        <v>1499</v>
      </c>
      <c r="D212" s="1">
        <v>1487</v>
      </c>
      <c r="E212" s="8">
        <f t="shared" si="3"/>
        <v>14.870000000000001</v>
      </c>
    </row>
    <row r="213" spans="1:5" x14ac:dyDescent="0.25">
      <c r="A213" s="18"/>
      <c r="B213" s="7" t="s">
        <v>5</v>
      </c>
      <c r="C213" s="1">
        <v>1500</v>
      </c>
      <c r="D213" s="1">
        <v>1063</v>
      </c>
      <c r="E213" s="8">
        <f t="shared" si="3"/>
        <v>10.63</v>
      </c>
    </row>
    <row r="214" spans="1:5" x14ac:dyDescent="0.25">
      <c r="A214" s="18"/>
      <c r="B214" s="7" t="s">
        <v>5</v>
      </c>
      <c r="C214" s="1">
        <v>1501</v>
      </c>
      <c r="D214" s="1">
        <v>1190</v>
      </c>
      <c r="E214" s="8">
        <f t="shared" si="3"/>
        <v>11.9</v>
      </c>
    </row>
    <row r="215" spans="1:5" x14ac:dyDescent="0.25">
      <c r="A215" s="18"/>
      <c r="B215" s="7" t="s">
        <v>5</v>
      </c>
      <c r="C215" s="1">
        <v>1502</v>
      </c>
      <c r="D215" s="1">
        <v>1209</v>
      </c>
      <c r="E215" s="8">
        <f t="shared" si="3"/>
        <v>12.09</v>
      </c>
    </row>
    <row r="216" spans="1:5" x14ac:dyDescent="0.25">
      <c r="A216" s="18"/>
      <c r="B216" s="7" t="s">
        <v>5</v>
      </c>
      <c r="C216" s="1">
        <v>1503</v>
      </c>
      <c r="D216" s="1">
        <v>2203</v>
      </c>
      <c r="E216" s="8">
        <f t="shared" si="3"/>
        <v>22.03</v>
      </c>
    </row>
    <row r="217" spans="1:5" x14ac:dyDescent="0.25">
      <c r="A217" s="18"/>
      <c r="B217" s="7" t="s">
        <v>5</v>
      </c>
      <c r="C217" s="1">
        <v>1504</v>
      </c>
      <c r="D217" s="1">
        <v>2194</v>
      </c>
      <c r="E217" s="8">
        <f t="shared" si="3"/>
        <v>21.94</v>
      </c>
    </row>
    <row r="218" spans="1:5" x14ac:dyDescent="0.25">
      <c r="A218" s="18"/>
      <c r="B218" s="7" t="s">
        <v>5</v>
      </c>
      <c r="C218" s="1">
        <v>1505</v>
      </c>
      <c r="D218" s="1">
        <v>1680</v>
      </c>
      <c r="E218" s="8">
        <f t="shared" si="3"/>
        <v>16.8</v>
      </c>
    </row>
    <row r="219" spans="1:5" x14ac:dyDescent="0.25">
      <c r="A219" s="18"/>
      <c r="B219" s="7" t="s">
        <v>5</v>
      </c>
      <c r="C219" s="1">
        <v>1506</v>
      </c>
      <c r="D219" s="1">
        <v>1243</v>
      </c>
      <c r="E219" s="8">
        <f t="shared" si="3"/>
        <v>12.43</v>
      </c>
    </row>
    <row r="220" spans="1:5" x14ac:dyDescent="0.25">
      <c r="A220" s="18"/>
      <c r="B220" s="7" t="s">
        <v>5</v>
      </c>
      <c r="C220" s="1">
        <v>1507</v>
      </c>
      <c r="D220" s="1">
        <v>1335</v>
      </c>
      <c r="E220" s="8">
        <f t="shared" si="3"/>
        <v>13.35</v>
      </c>
    </row>
    <row r="221" spans="1:5" x14ac:dyDescent="0.25">
      <c r="A221" s="18"/>
      <c r="B221" s="7" t="s">
        <v>5</v>
      </c>
      <c r="C221" s="1">
        <v>1508</v>
      </c>
      <c r="D221" s="1">
        <v>987</v>
      </c>
      <c r="E221" s="8">
        <f t="shared" si="3"/>
        <v>9.870000000000001</v>
      </c>
    </row>
    <row r="222" spans="1:5" x14ac:dyDescent="0.25">
      <c r="A222" s="18"/>
      <c r="B222" s="7" t="s">
        <v>5</v>
      </c>
      <c r="C222" s="1">
        <v>1509</v>
      </c>
      <c r="D222" s="1">
        <v>1295</v>
      </c>
      <c r="E222" s="8">
        <f t="shared" si="3"/>
        <v>12.950000000000001</v>
      </c>
    </row>
    <row r="223" spans="1:5" x14ac:dyDescent="0.25">
      <c r="A223" s="18"/>
      <c r="B223" s="7" t="s">
        <v>5</v>
      </c>
      <c r="C223" s="1">
        <v>1510</v>
      </c>
      <c r="D223" s="1">
        <v>951</v>
      </c>
      <c r="E223" s="8">
        <f t="shared" si="3"/>
        <v>9.51</v>
      </c>
    </row>
    <row r="224" spans="1:5" x14ac:dyDescent="0.25">
      <c r="A224" s="18"/>
      <c r="B224" s="7" t="s">
        <v>5</v>
      </c>
      <c r="C224" s="1">
        <v>1511</v>
      </c>
      <c r="D224" s="1">
        <v>1246</v>
      </c>
      <c r="E224" s="8">
        <f t="shared" si="3"/>
        <v>12.46</v>
      </c>
    </row>
    <row r="225" spans="1:5" x14ac:dyDescent="0.25">
      <c r="A225" s="18"/>
      <c r="B225" s="7" t="s">
        <v>5</v>
      </c>
      <c r="C225" s="1">
        <v>1512</v>
      </c>
      <c r="D225" s="1">
        <v>1027</v>
      </c>
      <c r="E225" s="8">
        <f t="shared" si="3"/>
        <v>10.27</v>
      </c>
    </row>
    <row r="226" spans="1:5" x14ac:dyDescent="0.25">
      <c r="A226" s="18"/>
      <c r="B226" s="7" t="s">
        <v>5</v>
      </c>
      <c r="C226" s="1">
        <v>1513</v>
      </c>
      <c r="D226" s="1">
        <v>1075</v>
      </c>
      <c r="E226" s="8">
        <f t="shared" si="3"/>
        <v>10.75</v>
      </c>
    </row>
    <row r="227" spans="1:5" x14ac:dyDescent="0.25">
      <c r="A227" s="18"/>
      <c r="B227" s="7" t="s">
        <v>5</v>
      </c>
      <c r="C227" s="1">
        <v>1514</v>
      </c>
      <c r="D227" s="1">
        <v>1793</v>
      </c>
      <c r="E227" s="8">
        <f t="shared" si="3"/>
        <v>17.93</v>
      </c>
    </row>
    <row r="228" spans="1:5" x14ac:dyDescent="0.25">
      <c r="A228" s="18"/>
      <c r="B228" s="7" t="s">
        <v>5</v>
      </c>
      <c r="C228" s="1">
        <v>1515</v>
      </c>
      <c r="D228" s="1">
        <v>1373</v>
      </c>
      <c r="E228" s="8">
        <f t="shared" si="3"/>
        <v>13.73</v>
      </c>
    </row>
    <row r="229" spans="1:5" x14ac:dyDescent="0.25">
      <c r="A229" s="18"/>
      <c r="B229" s="7" t="s">
        <v>5</v>
      </c>
      <c r="C229" s="1">
        <v>1516</v>
      </c>
      <c r="D229" s="1">
        <v>1131</v>
      </c>
      <c r="E229" s="8">
        <f t="shared" si="3"/>
        <v>11.31</v>
      </c>
    </row>
    <row r="230" spans="1:5" x14ac:dyDescent="0.25">
      <c r="A230" s="18"/>
      <c r="B230" s="7" t="s">
        <v>5</v>
      </c>
      <c r="C230" s="1">
        <v>1517</v>
      </c>
      <c r="D230" s="1">
        <v>1901</v>
      </c>
      <c r="E230" s="8">
        <f t="shared" si="3"/>
        <v>19.010000000000002</v>
      </c>
    </row>
    <row r="231" spans="1:5" x14ac:dyDescent="0.25">
      <c r="A231" s="18"/>
      <c r="B231" s="7" t="s">
        <v>5</v>
      </c>
      <c r="C231" s="1">
        <v>1518</v>
      </c>
      <c r="D231" s="1">
        <v>1294</v>
      </c>
      <c r="E231" s="8">
        <f t="shared" si="3"/>
        <v>12.94</v>
      </c>
    </row>
    <row r="232" spans="1:5" x14ac:dyDescent="0.25">
      <c r="A232" s="18"/>
      <c r="B232" s="7" t="s">
        <v>5</v>
      </c>
      <c r="C232" s="1">
        <v>1519</v>
      </c>
      <c r="D232" s="1">
        <v>1198</v>
      </c>
      <c r="E232" s="8">
        <f t="shared" si="3"/>
        <v>11.98</v>
      </c>
    </row>
    <row r="233" spans="1:5" x14ac:dyDescent="0.25">
      <c r="A233" s="18"/>
      <c r="B233" s="7" t="s">
        <v>5</v>
      </c>
      <c r="C233" s="1">
        <v>1520</v>
      </c>
      <c r="D233" s="1">
        <v>1181</v>
      </c>
      <c r="E233" s="8">
        <f t="shared" si="3"/>
        <v>11.81</v>
      </c>
    </row>
    <row r="234" spans="1:5" x14ac:dyDescent="0.25">
      <c r="A234" s="18"/>
      <c r="B234" s="7" t="s">
        <v>5</v>
      </c>
      <c r="C234" s="1">
        <v>1521</v>
      </c>
      <c r="D234" s="1">
        <v>1175</v>
      </c>
      <c r="E234" s="8">
        <f t="shared" si="3"/>
        <v>11.75</v>
      </c>
    </row>
    <row r="235" spans="1:5" x14ac:dyDescent="0.25">
      <c r="A235" s="18"/>
      <c r="B235" s="7" t="s">
        <v>5</v>
      </c>
      <c r="C235" s="1">
        <v>1522</v>
      </c>
      <c r="D235" s="1">
        <v>953</v>
      </c>
      <c r="E235" s="8">
        <f t="shared" si="3"/>
        <v>9.5299999999999994</v>
      </c>
    </row>
    <row r="236" spans="1:5" x14ac:dyDescent="0.25">
      <c r="A236" s="18"/>
      <c r="B236" s="7" t="s">
        <v>5</v>
      </c>
      <c r="C236" s="1">
        <v>1523</v>
      </c>
      <c r="D236" s="1">
        <v>1265</v>
      </c>
      <c r="E236" s="8">
        <f t="shared" si="3"/>
        <v>12.65</v>
      </c>
    </row>
    <row r="237" spans="1:5" x14ac:dyDescent="0.25">
      <c r="A237" s="18"/>
      <c r="B237" s="7" t="s">
        <v>5</v>
      </c>
      <c r="C237" s="1">
        <v>1524</v>
      </c>
      <c r="D237" s="1">
        <v>959</v>
      </c>
      <c r="E237" s="8">
        <f t="shared" si="3"/>
        <v>9.59</v>
      </c>
    </row>
    <row r="238" spans="1:5" x14ac:dyDescent="0.25">
      <c r="A238" s="18"/>
      <c r="B238" s="7" t="s">
        <v>5</v>
      </c>
      <c r="C238" s="1">
        <v>1525</v>
      </c>
      <c r="D238" s="1">
        <v>1081</v>
      </c>
      <c r="E238" s="8">
        <f t="shared" si="3"/>
        <v>10.81</v>
      </c>
    </row>
    <row r="239" spans="1:5" ht="15.75" thickBot="1" x14ac:dyDescent="0.3">
      <c r="A239" s="18"/>
      <c r="B239" s="17" t="s">
        <v>126</v>
      </c>
      <c r="C239" s="11"/>
      <c r="D239" s="11">
        <f>SUM(D9:D238)</f>
        <v>306705</v>
      </c>
      <c r="E239" s="12">
        <f t="shared" si="3"/>
        <v>3067.05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38"/>
  <sheetViews>
    <sheetView workbookViewId="0"/>
  </sheetViews>
  <sheetFormatPr baseColWidth="10" defaultRowHeight="15" x14ac:dyDescent="0.25"/>
  <cols>
    <col min="2" max="2" width="23" bestFit="1" customWidth="1"/>
    <col min="5" max="5" width="12.5703125" customWidth="1"/>
  </cols>
  <sheetData>
    <row r="5" spans="1:5" ht="15.75" thickBot="1" x14ac:dyDescent="0.3"/>
    <row r="6" spans="1:5" ht="16.5" thickBot="1" x14ac:dyDescent="0.3">
      <c r="B6" s="35" t="s">
        <v>145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20</v>
      </c>
      <c r="C9" s="1">
        <v>2438</v>
      </c>
      <c r="D9" s="1">
        <v>2207</v>
      </c>
      <c r="E9" s="8">
        <f t="shared" ref="E9:E40" si="0">D9*0.01</f>
        <v>22.07</v>
      </c>
    </row>
    <row r="10" spans="1:5" x14ac:dyDescent="0.25">
      <c r="A10" s="18"/>
      <c r="B10" s="7" t="s">
        <v>20</v>
      </c>
      <c r="C10" s="1">
        <v>2439</v>
      </c>
      <c r="D10" s="1">
        <v>2724</v>
      </c>
      <c r="E10" s="8">
        <f t="shared" si="0"/>
        <v>27.240000000000002</v>
      </c>
    </row>
    <row r="11" spans="1:5" x14ac:dyDescent="0.25">
      <c r="A11" s="18"/>
      <c r="B11" s="7" t="s">
        <v>20</v>
      </c>
      <c r="C11" s="1">
        <v>2440</v>
      </c>
      <c r="D11" s="1">
        <v>1631</v>
      </c>
      <c r="E11" s="8">
        <f t="shared" si="0"/>
        <v>16.309999999999999</v>
      </c>
    </row>
    <row r="12" spans="1:5" x14ac:dyDescent="0.25">
      <c r="A12" s="18"/>
      <c r="B12" s="7" t="s">
        <v>20</v>
      </c>
      <c r="C12" s="1">
        <v>2441</v>
      </c>
      <c r="D12" s="1">
        <v>1235</v>
      </c>
      <c r="E12" s="8">
        <f t="shared" si="0"/>
        <v>12.35</v>
      </c>
    </row>
    <row r="13" spans="1:5" x14ac:dyDescent="0.25">
      <c r="A13" s="18"/>
      <c r="B13" s="7" t="s">
        <v>20</v>
      </c>
      <c r="C13" s="1">
        <v>2442</v>
      </c>
      <c r="D13" s="1">
        <v>1739</v>
      </c>
      <c r="E13" s="8">
        <f t="shared" si="0"/>
        <v>17.39</v>
      </c>
    </row>
    <row r="14" spans="1:5" x14ac:dyDescent="0.25">
      <c r="A14" s="18"/>
      <c r="B14" s="7" t="s">
        <v>20</v>
      </c>
      <c r="C14" s="1">
        <v>2443</v>
      </c>
      <c r="D14" s="1">
        <v>1831</v>
      </c>
      <c r="E14" s="8">
        <f t="shared" si="0"/>
        <v>18.309999999999999</v>
      </c>
    </row>
    <row r="15" spans="1:5" x14ac:dyDescent="0.25">
      <c r="A15" s="18"/>
      <c r="B15" s="7" t="s">
        <v>20</v>
      </c>
      <c r="C15" s="1">
        <v>2445</v>
      </c>
      <c r="D15" s="1">
        <v>4579</v>
      </c>
      <c r="E15" s="8">
        <f t="shared" si="0"/>
        <v>45.79</v>
      </c>
    </row>
    <row r="16" spans="1:5" x14ac:dyDescent="0.25">
      <c r="A16" s="18"/>
      <c r="B16" s="7" t="s">
        <v>20</v>
      </c>
      <c r="C16" s="1">
        <v>2446</v>
      </c>
      <c r="D16" s="1">
        <v>5940</v>
      </c>
      <c r="E16" s="8">
        <f t="shared" si="0"/>
        <v>59.4</v>
      </c>
    </row>
    <row r="17" spans="1:5" x14ac:dyDescent="0.25">
      <c r="A17" s="18"/>
      <c r="B17" s="7" t="s">
        <v>20</v>
      </c>
      <c r="C17" s="1">
        <v>2448</v>
      </c>
      <c r="D17" s="1">
        <v>2419</v>
      </c>
      <c r="E17" s="8">
        <f t="shared" si="0"/>
        <v>24.19</v>
      </c>
    </row>
    <row r="18" spans="1:5" x14ac:dyDescent="0.25">
      <c r="A18" s="18"/>
      <c r="B18" s="7" t="s">
        <v>20</v>
      </c>
      <c r="C18" s="1">
        <v>2449</v>
      </c>
      <c r="D18" s="1">
        <v>3757</v>
      </c>
      <c r="E18" s="8">
        <f t="shared" si="0"/>
        <v>37.57</v>
      </c>
    </row>
    <row r="19" spans="1:5" x14ac:dyDescent="0.25">
      <c r="A19" s="18"/>
      <c r="B19" s="7" t="s">
        <v>20</v>
      </c>
      <c r="C19" s="1">
        <v>2450</v>
      </c>
      <c r="D19" s="1">
        <v>3498</v>
      </c>
      <c r="E19" s="8">
        <f t="shared" si="0"/>
        <v>34.980000000000004</v>
      </c>
    </row>
    <row r="20" spans="1:5" x14ac:dyDescent="0.25">
      <c r="A20" s="18"/>
      <c r="B20" s="7" t="s">
        <v>20</v>
      </c>
      <c r="C20" s="1">
        <v>2452</v>
      </c>
      <c r="D20" s="1">
        <v>4257</v>
      </c>
      <c r="E20" s="8">
        <f t="shared" si="0"/>
        <v>42.57</v>
      </c>
    </row>
    <row r="21" spans="1:5" x14ac:dyDescent="0.25">
      <c r="A21" s="18"/>
      <c r="B21" s="7" t="s">
        <v>20</v>
      </c>
      <c r="C21" s="1">
        <v>2453</v>
      </c>
      <c r="D21" s="1">
        <v>8400</v>
      </c>
      <c r="E21" s="8">
        <f t="shared" si="0"/>
        <v>84</v>
      </c>
    </row>
    <row r="22" spans="1:5" x14ac:dyDescent="0.25">
      <c r="A22" s="18"/>
      <c r="B22" s="7" t="s">
        <v>20</v>
      </c>
      <c r="C22" s="1">
        <v>2454</v>
      </c>
      <c r="D22" s="1">
        <v>3844</v>
      </c>
      <c r="E22" s="8">
        <f t="shared" si="0"/>
        <v>38.44</v>
      </c>
    </row>
    <row r="23" spans="1:5" x14ac:dyDescent="0.25">
      <c r="A23" s="18"/>
      <c r="B23" s="7" t="s">
        <v>20</v>
      </c>
      <c r="C23" s="1">
        <v>2455</v>
      </c>
      <c r="D23" s="1">
        <v>10914</v>
      </c>
      <c r="E23" s="8">
        <f t="shared" si="0"/>
        <v>109.14</v>
      </c>
    </row>
    <row r="24" spans="1:5" x14ac:dyDescent="0.25">
      <c r="A24" s="18"/>
      <c r="B24" s="7" t="s">
        <v>20</v>
      </c>
      <c r="C24" s="1">
        <v>2456</v>
      </c>
      <c r="D24" s="1">
        <v>2909</v>
      </c>
      <c r="E24" s="8">
        <f t="shared" si="0"/>
        <v>29.09</v>
      </c>
    </row>
    <row r="25" spans="1:5" x14ac:dyDescent="0.25">
      <c r="A25" s="18"/>
      <c r="B25" s="7" t="s">
        <v>20</v>
      </c>
      <c r="C25" s="1">
        <v>2457</v>
      </c>
      <c r="D25" s="1">
        <v>1990</v>
      </c>
      <c r="E25" s="8">
        <f t="shared" si="0"/>
        <v>19.900000000000002</v>
      </c>
    </row>
    <row r="26" spans="1:5" x14ac:dyDescent="0.25">
      <c r="A26" s="18"/>
      <c r="B26" s="7" t="s">
        <v>20</v>
      </c>
      <c r="C26" s="1">
        <v>2458</v>
      </c>
      <c r="D26" s="1">
        <v>2727</v>
      </c>
      <c r="E26" s="8">
        <f t="shared" si="0"/>
        <v>27.27</v>
      </c>
    </row>
    <row r="27" spans="1:5" x14ac:dyDescent="0.25">
      <c r="A27" s="18"/>
      <c r="B27" s="7" t="s">
        <v>20</v>
      </c>
      <c r="C27" s="1">
        <v>2459</v>
      </c>
      <c r="D27" s="1">
        <v>2560</v>
      </c>
      <c r="E27" s="8">
        <f t="shared" si="0"/>
        <v>25.6</v>
      </c>
    </row>
    <row r="28" spans="1:5" x14ac:dyDescent="0.25">
      <c r="A28" s="18"/>
      <c r="B28" s="7" t="s">
        <v>20</v>
      </c>
      <c r="C28" s="1">
        <v>2460</v>
      </c>
      <c r="D28" s="1">
        <v>3071</v>
      </c>
      <c r="E28" s="8">
        <f t="shared" si="0"/>
        <v>30.71</v>
      </c>
    </row>
    <row r="29" spans="1:5" x14ac:dyDescent="0.25">
      <c r="A29" s="18"/>
      <c r="B29" s="7" t="s">
        <v>20</v>
      </c>
      <c r="C29" s="1">
        <v>2461</v>
      </c>
      <c r="D29" s="1">
        <v>1804</v>
      </c>
      <c r="E29" s="8">
        <f t="shared" si="0"/>
        <v>18.04</v>
      </c>
    </row>
    <row r="30" spans="1:5" x14ac:dyDescent="0.25">
      <c r="A30" s="18"/>
      <c r="B30" s="7" t="s">
        <v>20</v>
      </c>
      <c r="C30" s="1">
        <v>2462</v>
      </c>
      <c r="D30" s="1">
        <v>17359</v>
      </c>
      <c r="E30" s="8">
        <f t="shared" si="0"/>
        <v>173.59</v>
      </c>
    </row>
    <row r="31" spans="1:5" x14ac:dyDescent="0.25">
      <c r="A31" s="18"/>
      <c r="B31" s="7" t="s">
        <v>20</v>
      </c>
      <c r="C31" s="1">
        <v>2463</v>
      </c>
      <c r="D31" s="1">
        <v>3065</v>
      </c>
      <c r="E31" s="8">
        <f t="shared" si="0"/>
        <v>30.650000000000002</v>
      </c>
    </row>
    <row r="32" spans="1:5" x14ac:dyDescent="0.25">
      <c r="A32" s="18"/>
      <c r="B32" s="7" t="s">
        <v>20</v>
      </c>
      <c r="C32" s="1">
        <v>2464</v>
      </c>
      <c r="D32" s="1">
        <v>2753</v>
      </c>
      <c r="E32" s="8">
        <f t="shared" si="0"/>
        <v>27.53</v>
      </c>
    </row>
    <row r="33" spans="1:5" x14ac:dyDescent="0.25">
      <c r="A33" s="18"/>
      <c r="B33" s="7" t="s">
        <v>20</v>
      </c>
      <c r="C33" s="1">
        <v>2465</v>
      </c>
      <c r="D33" s="1">
        <v>16293</v>
      </c>
      <c r="E33" s="8">
        <f t="shared" si="0"/>
        <v>162.93</v>
      </c>
    </row>
    <row r="34" spans="1:5" x14ac:dyDescent="0.25">
      <c r="A34" s="18"/>
      <c r="B34" s="7" t="s">
        <v>20</v>
      </c>
      <c r="C34" s="1">
        <v>2466</v>
      </c>
      <c r="D34" s="1">
        <v>2098</v>
      </c>
      <c r="E34" s="8">
        <f t="shared" si="0"/>
        <v>20.98</v>
      </c>
    </row>
    <row r="35" spans="1:5" x14ac:dyDescent="0.25">
      <c r="A35" s="18"/>
      <c r="B35" s="7" t="s">
        <v>20</v>
      </c>
      <c r="C35" s="1">
        <v>2467</v>
      </c>
      <c r="D35" s="1">
        <v>7314</v>
      </c>
      <c r="E35" s="8">
        <f t="shared" si="0"/>
        <v>73.14</v>
      </c>
    </row>
    <row r="36" spans="1:5" x14ac:dyDescent="0.25">
      <c r="A36" s="18"/>
      <c r="B36" s="7" t="s">
        <v>20</v>
      </c>
      <c r="C36" s="1">
        <v>2468</v>
      </c>
      <c r="D36" s="1">
        <v>4934</v>
      </c>
      <c r="E36" s="8">
        <f t="shared" si="0"/>
        <v>49.34</v>
      </c>
    </row>
    <row r="37" spans="1:5" x14ac:dyDescent="0.25">
      <c r="A37" s="18"/>
      <c r="B37" s="7" t="s">
        <v>20</v>
      </c>
      <c r="C37" s="1">
        <v>2469</v>
      </c>
      <c r="D37" s="1">
        <v>3772</v>
      </c>
      <c r="E37" s="8">
        <f t="shared" si="0"/>
        <v>37.72</v>
      </c>
    </row>
    <row r="38" spans="1:5" x14ac:dyDescent="0.25">
      <c r="A38" s="18"/>
      <c r="B38" s="7" t="s">
        <v>20</v>
      </c>
      <c r="C38" s="1">
        <v>2470</v>
      </c>
      <c r="D38" s="1">
        <v>2091</v>
      </c>
      <c r="E38" s="8">
        <f t="shared" si="0"/>
        <v>20.91</v>
      </c>
    </row>
    <row r="39" spans="1:5" x14ac:dyDescent="0.25">
      <c r="A39" s="18"/>
      <c r="B39" s="7" t="s">
        <v>20</v>
      </c>
      <c r="C39" s="1">
        <v>2471</v>
      </c>
      <c r="D39" s="1">
        <v>1691</v>
      </c>
      <c r="E39" s="8">
        <f t="shared" si="0"/>
        <v>16.91</v>
      </c>
    </row>
    <row r="40" spans="1:5" x14ac:dyDescent="0.25">
      <c r="A40" s="18"/>
      <c r="B40" s="7" t="s">
        <v>20</v>
      </c>
      <c r="C40" s="1">
        <v>2472</v>
      </c>
      <c r="D40" s="1">
        <v>3396</v>
      </c>
      <c r="E40" s="8">
        <f t="shared" si="0"/>
        <v>33.96</v>
      </c>
    </row>
    <row r="41" spans="1:5" x14ac:dyDescent="0.25">
      <c r="A41" s="18"/>
      <c r="B41" s="7" t="s">
        <v>20</v>
      </c>
      <c r="C41" s="1">
        <v>3388</v>
      </c>
      <c r="D41" s="1">
        <v>885</v>
      </c>
      <c r="E41" s="8">
        <f t="shared" ref="E41:E72" si="1">D41*0.01</f>
        <v>8.85</v>
      </c>
    </row>
    <row r="42" spans="1:5" x14ac:dyDescent="0.25">
      <c r="A42" s="18"/>
      <c r="B42" s="7" t="s">
        <v>20</v>
      </c>
      <c r="C42" s="1">
        <v>3389</v>
      </c>
      <c r="D42" s="1">
        <v>2256</v>
      </c>
      <c r="E42" s="8">
        <f t="shared" si="1"/>
        <v>22.56</v>
      </c>
    </row>
    <row r="43" spans="1:5" x14ac:dyDescent="0.25">
      <c r="A43" s="18"/>
      <c r="B43" s="7" t="s">
        <v>20</v>
      </c>
      <c r="C43" s="1">
        <v>3390</v>
      </c>
      <c r="D43" s="1">
        <v>966</v>
      </c>
      <c r="E43" s="8">
        <f t="shared" si="1"/>
        <v>9.66</v>
      </c>
    </row>
    <row r="44" spans="1:5" x14ac:dyDescent="0.25">
      <c r="A44" s="18"/>
      <c r="B44" s="7" t="s">
        <v>20</v>
      </c>
      <c r="C44" s="1">
        <v>3391</v>
      </c>
      <c r="D44" s="1">
        <v>1560</v>
      </c>
      <c r="E44" s="8">
        <f t="shared" si="1"/>
        <v>15.6</v>
      </c>
    </row>
    <row r="45" spans="1:5" x14ac:dyDescent="0.25">
      <c r="A45" s="18"/>
      <c r="B45" s="7" t="s">
        <v>20</v>
      </c>
      <c r="C45" s="1">
        <v>3392</v>
      </c>
      <c r="D45" s="1">
        <v>2758</v>
      </c>
      <c r="E45" s="8">
        <f t="shared" si="1"/>
        <v>27.580000000000002</v>
      </c>
    </row>
    <row r="46" spans="1:5" x14ac:dyDescent="0.25">
      <c r="A46" s="18"/>
      <c r="B46" s="7" t="s">
        <v>20</v>
      </c>
      <c r="C46" s="1">
        <v>3393</v>
      </c>
      <c r="D46" s="1">
        <v>2617</v>
      </c>
      <c r="E46" s="8">
        <f t="shared" si="1"/>
        <v>26.17</v>
      </c>
    </row>
    <row r="47" spans="1:5" x14ac:dyDescent="0.25">
      <c r="A47" s="18"/>
      <c r="B47" s="7" t="s">
        <v>20</v>
      </c>
      <c r="C47" s="1">
        <v>3394</v>
      </c>
      <c r="D47" s="1">
        <v>2257</v>
      </c>
      <c r="E47" s="8">
        <f t="shared" si="1"/>
        <v>22.57</v>
      </c>
    </row>
    <row r="48" spans="1:5" x14ac:dyDescent="0.25">
      <c r="A48" s="18"/>
      <c r="B48" s="7" t="s">
        <v>20</v>
      </c>
      <c r="C48" s="1">
        <v>3395</v>
      </c>
      <c r="D48" s="1">
        <v>1390</v>
      </c>
      <c r="E48" s="8">
        <f t="shared" si="1"/>
        <v>13.9</v>
      </c>
    </row>
    <row r="49" spans="1:5" x14ac:dyDescent="0.25">
      <c r="A49" s="18"/>
      <c r="B49" s="7" t="s">
        <v>20</v>
      </c>
      <c r="C49" s="1">
        <v>3396</v>
      </c>
      <c r="D49" s="1">
        <v>1336</v>
      </c>
      <c r="E49" s="8">
        <f t="shared" si="1"/>
        <v>13.36</v>
      </c>
    </row>
    <row r="50" spans="1:5" x14ac:dyDescent="0.25">
      <c r="A50" s="18"/>
      <c r="B50" s="7" t="s">
        <v>20</v>
      </c>
      <c r="C50" s="1">
        <v>3397</v>
      </c>
      <c r="D50" s="1">
        <v>1382</v>
      </c>
      <c r="E50" s="8">
        <f t="shared" si="1"/>
        <v>13.82</v>
      </c>
    </row>
    <row r="51" spans="1:5" x14ac:dyDescent="0.25">
      <c r="A51" s="18"/>
      <c r="B51" s="7" t="s">
        <v>20</v>
      </c>
      <c r="C51" s="1">
        <v>3398</v>
      </c>
      <c r="D51" s="1">
        <v>1832</v>
      </c>
      <c r="E51" s="8">
        <f t="shared" si="1"/>
        <v>18.32</v>
      </c>
    </row>
    <row r="52" spans="1:5" x14ac:dyDescent="0.25">
      <c r="A52" s="18"/>
      <c r="B52" s="7" t="s">
        <v>20</v>
      </c>
      <c r="C52" s="1">
        <v>3399</v>
      </c>
      <c r="D52" s="1">
        <v>1844</v>
      </c>
      <c r="E52" s="8">
        <f t="shared" si="1"/>
        <v>18.440000000000001</v>
      </c>
    </row>
    <row r="53" spans="1:5" x14ac:dyDescent="0.25">
      <c r="A53" s="18"/>
      <c r="B53" s="7" t="s">
        <v>20</v>
      </c>
      <c r="C53" s="1">
        <v>3400</v>
      </c>
      <c r="D53" s="1">
        <v>1334</v>
      </c>
      <c r="E53" s="8">
        <f t="shared" si="1"/>
        <v>13.34</v>
      </c>
    </row>
    <row r="54" spans="1:5" x14ac:dyDescent="0.25">
      <c r="A54" s="18"/>
      <c r="B54" s="7" t="s">
        <v>20</v>
      </c>
      <c r="C54" s="1">
        <v>3401</v>
      </c>
      <c r="D54" s="1">
        <v>1308</v>
      </c>
      <c r="E54" s="8">
        <f t="shared" si="1"/>
        <v>13.08</v>
      </c>
    </row>
    <row r="55" spans="1:5" x14ac:dyDescent="0.25">
      <c r="A55" s="18"/>
      <c r="B55" s="7" t="s">
        <v>20</v>
      </c>
      <c r="C55" s="1">
        <v>3402</v>
      </c>
      <c r="D55" s="1">
        <v>1260</v>
      </c>
      <c r="E55" s="8">
        <f t="shared" si="1"/>
        <v>12.6</v>
      </c>
    </row>
    <row r="56" spans="1:5" x14ac:dyDescent="0.25">
      <c r="A56" s="18"/>
      <c r="B56" s="7" t="s">
        <v>20</v>
      </c>
      <c r="C56" s="1">
        <v>3403</v>
      </c>
      <c r="D56" s="1">
        <v>1720</v>
      </c>
      <c r="E56" s="8">
        <f t="shared" si="1"/>
        <v>17.2</v>
      </c>
    </row>
    <row r="57" spans="1:5" x14ac:dyDescent="0.25">
      <c r="A57" s="18"/>
      <c r="B57" s="7" t="s">
        <v>20</v>
      </c>
      <c r="C57" s="1">
        <v>3404</v>
      </c>
      <c r="D57" s="1">
        <v>1188</v>
      </c>
      <c r="E57" s="8">
        <f t="shared" si="1"/>
        <v>11.88</v>
      </c>
    </row>
    <row r="58" spans="1:5" x14ac:dyDescent="0.25">
      <c r="A58" s="18"/>
      <c r="B58" s="7" t="s">
        <v>20</v>
      </c>
      <c r="C58" s="1">
        <v>3405</v>
      </c>
      <c r="D58" s="1">
        <v>1402</v>
      </c>
      <c r="E58" s="8">
        <f t="shared" si="1"/>
        <v>14.02</v>
      </c>
    </row>
    <row r="59" spans="1:5" x14ac:dyDescent="0.25">
      <c r="A59" s="18"/>
      <c r="B59" s="7" t="s">
        <v>20</v>
      </c>
      <c r="C59" s="1">
        <v>3406</v>
      </c>
      <c r="D59" s="1">
        <v>1604</v>
      </c>
      <c r="E59" s="8">
        <f t="shared" si="1"/>
        <v>16.04</v>
      </c>
    </row>
    <row r="60" spans="1:5" x14ac:dyDescent="0.25">
      <c r="A60" s="18"/>
      <c r="B60" s="7" t="s">
        <v>20</v>
      </c>
      <c r="C60" s="1">
        <v>3407</v>
      </c>
      <c r="D60" s="1">
        <v>2409</v>
      </c>
      <c r="E60" s="8">
        <f t="shared" si="1"/>
        <v>24.09</v>
      </c>
    </row>
    <row r="61" spans="1:5" x14ac:dyDescent="0.25">
      <c r="A61" s="18"/>
      <c r="B61" s="7" t="s">
        <v>20</v>
      </c>
      <c r="C61" s="1">
        <v>3408</v>
      </c>
      <c r="D61" s="1">
        <v>1549</v>
      </c>
      <c r="E61" s="8">
        <f t="shared" si="1"/>
        <v>15.49</v>
      </c>
    </row>
    <row r="62" spans="1:5" x14ac:dyDescent="0.25">
      <c r="A62" s="18"/>
      <c r="B62" s="7" t="s">
        <v>20</v>
      </c>
      <c r="C62" s="1">
        <v>3409</v>
      </c>
      <c r="D62" s="1">
        <v>1108</v>
      </c>
      <c r="E62" s="8">
        <f t="shared" si="1"/>
        <v>11.08</v>
      </c>
    </row>
    <row r="63" spans="1:5" x14ac:dyDescent="0.25">
      <c r="A63" s="18"/>
      <c r="B63" s="7" t="s">
        <v>20</v>
      </c>
      <c r="C63" s="1">
        <v>3410</v>
      </c>
      <c r="D63" s="1">
        <v>1418</v>
      </c>
      <c r="E63" s="8">
        <f t="shared" si="1"/>
        <v>14.18</v>
      </c>
    </row>
    <row r="64" spans="1:5" x14ac:dyDescent="0.25">
      <c r="A64" s="18"/>
      <c r="B64" s="7" t="s">
        <v>20</v>
      </c>
      <c r="C64" s="1">
        <v>3411</v>
      </c>
      <c r="D64" s="1">
        <v>2567</v>
      </c>
      <c r="E64" s="8">
        <f t="shared" si="1"/>
        <v>25.67</v>
      </c>
    </row>
    <row r="65" spans="1:5" x14ac:dyDescent="0.25">
      <c r="A65" s="18"/>
      <c r="B65" s="7" t="s">
        <v>20</v>
      </c>
      <c r="C65" s="1">
        <v>3412</v>
      </c>
      <c r="D65" s="1">
        <v>2393</v>
      </c>
      <c r="E65" s="8">
        <f t="shared" si="1"/>
        <v>23.93</v>
      </c>
    </row>
    <row r="66" spans="1:5" x14ac:dyDescent="0.25">
      <c r="A66" s="18"/>
      <c r="B66" s="7" t="s">
        <v>20</v>
      </c>
      <c r="C66" s="1">
        <v>3413</v>
      </c>
      <c r="D66" s="1">
        <v>9718</v>
      </c>
      <c r="E66" s="8">
        <f t="shared" si="1"/>
        <v>97.18</v>
      </c>
    </row>
    <row r="67" spans="1:5" x14ac:dyDescent="0.25">
      <c r="A67" s="18"/>
      <c r="B67" s="7" t="s">
        <v>20</v>
      </c>
      <c r="C67" s="1">
        <v>3414</v>
      </c>
      <c r="D67" s="1">
        <v>2193</v>
      </c>
      <c r="E67" s="8">
        <f t="shared" si="1"/>
        <v>21.93</v>
      </c>
    </row>
    <row r="68" spans="1:5" x14ac:dyDescent="0.25">
      <c r="A68" s="18"/>
      <c r="B68" s="7" t="s">
        <v>20</v>
      </c>
      <c r="C68" s="1">
        <v>3415</v>
      </c>
      <c r="D68" s="1">
        <v>5804</v>
      </c>
      <c r="E68" s="8">
        <f t="shared" si="1"/>
        <v>58.04</v>
      </c>
    </row>
    <row r="69" spans="1:5" x14ac:dyDescent="0.25">
      <c r="A69" s="18"/>
      <c r="B69" s="7" t="s">
        <v>20</v>
      </c>
      <c r="C69" s="1">
        <v>3416</v>
      </c>
      <c r="D69" s="1">
        <v>6295</v>
      </c>
      <c r="E69" s="8">
        <f t="shared" si="1"/>
        <v>62.95</v>
      </c>
    </row>
    <row r="70" spans="1:5" x14ac:dyDescent="0.25">
      <c r="A70" s="18"/>
      <c r="B70" s="7" t="s">
        <v>20</v>
      </c>
      <c r="C70" s="1">
        <v>3417</v>
      </c>
      <c r="D70" s="1">
        <v>1105</v>
      </c>
      <c r="E70" s="8">
        <f t="shared" si="1"/>
        <v>11.05</v>
      </c>
    </row>
    <row r="71" spans="1:5" x14ac:dyDescent="0.25">
      <c r="A71" s="18"/>
      <c r="B71" s="7" t="s">
        <v>20</v>
      </c>
      <c r="C71" s="1">
        <v>3418</v>
      </c>
      <c r="D71" s="1">
        <v>1759</v>
      </c>
      <c r="E71" s="8">
        <f t="shared" si="1"/>
        <v>17.59</v>
      </c>
    </row>
    <row r="72" spans="1:5" x14ac:dyDescent="0.25">
      <c r="A72" s="18"/>
      <c r="B72" s="7" t="s">
        <v>20</v>
      </c>
      <c r="C72" s="1">
        <v>3419</v>
      </c>
      <c r="D72" s="1">
        <v>1562</v>
      </c>
      <c r="E72" s="8">
        <f t="shared" si="1"/>
        <v>15.620000000000001</v>
      </c>
    </row>
    <row r="73" spans="1:5" x14ac:dyDescent="0.25">
      <c r="A73" s="18"/>
      <c r="B73" s="7" t="s">
        <v>20</v>
      </c>
      <c r="C73" s="1">
        <v>3420</v>
      </c>
      <c r="D73" s="1">
        <v>2638</v>
      </c>
      <c r="E73" s="8">
        <f t="shared" ref="E73:E104" si="2">D73*0.01</f>
        <v>26.38</v>
      </c>
    </row>
    <row r="74" spans="1:5" x14ac:dyDescent="0.25">
      <c r="A74" s="18"/>
      <c r="B74" s="7" t="s">
        <v>20</v>
      </c>
      <c r="C74" s="1">
        <v>3421</v>
      </c>
      <c r="D74" s="1">
        <v>2755</v>
      </c>
      <c r="E74" s="8">
        <f t="shared" si="2"/>
        <v>27.55</v>
      </c>
    </row>
    <row r="75" spans="1:5" x14ac:dyDescent="0.25">
      <c r="A75" s="18"/>
      <c r="B75" s="7" t="s">
        <v>20</v>
      </c>
      <c r="C75" s="1">
        <v>3422</v>
      </c>
      <c r="D75" s="1">
        <v>2023</v>
      </c>
      <c r="E75" s="8">
        <f t="shared" si="2"/>
        <v>20.23</v>
      </c>
    </row>
    <row r="76" spans="1:5" x14ac:dyDescent="0.25">
      <c r="A76" s="18"/>
      <c r="B76" s="7" t="s">
        <v>20</v>
      </c>
      <c r="C76" s="1">
        <v>3423</v>
      </c>
      <c r="D76" s="1">
        <v>1127</v>
      </c>
      <c r="E76" s="8">
        <f t="shared" si="2"/>
        <v>11.27</v>
      </c>
    </row>
    <row r="77" spans="1:5" x14ac:dyDescent="0.25">
      <c r="A77" s="18"/>
      <c r="B77" s="7" t="s">
        <v>20</v>
      </c>
      <c r="C77" s="1">
        <v>3424</v>
      </c>
      <c r="D77" s="1">
        <v>964</v>
      </c>
      <c r="E77" s="8">
        <f t="shared" si="2"/>
        <v>9.64</v>
      </c>
    </row>
    <row r="78" spans="1:5" x14ac:dyDescent="0.25">
      <c r="A78" s="18"/>
      <c r="B78" s="7" t="s">
        <v>20</v>
      </c>
      <c r="C78" s="1">
        <v>3425</v>
      </c>
      <c r="D78" s="1">
        <v>4051</v>
      </c>
      <c r="E78" s="8">
        <f t="shared" si="2"/>
        <v>40.51</v>
      </c>
    </row>
    <row r="79" spans="1:5" x14ac:dyDescent="0.25">
      <c r="A79" s="18"/>
      <c r="B79" s="7" t="s">
        <v>20</v>
      </c>
      <c r="C79" s="1">
        <v>3426</v>
      </c>
      <c r="D79" s="1">
        <v>260</v>
      </c>
      <c r="E79" s="8">
        <f t="shared" si="2"/>
        <v>2.6</v>
      </c>
    </row>
    <row r="80" spans="1:5" x14ac:dyDescent="0.25">
      <c r="A80" s="18"/>
      <c r="B80" s="7" t="s">
        <v>20</v>
      </c>
      <c r="C80" s="1">
        <v>3427</v>
      </c>
      <c r="D80" s="1">
        <v>721</v>
      </c>
      <c r="E80" s="8">
        <f t="shared" si="2"/>
        <v>7.21</v>
      </c>
    </row>
    <row r="81" spans="1:5" x14ac:dyDescent="0.25">
      <c r="A81" s="18"/>
      <c r="B81" s="7" t="s">
        <v>20</v>
      </c>
      <c r="C81" s="1">
        <v>3428</v>
      </c>
      <c r="D81" s="1">
        <v>1556</v>
      </c>
      <c r="E81" s="8">
        <f t="shared" si="2"/>
        <v>15.56</v>
      </c>
    </row>
    <row r="82" spans="1:5" x14ac:dyDescent="0.25">
      <c r="A82" s="18"/>
      <c r="B82" s="7" t="s">
        <v>20</v>
      </c>
      <c r="C82" s="1">
        <v>3429</v>
      </c>
      <c r="D82" s="1">
        <v>3572</v>
      </c>
      <c r="E82" s="8">
        <f t="shared" si="2"/>
        <v>35.72</v>
      </c>
    </row>
    <row r="83" spans="1:5" x14ac:dyDescent="0.25">
      <c r="A83" s="18"/>
      <c r="B83" s="7" t="s">
        <v>20</v>
      </c>
      <c r="C83" s="1">
        <v>3430</v>
      </c>
      <c r="D83" s="1">
        <v>674</v>
      </c>
      <c r="E83" s="8">
        <f t="shared" si="2"/>
        <v>6.74</v>
      </c>
    </row>
    <row r="84" spans="1:5" x14ac:dyDescent="0.25">
      <c r="A84" s="18"/>
      <c r="B84" s="7" t="s">
        <v>20</v>
      </c>
      <c r="C84" s="1">
        <v>3431</v>
      </c>
      <c r="D84" s="1">
        <v>984</v>
      </c>
      <c r="E84" s="8">
        <f t="shared" si="2"/>
        <v>9.84</v>
      </c>
    </row>
    <row r="85" spans="1:5" x14ac:dyDescent="0.25">
      <c r="A85" s="18"/>
      <c r="B85" s="7" t="s">
        <v>20</v>
      </c>
      <c r="C85" s="1">
        <v>3432</v>
      </c>
      <c r="D85" s="1">
        <v>566</v>
      </c>
      <c r="E85" s="8">
        <f t="shared" si="2"/>
        <v>5.66</v>
      </c>
    </row>
    <row r="86" spans="1:5" x14ac:dyDescent="0.25">
      <c r="A86" s="18"/>
      <c r="B86" s="7" t="s">
        <v>20</v>
      </c>
      <c r="C86" s="1">
        <v>3433</v>
      </c>
      <c r="D86" s="1">
        <v>886</v>
      </c>
      <c r="E86" s="8">
        <f t="shared" si="2"/>
        <v>8.86</v>
      </c>
    </row>
    <row r="87" spans="1:5" x14ac:dyDescent="0.25">
      <c r="A87" s="18"/>
      <c r="B87" s="7" t="s">
        <v>20</v>
      </c>
      <c r="C87" s="1">
        <v>3434</v>
      </c>
      <c r="D87" s="1">
        <v>962</v>
      </c>
      <c r="E87" s="8">
        <f t="shared" si="2"/>
        <v>9.620000000000001</v>
      </c>
    </row>
    <row r="88" spans="1:5" x14ac:dyDescent="0.25">
      <c r="A88" s="18"/>
      <c r="B88" s="7" t="s">
        <v>20</v>
      </c>
      <c r="C88" s="1">
        <v>3435</v>
      </c>
      <c r="D88" s="1">
        <v>1598</v>
      </c>
      <c r="E88" s="8">
        <f t="shared" si="2"/>
        <v>15.98</v>
      </c>
    </row>
    <row r="89" spans="1:5" x14ac:dyDescent="0.25">
      <c r="A89" s="18"/>
      <c r="B89" s="7" t="s">
        <v>20</v>
      </c>
      <c r="C89" s="1">
        <v>3436</v>
      </c>
      <c r="D89" s="1">
        <v>2102</v>
      </c>
      <c r="E89" s="8">
        <f t="shared" si="2"/>
        <v>21.02</v>
      </c>
    </row>
    <row r="90" spans="1:5" x14ac:dyDescent="0.25">
      <c r="A90" s="18"/>
      <c r="B90" s="7" t="s">
        <v>20</v>
      </c>
      <c r="C90" s="1">
        <v>3437</v>
      </c>
      <c r="D90" s="1">
        <v>4566</v>
      </c>
      <c r="E90" s="8">
        <f t="shared" si="2"/>
        <v>45.660000000000004</v>
      </c>
    </row>
    <row r="91" spans="1:5" x14ac:dyDescent="0.25">
      <c r="A91" s="18"/>
      <c r="B91" s="7" t="s">
        <v>20</v>
      </c>
      <c r="C91" s="1">
        <v>3438</v>
      </c>
      <c r="D91" s="1">
        <v>1531</v>
      </c>
      <c r="E91" s="8">
        <f t="shared" si="2"/>
        <v>15.31</v>
      </c>
    </row>
    <row r="92" spans="1:5" x14ac:dyDescent="0.25">
      <c r="A92" s="18"/>
      <c r="B92" s="7" t="s">
        <v>20</v>
      </c>
      <c r="C92" s="1">
        <v>3439</v>
      </c>
      <c r="D92" s="1">
        <v>2144</v>
      </c>
      <c r="E92" s="8">
        <f t="shared" si="2"/>
        <v>21.44</v>
      </c>
    </row>
    <row r="93" spans="1:5" x14ac:dyDescent="0.25">
      <c r="A93" s="18"/>
      <c r="B93" s="7" t="s">
        <v>20</v>
      </c>
      <c r="C93" s="1">
        <v>3440</v>
      </c>
      <c r="D93" s="1">
        <v>2180</v>
      </c>
      <c r="E93" s="8">
        <f t="shared" si="2"/>
        <v>21.8</v>
      </c>
    </row>
    <row r="94" spans="1:5" x14ac:dyDescent="0.25">
      <c r="A94" s="18"/>
      <c r="B94" s="7" t="s">
        <v>20</v>
      </c>
      <c r="C94" s="1">
        <v>3441</v>
      </c>
      <c r="D94" s="1">
        <v>1337</v>
      </c>
      <c r="E94" s="8">
        <f t="shared" si="2"/>
        <v>13.370000000000001</v>
      </c>
    </row>
    <row r="95" spans="1:5" x14ac:dyDescent="0.25">
      <c r="A95" s="18"/>
      <c r="B95" s="7" t="s">
        <v>20</v>
      </c>
      <c r="C95" s="1">
        <v>3442</v>
      </c>
      <c r="D95" s="1">
        <v>2649</v>
      </c>
      <c r="E95" s="8">
        <f t="shared" si="2"/>
        <v>26.490000000000002</v>
      </c>
    </row>
    <row r="96" spans="1:5" x14ac:dyDescent="0.25">
      <c r="A96" s="18"/>
      <c r="B96" s="7" t="s">
        <v>20</v>
      </c>
      <c r="C96" s="1">
        <v>3443</v>
      </c>
      <c r="D96" s="1">
        <v>715</v>
      </c>
      <c r="E96" s="8">
        <f t="shared" si="2"/>
        <v>7.15</v>
      </c>
    </row>
    <row r="97" spans="1:5" x14ac:dyDescent="0.25">
      <c r="A97" s="18"/>
      <c r="B97" s="7" t="s">
        <v>20</v>
      </c>
      <c r="C97" s="1">
        <v>3444</v>
      </c>
      <c r="D97" s="1">
        <v>1417</v>
      </c>
      <c r="E97" s="8">
        <f t="shared" si="2"/>
        <v>14.17</v>
      </c>
    </row>
    <row r="98" spans="1:5" x14ac:dyDescent="0.25">
      <c r="A98" s="18"/>
      <c r="B98" s="7" t="s">
        <v>20</v>
      </c>
      <c r="C98" s="1">
        <v>3445</v>
      </c>
      <c r="D98" s="1">
        <v>1285</v>
      </c>
      <c r="E98" s="8">
        <f t="shared" si="2"/>
        <v>12.85</v>
      </c>
    </row>
    <row r="99" spans="1:5" x14ac:dyDescent="0.25">
      <c r="A99" s="18"/>
      <c r="B99" s="7" t="s">
        <v>20</v>
      </c>
      <c r="C99" s="1">
        <v>3446</v>
      </c>
      <c r="D99" s="1">
        <v>985</v>
      </c>
      <c r="E99" s="8">
        <f t="shared" si="2"/>
        <v>9.85</v>
      </c>
    </row>
    <row r="100" spans="1:5" x14ac:dyDescent="0.25">
      <c r="A100" s="18"/>
      <c r="B100" s="7" t="s">
        <v>20</v>
      </c>
      <c r="C100" s="1">
        <v>3447</v>
      </c>
      <c r="D100" s="1">
        <v>998</v>
      </c>
      <c r="E100" s="8">
        <f t="shared" si="2"/>
        <v>9.98</v>
      </c>
    </row>
    <row r="101" spans="1:5" x14ac:dyDescent="0.25">
      <c r="A101" s="18"/>
      <c r="B101" s="7" t="s">
        <v>20</v>
      </c>
      <c r="C101" s="1">
        <v>3448</v>
      </c>
      <c r="D101" s="1">
        <v>303</v>
      </c>
      <c r="E101" s="8">
        <f t="shared" si="2"/>
        <v>3.0300000000000002</v>
      </c>
    </row>
    <row r="102" spans="1:5" x14ac:dyDescent="0.25">
      <c r="A102" s="18"/>
      <c r="B102" s="7" t="s">
        <v>20</v>
      </c>
      <c r="C102" s="1">
        <v>3449</v>
      </c>
      <c r="D102" s="1">
        <v>425</v>
      </c>
      <c r="E102" s="8">
        <f t="shared" si="2"/>
        <v>4.25</v>
      </c>
    </row>
    <row r="103" spans="1:5" x14ac:dyDescent="0.25">
      <c r="A103" s="18"/>
      <c r="B103" s="7" t="s">
        <v>20</v>
      </c>
      <c r="C103" s="1">
        <v>3450</v>
      </c>
      <c r="D103" s="1">
        <v>588</v>
      </c>
      <c r="E103" s="8">
        <f t="shared" si="2"/>
        <v>5.88</v>
      </c>
    </row>
    <row r="104" spans="1:5" x14ac:dyDescent="0.25">
      <c r="A104" s="18"/>
      <c r="B104" s="7" t="s">
        <v>20</v>
      </c>
      <c r="C104" s="1">
        <v>3451</v>
      </c>
      <c r="D104" s="1">
        <v>2272</v>
      </c>
      <c r="E104" s="8">
        <f t="shared" si="2"/>
        <v>22.72</v>
      </c>
    </row>
    <row r="105" spans="1:5" x14ac:dyDescent="0.25">
      <c r="A105" s="18"/>
      <c r="B105" s="7" t="s">
        <v>20</v>
      </c>
      <c r="C105" s="1">
        <v>3452</v>
      </c>
      <c r="D105" s="1">
        <v>1254</v>
      </c>
      <c r="E105" s="8">
        <f t="shared" ref="E105:E136" si="3">D105*0.01</f>
        <v>12.540000000000001</v>
      </c>
    </row>
    <row r="106" spans="1:5" x14ac:dyDescent="0.25">
      <c r="A106" s="18"/>
      <c r="B106" s="7" t="s">
        <v>20</v>
      </c>
      <c r="C106" s="1">
        <v>3453</v>
      </c>
      <c r="D106" s="1">
        <v>10439</v>
      </c>
      <c r="E106" s="8">
        <f t="shared" si="3"/>
        <v>104.39</v>
      </c>
    </row>
    <row r="107" spans="1:5" x14ac:dyDescent="0.25">
      <c r="A107" s="18"/>
      <c r="B107" s="7" t="s">
        <v>20</v>
      </c>
      <c r="C107" s="1">
        <v>3454</v>
      </c>
      <c r="D107" s="1">
        <v>1659</v>
      </c>
      <c r="E107" s="8">
        <f t="shared" si="3"/>
        <v>16.59</v>
      </c>
    </row>
    <row r="108" spans="1:5" x14ac:dyDescent="0.25">
      <c r="A108" s="18"/>
      <c r="B108" s="7" t="s">
        <v>20</v>
      </c>
      <c r="C108" s="1">
        <v>3455</v>
      </c>
      <c r="D108" s="1">
        <v>2015</v>
      </c>
      <c r="E108" s="8">
        <f t="shared" si="3"/>
        <v>20.150000000000002</v>
      </c>
    </row>
    <row r="109" spans="1:5" x14ac:dyDescent="0.25">
      <c r="A109" s="18"/>
      <c r="B109" s="7" t="s">
        <v>20</v>
      </c>
      <c r="C109" s="1">
        <v>3456</v>
      </c>
      <c r="D109" s="1">
        <v>1278</v>
      </c>
      <c r="E109" s="8">
        <f t="shared" si="3"/>
        <v>12.780000000000001</v>
      </c>
    </row>
    <row r="110" spans="1:5" x14ac:dyDescent="0.25">
      <c r="A110" s="18"/>
      <c r="B110" s="7" t="s">
        <v>20</v>
      </c>
      <c r="C110" s="1">
        <v>3457</v>
      </c>
      <c r="D110" s="1">
        <v>994</v>
      </c>
      <c r="E110" s="8">
        <f t="shared" si="3"/>
        <v>9.94</v>
      </c>
    </row>
    <row r="111" spans="1:5" x14ac:dyDescent="0.25">
      <c r="A111" s="18"/>
      <c r="B111" s="7" t="s">
        <v>20</v>
      </c>
      <c r="C111" s="1">
        <v>3458</v>
      </c>
      <c r="D111" s="1">
        <v>784</v>
      </c>
      <c r="E111" s="8">
        <f t="shared" si="3"/>
        <v>7.84</v>
      </c>
    </row>
    <row r="112" spans="1:5" x14ac:dyDescent="0.25">
      <c r="A112" s="18"/>
      <c r="B112" s="7" t="s">
        <v>20</v>
      </c>
      <c r="C112" s="1">
        <v>3459</v>
      </c>
      <c r="D112" s="1">
        <v>388</v>
      </c>
      <c r="E112" s="8">
        <f t="shared" si="3"/>
        <v>3.88</v>
      </c>
    </row>
    <row r="113" spans="1:5" x14ac:dyDescent="0.25">
      <c r="A113" s="18"/>
      <c r="B113" s="7" t="s">
        <v>20</v>
      </c>
      <c r="C113" s="1">
        <v>3460</v>
      </c>
      <c r="D113" s="1">
        <v>435</v>
      </c>
      <c r="E113" s="8">
        <f t="shared" si="3"/>
        <v>4.3500000000000005</v>
      </c>
    </row>
    <row r="114" spans="1:5" x14ac:dyDescent="0.25">
      <c r="A114" s="18"/>
      <c r="B114" s="7" t="s">
        <v>20</v>
      </c>
      <c r="C114" s="1">
        <v>3461</v>
      </c>
      <c r="D114" s="1">
        <v>848</v>
      </c>
      <c r="E114" s="8">
        <f t="shared" si="3"/>
        <v>8.48</v>
      </c>
    </row>
    <row r="115" spans="1:5" x14ac:dyDescent="0.25">
      <c r="A115" s="18"/>
      <c r="B115" s="7" t="s">
        <v>20</v>
      </c>
      <c r="C115" s="1">
        <v>3462</v>
      </c>
      <c r="D115" s="1">
        <v>1060</v>
      </c>
      <c r="E115" s="8">
        <f t="shared" si="3"/>
        <v>10.6</v>
      </c>
    </row>
    <row r="116" spans="1:5" x14ac:dyDescent="0.25">
      <c r="A116" s="18"/>
      <c r="B116" s="7" t="s">
        <v>20</v>
      </c>
      <c r="C116" s="1">
        <v>3463</v>
      </c>
      <c r="D116" s="1">
        <v>1067</v>
      </c>
      <c r="E116" s="8">
        <f t="shared" si="3"/>
        <v>10.67</v>
      </c>
    </row>
    <row r="117" spans="1:5" x14ac:dyDescent="0.25">
      <c r="A117" s="18"/>
      <c r="B117" s="7" t="s">
        <v>20</v>
      </c>
      <c r="C117" s="1">
        <v>3464</v>
      </c>
      <c r="D117" s="1">
        <v>709</v>
      </c>
      <c r="E117" s="8">
        <f t="shared" si="3"/>
        <v>7.09</v>
      </c>
    </row>
    <row r="118" spans="1:5" x14ac:dyDescent="0.25">
      <c r="A118" s="18"/>
      <c r="B118" s="7" t="s">
        <v>20</v>
      </c>
      <c r="C118" s="1">
        <v>3465</v>
      </c>
      <c r="D118" s="1">
        <v>987</v>
      </c>
      <c r="E118" s="8">
        <f t="shared" si="3"/>
        <v>9.870000000000001</v>
      </c>
    </row>
    <row r="119" spans="1:5" x14ac:dyDescent="0.25">
      <c r="A119" s="18"/>
      <c r="B119" s="7" t="s">
        <v>20</v>
      </c>
      <c r="C119" s="1">
        <v>3466</v>
      </c>
      <c r="D119" s="1">
        <v>848</v>
      </c>
      <c r="E119" s="8">
        <f t="shared" si="3"/>
        <v>8.48</v>
      </c>
    </row>
    <row r="120" spans="1:5" x14ac:dyDescent="0.25">
      <c r="A120" s="18"/>
      <c r="B120" s="7" t="s">
        <v>20</v>
      </c>
      <c r="C120" s="1">
        <v>3467</v>
      </c>
      <c r="D120" s="1">
        <v>626</v>
      </c>
      <c r="E120" s="8">
        <f t="shared" si="3"/>
        <v>6.26</v>
      </c>
    </row>
    <row r="121" spans="1:5" x14ac:dyDescent="0.25">
      <c r="A121" s="18"/>
      <c r="B121" s="7" t="s">
        <v>20</v>
      </c>
      <c r="C121" s="1">
        <v>3468</v>
      </c>
      <c r="D121" s="1">
        <v>4898</v>
      </c>
      <c r="E121" s="8">
        <f t="shared" si="3"/>
        <v>48.980000000000004</v>
      </c>
    </row>
    <row r="122" spans="1:5" x14ac:dyDescent="0.25">
      <c r="A122" s="18"/>
      <c r="B122" s="7" t="s">
        <v>20</v>
      </c>
      <c r="C122" s="1">
        <v>3469</v>
      </c>
      <c r="D122" s="1">
        <v>3669</v>
      </c>
      <c r="E122" s="8">
        <f t="shared" si="3"/>
        <v>36.69</v>
      </c>
    </row>
    <row r="123" spans="1:5" x14ac:dyDescent="0.25">
      <c r="A123" s="18"/>
      <c r="B123" s="7" t="s">
        <v>20</v>
      </c>
      <c r="C123" s="1">
        <v>3470</v>
      </c>
      <c r="D123" s="1">
        <v>1647</v>
      </c>
      <c r="E123" s="8">
        <f t="shared" si="3"/>
        <v>16.47</v>
      </c>
    </row>
    <row r="124" spans="1:5" x14ac:dyDescent="0.25">
      <c r="A124" s="18"/>
      <c r="B124" s="7" t="s">
        <v>20</v>
      </c>
      <c r="C124" s="1">
        <v>3577</v>
      </c>
      <c r="D124" s="1">
        <v>1349</v>
      </c>
      <c r="E124" s="8">
        <f t="shared" si="3"/>
        <v>13.49</v>
      </c>
    </row>
    <row r="125" spans="1:5" x14ac:dyDescent="0.25">
      <c r="A125" s="18"/>
      <c r="B125" s="7" t="s">
        <v>20</v>
      </c>
      <c r="C125" s="1">
        <v>3578</v>
      </c>
      <c r="D125" s="1">
        <v>1723</v>
      </c>
      <c r="E125" s="8">
        <f t="shared" si="3"/>
        <v>17.23</v>
      </c>
    </row>
    <row r="126" spans="1:5" x14ac:dyDescent="0.25">
      <c r="A126" s="18"/>
      <c r="B126" s="7" t="s">
        <v>20</v>
      </c>
      <c r="C126" s="1">
        <v>3579</v>
      </c>
      <c r="D126" s="1">
        <v>2023</v>
      </c>
      <c r="E126" s="8">
        <f t="shared" si="3"/>
        <v>20.23</v>
      </c>
    </row>
    <row r="127" spans="1:5" x14ac:dyDescent="0.25">
      <c r="A127" s="18"/>
      <c r="B127" s="7" t="s">
        <v>20</v>
      </c>
      <c r="C127" s="1">
        <v>3580</v>
      </c>
      <c r="D127" s="1">
        <v>957</v>
      </c>
      <c r="E127" s="8">
        <f t="shared" si="3"/>
        <v>9.57</v>
      </c>
    </row>
    <row r="128" spans="1:5" x14ac:dyDescent="0.25">
      <c r="A128" s="18"/>
      <c r="B128" s="7" t="s">
        <v>20</v>
      </c>
      <c r="C128" s="1">
        <v>3581</v>
      </c>
      <c r="D128" s="1">
        <v>1113</v>
      </c>
      <c r="E128" s="8">
        <f t="shared" si="3"/>
        <v>11.13</v>
      </c>
    </row>
    <row r="129" spans="1:5" x14ac:dyDescent="0.25">
      <c r="A129" s="18"/>
      <c r="B129" s="7" t="s">
        <v>20</v>
      </c>
      <c r="C129" s="1">
        <v>3582</v>
      </c>
      <c r="D129" s="1">
        <v>1391</v>
      </c>
      <c r="E129" s="8">
        <f t="shared" si="3"/>
        <v>13.91</v>
      </c>
    </row>
    <row r="130" spans="1:5" x14ac:dyDescent="0.25">
      <c r="A130" s="18"/>
      <c r="B130" s="7" t="s">
        <v>20</v>
      </c>
      <c r="C130" s="1">
        <v>3583</v>
      </c>
      <c r="D130" s="1">
        <v>1049</v>
      </c>
      <c r="E130" s="8">
        <f t="shared" si="3"/>
        <v>10.49</v>
      </c>
    </row>
    <row r="131" spans="1:5" x14ac:dyDescent="0.25">
      <c r="A131" s="18"/>
      <c r="B131" s="7" t="s">
        <v>20</v>
      </c>
      <c r="C131" s="1">
        <v>3584</v>
      </c>
      <c r="D131" s="1">
        <v>1352</v>
      </c>
      <c r="E131" s="8">
        <f t="shared" si="3"/>
        <v>13.52</v>
      </c>
    </row>
    <row r="132" spans="1:5" x14ac:dyDescent="0.25">
      <c r="A132" s="18"/>
      <c r="B132" s="7" t="s">
        <v>20</v>
      </c>
      <c r="C132" s="1">
        <v>3585</v>
      </c>
      <c r="D132" s="1">
        <v>1477</v>
      </c>
      <c r="E132" s="8">
        <f t="shared" si="3"/>
        <v>14.77</v>
      </c>
    </row>
    <row r="133" spans="1:5" x14ac:dyDescent="0.25">
      <c r="A133" s="18"/>
      <c r="B133" s="7" t="s">
        <v>20</v>
      </c>
      <c r="C133" s="1">
        <v>3586</v>
      </c>
      <c r="D133" s="1">
        <v>1589</v>
      </c>
      <c r="E133" s="8">
        <f t="shared" si="3"/>
        <v>15.89</v>
      </c>
    </row>
    <row r="134" spans="1:5" x14ac:dyDescent="0.25">
      <c r="A134" s="18"/>
      <c r="B134" s="7" t="s">
        <v>20</v>
      </c>
      <c r="C134" s="1">
        <v>3587</v>
      </c>
      <c r="D134" s="1">
        <v>1159</v>
      </c>
      <c r="E134" s="8">
        <f t="shared" si="3"/>
        <v>11.59</v>
      </c>
    </row>
    <row r="135" spans="1:5" x14ac:dyDescent="0.25">
      <c r="A135" s="18"/>
      <c r="B135" s="7" t="s">
        <v>20</v>
      </c>
      <c r="C135" s="1">
        <v>3588</v>
      </c>
      <c r="D135" s="1">
        <v>1532</v>
      </c>
      <c r="E135" s="8">
        <f t="shared" si="3"/>
        <v>15.32</v>
      </c>
    </row>
    <row r="136" spans="1:5" x14ac:dyDescent="0.25">
      <c r="A136" s="18"/>
      <c r="B136" s="7" t="s">
        <v>20</v>
      </c>
      <c r="C136" s="1">
        <v>3589</v>
      </c>
      <c r="D136" s="1">
        <v>1498</v>
      </c>
      <c r="E136" s="8">
        <f t="shared" si="3"/>
        <v>14.98</v>
      </c>
    </row>
    <row r="137" spans="1:5" x14ac:dyDescent="0.25">
      <c r="A137" s="18"/>
      <c r="B137" s="7" t="s">
        <v>20</v>
      </c>
      <c r="C137" s="1">
        <v>3590</v>
      </c>
      <c r="D137" s="1">
        <v>1663</v>
      </c>
      <c r="E137" s="8">
        <f t="shared" ref="E137:E138" si="4">D137*0.01</f>
        <v>16.63</v>
      </c>
    </row>
    <row r="138" spans="1:5" ht="15.75" thickBot="1" x14ac:dyDescent="0.3">
      <c r="A138" s="18"/>
      <c r="B138" s="17" t="s">
        <v>126</v>
      </c>
      <c r="C138" s="11"/>
      <c r="D138" s="11">
        <f>SUM(D9:D137)</f>
        <v>315895</v>
      </c>
      <c r="E138" s="12">
        <f t="shared" si="4"/>
        <v>3158.9500000000003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50"/>
  <sheetViews>
    <sheetView workbookViewId="0"/>
  </sheetViews>
  <sheetFormatPr baseColWidth="10" defaultRowHeight="15" x14ac:dyDescent="0.25"/>
  <cols>
    <col min="2" max="2" width="24.85546875" bestFit="1" customWidth="1"/>
    <col min="5" max="5" width="13" customWidth="1"/>
  </cols>
  <sheetData>
    <row r="5" spans="1:5" ht="15.75" thickBot="1" x14ac:dyDescent="0.3"/>
    <row r="6" spans="1:5" ht="16.5" thickBot="1" x14ac:dyDescent="0.3">
      <c r="B6" s="35" t="s">
        <v>146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21</v>
      </c>
      <c r="C9" s="1">
        <v>2571</v>
      </c>
      <c r="D9" s="1">
        <v>796</v>
      </c>
      <c r="E9" s="8">
        <f t="shared" ref="E9:E40" si="0">D9*0.01</f>
        <v>7.96</v>
      </c>
    </row>
    <row r="10" spans="1:5" x14ac:dyDescent="0.25">
      <c r="A10" s="18"/>
      <c r="B10" s="7" t="s">
        <v>21</v>
      </c>
      <c r="C10" s="1">
        <v>2572</v>
      </c>
      <c r="D10" s="1">
        <v>719</v>
      </c>
      <c r="E10" s="8">
        <f t="shared" si="0"/>
        <v>7.19</v>
      </c>
    </row>
    <row r="11" spans="1:5" x14ac:dyDescent="0.25">
      <c r="A11" s="18"/>
      <c r="B11" s="7" t="s">
        <v>21</v>
      </c>
      <c r="C11" s="1">
        <v>2573</v>
      </c>
      <c r="D11" s="1">
        <v>946</v>
      </c>
      <c r="E11" s="8">
        <f t="shared" si="0"/>
        <v>9.4600000000000009</v>
      </c>
    </row>
    <row r="12" spans="1:5" x14ac:dyDescent="0.25">
      <c r="A12" s="18"/>
      <c r="B12" s="7" t="s">
        <v>21</v>
      </c>
      <c r="C12" s="1">
        <v>2574</v>
      </c>
      <c r="D12" s="1">
        <v>1166</v>
      </c>
      <c r="E12" s="8">
        <f t="shared" si="0"/>
        <v>11.66</v>
      </c>
    </row>
    <row r="13" spans="1:5" x14ac:dyDescent="0.25">
      <c r="A13" s="18"/>
      <c r="B13" s="7" t="s">
        <v>21</v>
      </c>
      <c r="C13" s="1">
        <v>2575</v>
      </c>
      <c r="D13" s="1">
        <v>989</v>
      </c>
      <c r="E13" s="8">
        <f t="shared" si="0"/>
        <v>9.89</v>
      </c>
    </row>
    <row r="14" spans="1:5" x14ac:dyDescent="0.25">
      <c r="A14" s="18"/>
      <c r="B14" s="7" t="s">
        <v>21</v>
      </c>
      <c r="C14" s="1">
        <v>2576</v>
      </c>
      <c r="D14" s="1">
        <v>2040</v>
      </c>
      <c r="E14" s="8">
        <f t="shared" si="0"/>
        <v>20.400000000000002</v>
      </c>
    </row>
    <row r="15" spans="1:5" x14ac:dyDescent="0.25">
      <c r="A15" s="18"/>
      <c r="B15" s="7" t="s">
        <v>21</v>
      </c>
      <c r="C15" s="1">
        <v>2577</v>
      </c>
      <c r="D15" s="1">
        <v>2128</v>
      </c>
      <c r="E15" s="8">
        <f t="shared" si="0"/>
        <v>21.28</v>
      </c>
    </row>
    <row r="16" spans="1:5" x14ac:dyDescent="0.25">
      <c r="A16" s="18"/>
      <c r="B16" s="7" t="s">
        <v>21</v>
      </c>
      <c r="C16" s="1">
        <v>2578</v>
      </c>
      <c r="D16" s="1">
        <v>2074</v>
      </c>
      <c r="E16" s="8">
        <f t="shared" si="0"/>
        <v>20.740000000000002</v>
      </c>
    </row>
    <row r="17" spans="1:5" x14ac:dyDescent="0.25">
      <c r="A17" s="18"/>
      <c r="B17" s="7" t="s">
        <v>21</v>
      </c>
      <c r="C17" s="1">
        <v>2579</v>
      </c>
      <c r="D17" s="1">
        <v>1136</v>
      </c>
      <c r="E17" s="8">
        <f t="shared" si="0"/>
        <v>11.36</v>
      </c>
    </row>
    <row r="18" spans="1:5" x14ac:dyDescent="0.25">
      <c r="A18" s="18"/>
      <c r="B18" s="7" t="s">
        <v>21</v>
      </c>
      <c r="C18" s="1">
        <v>2580</v>
      </c>
      <c r="D18" s="1">
        <v>2613</v>
      </c>
      <c r="E18" s="8">
        <f t="shared" si="0"/>
        <v>26.13</v>
      </c>
    </row>
    <row r="19" spans="1:5" x14ac:dyDescent="0.25">
      <c r="A19" s="18"/>
      <c r="B19" s="7" t="s">
        <v>21</v>
      </c>
      <c r="C19" s="1">
        <v>2581</v>
      </c>
      <c r="D19" s="1">
        <v>902</v>
      </c>
      <c r="E19" s="8">
        <f t="shared" si="0"/>
        <v>9.02</v>
      </c>
    </row>
    <row r="20" spans="1:5" x14ac:dyDescent="0.25">
      <c r="A20" s="18"/>
      <c r="B20" s="7" t="s">
        <v>21</v>
      </c>
      <c r="C20" s="1">
        <v>2582</v>
      </c>
      <c r="D20" s="1">
        <v>1856</v>
      </c>
      <c r="E20" s="8">
        <f t="shared" si="0"/>
        <v>18.559999999999999</v>
      </c>
    </row>
    <row r="21" spans="1:5" x14ac:dyDescent="0.25">
      <c r="A21" s="18"/>
      <c r="B21" s="7" t="s">
        <v>21</v>
      </c>
      <c r="C21" s="1">
        <v>2583</v>
      </c>
      <c r="D21" s="1">
        <v>2964</v>
      </c>
      <c r="E21" s="8">
        <f t="shared" si="0"/>
        <v>29.64</v>
      </c>
    </row>
    <row r="22" spans="1:5" x14ac:dyDescent="0.25">
      <c r="A22" s="18"/>
      <c r="B22" s="7" t="s">
        <v>21</v>
      </c>
      <c r="C22" s="1">
        <v>2584</v>
      </c>
      <c r="D22" s="1">
        <v>2191</v>
      </c>
      <c r="E22" s="8">
        <f t="shared" si="0"/>
        <v>21.91</v>
      </c>
    </row>
    <row r="23" spans="1:5" x14ac:dyDescent="0.25">
      <c r="A23" s="18"/>
      <c r="B23" s="7" t="s">
        <v>21</v>
      </c>
      <c r="C23" s="1">
        <v>2594</v>
      </c>
      <c r="D23" s="1">
        <v>3917</v>
      </c>
      <c r="E23" s="8">
        <f t="shared" si="0"/>
        <v>39.17</v>
      </c>
    </row>
    <row r="24" spans="1:5" x14ac:dyDescent="0.25">
      <c r="A24" s="18"/>
      <c r="B24" s="7" t="s">
        <v>21</v>
      </c>
      <c r="C24" s="1">
        <v>2595</v>
      </c>
      <c r="D24" s="1">
        <v>3681</v>
      </c>
      <c r="E24" s="8">
        <f t="shared" si="0"/>
        <v>36.81</v>
      </c>
    </row>
    <row r="25" spans="1:5" x14ac:dyDescent="0.25">
      <c r="A25" s="18"/>
      <c r="B25" s="7" t="s">
        <v>21</v>
      </c>
      <c r="C25" s="1">
        <v>2596</v>
      </c>
      <c r="D25" s="1">
        <v>4009</v>
      </c>
      <c r="E25" s="8">
        <f t="shared" si="0"/>
        <v>40.090000000000003</v>
      </c>
    </row>
    <row r="26" spans="1:5" x14ac:dyDescent="0.25">
      <c r="A26" s="18"/>
      <c r="B26" s="7" t="s">
        <v>21</v>
      </c>
      <c r="C26" s="1">
        <v>2597</v>
      </c>
      <c r="D26" s="1">
        <v>2546</v>
      </c>
      <c r="E26" s="8">
        <f t="shared" si="0"/>
        <v>25.46</v>
      </c>
    </row>
    <row r="27" spans="1:5" x14ac:dyDescent="0.25">
      <c r="A27" s="18"/>
      <c r="B27" s="7" t="s">
        <v>21</v>
      </c>
      <c r="C27" s="1">
        <v>2598</v>
      </c>
      <c r="D27" s="1">
        <v>2038</v>
      </c>
      <c r="E27" s="8">
        <f t="shared" si="0"/>
        <v>20.38</v>
      </c>
    </row>
    <row r="28" spans="1:5" x14ac:dyDescent="0.25">
      <c r="A28" s="18"/>
      <c r="B28" s="7" t="s">
        <v>21</v>
      </c>
      <c r="C28" s="1">
        <v>2601</v>
      </c>
      <c r="D28" s="1">
        <v>1619</v>
      </c>
      <c r="E28" s="8">
        <f t="shared" si="0"/>
        <v>16.190000000000001</v>
      </c>
    </row>
    <row r="29" spans="1:5" x14ac:dyDescent="0.25">
      <c r="A29" s="18"/>
      <c r="B29" s="7" t="s">
        <v>21</v>
      </c>
      <c r="C29" s="1">
        <v>2602</v>
      </c>
      <c r="D29" s="1">
        <v>2868</v>
      </c>
      <c r="E29" s="8">
        <f t="shared" si="0"/>
        <v>28.68</v>
      </c>
    </row>
    <row r="30" spans="1:5" x14ac:dyDescent="0.25">
      <c r="A30" s="18"/>
      <c r="B30" s="7" t="s">
        <v>21</v>
      </c>
      <c r="C30" s="1">
        <v>2603</v>
      </c>
      <c r="D30" s="1">
        <v>2830</v>
      </c>
      <c r="E30" s="8">
        <f t="shared" si="0"/>
        <v>28.3</v>
      </c>
    </row>
    <row r="31" spans="1:5" x14ac:dyDescent="0.25">
      <c r="A31" s="18"/>
      <c r="B31" s="7" t="s">
        <v>21</v>
      </c>
      <c r="C31" s="1">
        <v>2605</v>
      </c>
      <c r="D31" s="1">
        <v>4290</v>
      </c>
      <c r="E31" s="8">
        <f t="shared" si="0"/>
        <v>42.9</v>
      </c>
    </row>
    <row r="32" spans="1:5" x14ac:dyDescent="0.25">
      <c r="A32" s="18"/>
      <c r="B32" s="7" t="s">
        <v>21</v>
      </c>
      <c r="C32" s="1">
        <v>2606</v>
      </c>
      <c r="D32" s="1">
        <v>4614</v>
      </c>
      <c r="E32" s="8">
        <f t="shared" si="0"/>
        <v>46.14</v>
      </c>
    </row>
    <row r="33" spans="1:5" x14ac:dyDescent="0.25">
      <c r="A33" s="18"/>
      <c r="B33" s="7" t="s">
        <v>21</v>
      </c>
      <c r="C33" s="1">
        <v>2614</v>
      </c>
      <c r="D33" s="1">
        <v>6119</v>
      </c>
      <c r="E33" s="8">
        <f t="shared" si="0"/>
        <v>61.19</v>
      </c>
    </row>
    <row r="34" spans="1:5" x14ac:dyDescent="0.25">
      <c r="A34" s="18"/>
      <c r="B34" s="7" t="s">
        <v>21</v>
      </c>
      <c r="C34" s="1">
        <v>2615</v>
      </c>
      <c r="D34" s="1">
        <v>3551</v>
      </c>
      <c r="E34" s="8">
        <f t="shared" si="0"/>
        <v>35.51</v>
      </c>
    </row>
    <row r="35" spans="1:5" x14ac:dyDescent="0.25">
      <c r="A35" s="18"/>
      <c r="B35" s="7" t="s">
        <v>21</v>
      </c>
      <c r="C35" s="1">
        <v>2616</v>
      </c>
      <c r="D35" s="1">
        <v>10233</v>
      </c>
      <c r="E35" s="8">
        <f t="shared" si="0"/>
        <v>102.33</v>
      </c>
    </row>
    <row r="36" spans="1:5" x14ac:dyDescent="0.25">
      <c r="A36" s="18"/>
      <c r="B36" s="7" t="s">
        <v>21</v>
      </c>
      <c r="C36" s="1">
        <v>2617</v>
      </c>
      <c r="D36" s="1">
        <v>3666</v>
      </c>
      <c r="E36" s="8">
        <f t="shared" si="0"/>
        <v>36.660000000000004</v>
      </c>
    </row>
    <row r="37" spans="1:5" x14ac:dyDescent="0.25">
      <c r="A37" s="18"/>
      <c r="B37" s="7" t="s">
        <v>21</v>
      </c>
      <c r="C37" s="1">
        <v>2618</v>
      </c>
      <c r="D37" s="1">
        <v>3285</v>
      </c>
      <c r="E37" s="8">
        <f t="shared" si="0"/>
        <v>32.85</v>
      </c>
    </row>
    <row r="38" spans="1:5" x14ac:dyDescent="0.25">
      <c r="A38" s="18"/>
      <c r="B38" s="7" t="s">
        <v>21</v>
      </c>
      <c r="C38" s="1">
        <v>2619</v>
      </c>
      <c r="D38" s="1">
        <v>10324</v>
      </c>
      <c r="E38" s="8">
        <f t="shared" si="0"/>
        <v>103.24000000000001</v>
      </c>
    </row>
    <row r="39" spans="1:5" x14ac:dyDescent="0.25">
      <c r="A39" s="18"/>
      <c r="B39" s="7" t="s">
        <v>21</v>
      </c>
      <c r="C39" s="1">
        <v>2620</v>
      </c>
      <c r="D39" s="1">
        <v>3492</v>
      </c>
      <c r="E39" s="8">
        <f t="shared" si="0"/>
        <v>34.92</v>
      </c>
    </row>
    <row r="40" spans="1:5" x14ac:dyDescent="0.25">
      <c r="A40" s="18"/>
      <c r="B40" s="7" t="s">
        <v>21</v>
      </c>
      <c r="C40" s="1">
        <v>2621</v>
      </c>
      <c r="D40" s="1">
        <v>4280</v>
      </c>
      <c r="E40" s="8">
        <f t="shared" si="0"/>
        <v>42.800000000000004</v>
      </c>
    </row>
    <row r="41" spans="1:5" x14ac:dyDescent="0.25">
      <c r="A41" s="18"/>
      <c r="B41" s="7" t="s">
        <v>21</v>
      </c>
      <c r="C41" s="1">
        <v>2622</v>
      </c>
      <c r="D41" s="1">
        <v>1418</v>
      </c>
      <c r="E41" s="8">
        <f t="shared" ref="E41:E72" si="1">D41*0.01</f>
        <v>14.18</v>
      </c>
    </row>
    <row r="42" spans="1:5" x14ac:dyDescent="0.25">
      <c r="A42" s="18"/>
      <c r="B42" s="7" t="s">
        <v>21</v>
      </c>
      <c r="C42" s="1">
        <v>2623</v>
      </c>
      <c r="D42" s="1">
        <v>2054</v>
      </c>
      <c r="E42" s="8">
        <f t="shared" si="1"/>
        <v>20.54</v>
      </c>
    </row>
    <row r="43" spans="1:5" x14ac:dyDescent="0.25">
      <c r="A43" s="18"/>
      <c r="B43" s="7" t="s">
        <v>21</v>
      </c>
      <c r="C43" s="1">
        <v>2624</v>
      </c>
      <c r="D43" s="1">
        <v>4903</v>
      </c>
      <c r="E43" s="8">
        <f t="shared" si="1"/>
        <v>49.03</v>
      </c>
    </row>
    <row r="44" spans="1:5" x14ac:dyDescent="0.25">
      <c r="A44" s="18"/>
      <c r="B44" s="7" t="s">
        <v>21</v>
      </c>
      <c r="C44" s="1">
        <v>3172</v>
      </c>
      <c r="D44" s="1">
        <v>1677</v>
      </c>
      <c r="E44" s="8">
        <f t="shared" si="1"/>
        <v>16.77</v>
      </c>
    </row>
    <row r="45" spans="1:5" x14ac:dyDescent="0.25">
      <c r="A45" s="18"/>
      <c r="B45" s="7" t="s">
        <v>21</v>
      </c>
      <c r="C45" s="1">
        <v>3199</v>
      </c>
      <c r="D45" s="1">
        <v>2574</v>
      </c>
      <c r="E45" s="8">
        <f t="shared" si="1"/>
        <v>25.740000000000002</v>
      </c>
    </row>
    <row r="46" spans="1:5" x14ac:dyDescent="0.25">
      <c r="A46" s="18"/>
      <c r="B46" s="7" t="s">
        <v>21</v>
      </c>
      <c r="C46" s="1">
        <v>3201</v>
      </c>
      <c r="D46" s="1">
        <v>3674</v>
      </c>
      <c r="E46" s="8">
        <f t="shared" si="1"/>
        <v>36.74</v>
      </c>
    </row>
    <row r="47" spans="1:5" x14ac:dyDescent="0.25">
      <c r="A47" s="18"/>
      <c r="B47" s="7" t="s">
        <v>21</v>
      </c>
      <c r="C47" s="1">
        <v>3202</v>
      </c>
      <c r="D47" s="1">
        <v>1600</v>
      </c>
      <c r="E47" s="8">
        <f t="shared" si="1"/>
        <v>16</v>
      </c>
    </row>
    <row r="48" spans="1:5" x14ac:dyDescent="0.25">
      <c r="A48" s="18"/>
      <c r="B48" s="7" t="s">
        <v>21</v>
      </c>
      <c r="C48" s="1">
        <v>3203</v>
      </c>
      <c r="D48" s="1">
        <v>927</v>
      </c>
      <c r="E48" s="8">
        <f t="shared" si="1"/>
        <v>9.27</v>
      </c>
    </row>
    <row r="49" spans="1:5" x14ac:dyDescent="0.25">
      <c r="A49" s="18"/>
      <c r="B49" s="7" t="s">
        <v>21</v>
      </c>
      <c r="C49" s="1">
        <v>3204</v>
      </c>
      <c r="D49" s="1">
        <v>2286</v>
      </c>
      <c r="E49" s="8">
        <f t="shared" si="1"/>
        <v>22.86</v>
      </c>
    </row>
    <row r="50" spans="1:5" x14ac:dyDescent="0.25">
      <c r="A50" s="18"/>
      <c r="B50" s="7" t="s">
        <v>21</v>
      </c>
      <c r="C50" s="1">
        <v>3312</v>
      </c>
      <c r="D50" s="1">
        <v>1975</v>
      </c>
      <c r="E50" s="8">
        <f t="shared" si="1"/>
        <v>19.75</v>
      </c>
    </row>
    <row r="51" spans="1:5" x14ac:dyDescent="0.25">
      <c r="A51" s="18"/>
      <c r="B51" s="7" t="s">
        <v>21</v>
      </c>
      <c r="C51" s="1">
        <v>3313</v>
      </c>
      <c r="D51" s="1">
        <v>2119</v>
      </c>
      <c r="E51" s="8">
        <f t="shared" si="1"/>
        <v>21.19</v>
      </c>
    </row>
    <row r="52" spans="1:5" x14ac:dyDescent="0.25">
      <c r="A52" s="18"/>
      <c r="B52" s="7" t="s">
        <v>21</v>
      </c>
      <c r="C52" s="1">
        <v>3314</v>
      </c>
      <c r="D52" s="1">
        <v>973</v>
      </c>
      <c r="E52" s="8">
        <f t="shared" si="1"/>
        <v>9.73</v>
      </c>
    </row>
    <row r="53" spans="1:5" x14ac:dyDescent="0.25">
      <c r="A53" s="18"/>
      <c r="B53" s="7" t="s">
        <v>21</v>
      </c>
      <c r="C53" s="1">
        <v>3316</v>
      </c>
      <c r="D53" s="1">
        <v>285</v>
      </c>
      <c r="E53" s="8">
        <f t="shared" si="1"/>
        <v>2.85</v>
      </c>
    </row>
    <row r="54" spans="1:5" x14ac:dyDescent="0.25">
      <c r="A54" s="18"/>
      <c r="B54" s="7" t="s">
        <v>21</v>
      </c>
      <c r="C54" s="1">
        <v>3317</v>
      </c>
      <c r="D54" s="1">
        <v>6006</v>
      </c>
      <c r="E54" s="8">
        <f t="shared" si="1"/>
        <v>60.06</v>
      </c>
    </row>
    <row r="55" spans="1:5" x14ac:dyDescent="0.25">
      <c r="A55" s="18"/>
      <c r="B55" s="7" t="s">
        <v>21</v>
      </c>
      <c r="C55" s="1">
        <v>3318</v>
      </c>
      <c r="D55" s="1">
        <v>1377</v>
      </c>
      <c r="E55" s="8">
        <f t="shared" si="1"/>
        <v>13.77</v>
      </c>
    </row>
    <row r="56" spans="1:5" x14ac:dyDescent="0.25">
      <c r="A56" s="18"/>
      <c r="B56" s="7" t="s">
        <v>21</v>
      </c>
      <c r="C56" s="1">
        <v>3319</v>
      </c>
      <c r="D56" s="1">
        <v>112</v>
      </c>
      <c r="E56" s="8">
        <f t="shared" si="1"/>
        <v>1.1200000000000001</v>
      </c>
    </row>
    <row r="57" spans="1:5" x14ac:dyDescent="0.25">
      <c r="A57" s="18"/>
      <c r="B57" s="7" t="s">
        <v>21</v>
      </c>
      <c r="C57" s="1">
        <v>3320</v>
      </c>
      <c r="D57" s="1">
        <v>351</v>
      </c>
      <c r="E57" s="8">
        <f t="shared" si="1"/>
        <v>3.5100000000000002</v>
      </c>
    </row>
    <row r="58" spans="1:5" x14ac:dyDescent="0.25">
      <c r="A58" s="18"/>
      <c r="B58" s="7" t="s">
        <v>21</v>
      </c>
      <c r="C58" s="1">
        <v>3321</v>
      </c>
      <c r="D58" s="1">
        <v>1355</v>
      </c>
      <c r="E58" s="8">
        <f t="shared" si="1"/>
        <v>13.55</v>
      </c>
    </row>
    <row r="59" spans="1:5" x14ac:dyDescent="0.25">
      <c r="A59" s="18"/>
      <c r="B59" s="7" t="s">
        <v>21</v>
      </c>
      <c r="C59" s="1">
        <v>3322</v>
      </c>
      <c r="D59" s="1">
        <v>1564</v>
      </c>
      <c r="E59" s="8">
        <f t="shared" si="1"/>
        <v>15.64</v>
      </c>
    </row>
    <row r="60" spans="1:5" x14ac:dyDescent="0.25">
      <c r="A60" s="18"/>
      <c r="B60" s="7" t="s">
        <v>21</v>
      </c>
      <c r="C60" s="1">
        <v>3323</v>
      </c>
      <c r="D60" s="1">
        <v>527</v>
      </c>
      <c r="E60" s="8">
        <f t="shared" si="1"/>
        <v>5.2700000000000005</v>
      </c>
    </row>
    <row r="61" spans="1:5" x14ac:dyDescent="0.25">
      <c r="A61" s="18"/>
      <c r="B61" s="7" t="s">
        <v>21</v>
      </c>
      <c r="C61" s="1">
        <v>3324</v>
      </c>
      <c r="D61" s="1">
        <v>2618</v>
      </c>
      <c r="E61" s="8">
        <f t="shared" si="1"/>
        <v>26.18</v>
      </c>
    </row>
    <row r="62" spans="1:5" x14ac:dyDescent="0.25">
      <c r="A62" s="18"/>
      <c r="B62" s="7" t="s">
        <v>21</v>
      </c>
      <c r="C62" s="1">
        <v>3325</v>
      </c>
      <c r="D62" s="1">
        <v>309</v>
      </c>
      <c r="E62" s="8">
        <f t="shared" si="1"/>
        <v>3.09</v>
      </c>
    </row>
    <row r="63" spans="1:5" x14ac:dyDescent="0.25">
      <c r="A63" s="18"/>
      <c r="B63" s="7" t="s">
        <v>21</v>
      </c>
      <c r="C63" s="1">
        <v>3326</v>
      </c>
      <c r="D63" s="1">
        <v>200</v>
      </c>
      <c r="E63" s="8">
        <f t="shared" si="1"/>
        <v>2</v>
      </c>
    </row>
    <row r="64" spans="1:5" x14ac:dyDescent="0.25">
      <c r="A64" s="18"/>
      <c r="B64" s="7" t="s">
        <v>21</v>
      </c>
      <c r="C64" s="1">
        <v>3327</v>
      </c>
      <c r="D64" s="1">
        <v>498</v>
      </c>
      <c r="E64" s="8">
        <f t="shared" si="1"/>
        <v>4.9800000000000004</v>
      </c>
    </row>
    <row r="65" spans="1:5" x14ac:dyDescent="0.25">
      <c r="A65" s="18"/>
      <c r="B65" s="7" t="s">
        <v>21</v>
      </c>
      <c r="C65" s="1">
        <v>3328</v>
      </c>
      <c r="D65" s="1">
        <v>758</v>
      </c>
      <c r="E65" s="8">
        <f t="shared" si="1"/>
        <v>7.58</v>
      </c>
    </row>
    <row r="66" spans="1:5" x14ac:dyDescent="0.25">
      <c r="A66" s="18"/>
      <c r="B66" s="7" t="s">
        <v>21</v>
      </c>
      <c r="C66" s="1">
        <v>3329</v>
      </c>
      <c r="D66" s="1">
        <v>770</v>
      </c>
      <c r="E66" s="8">
        <f t="shared" si="1"/>
        <v>7.7</v>
      </c>
    </row>
    <row r="67" spans="1:5" x14ac:dyDescent="0.25">
      <c r="A67" s="18"/>
      <c r="B67" s="7" t="s">
        <v>21</v>
      </c>
      <c r="C67" s="1">
        <v>3330</v>
      </c>
      <c r="D67" s="1">
        <v>680</v>
      </c>
      <c r="E67" s="8">
        <f t="shared" si="1"/>
        <v>6.8</v>
      </c>
    </row>
    <row r="68" spans="1:5" x14ac:dyDescent="0.25">
      <c r="A68" s="18"/>
      <c r="B68" s="7" t="s">
        <v>21</v>
      </c>
      <c r="C68" s="1">
        <v>3331</v>
      </c>
      <c r="D68" s="1">
        <v>679</v>
      </c>
      <c r="E68" s="8">
        <f t="shared" si="1"/>
        <v>6.79</v>
      </c>
    </row>
    <row r="69" spans="1:5" x14ac:dyDescent="0.25">
      <c r="A69" s="18"/>
      <c r="B69" s="7" t="s">
        <v>21</v>
      </c>
      <c r="C69" s="1">
        <v>3332</v>
      </c>
      <c r="D69" s="1">
        <v>739</v>
      </c>
      <c r="E69" s="8">
        <f t="shared" si="1"/>
        <v>7.3900000000000006</v>
      </c>
    </row>
    <row r="70" spans="1:5" x14ac:dyDescent="0.25">
      <c r="A70" s="18"/>
      <c r="B70" s="7" t="s">
        <v>21</v>
      </c>
      <c r="C70" s="1">
        <v>3333</v>
      </c>
      <c r="D70" s="1">
        <v>721</v>
      </c>
      <c r="E70" s="8">
        <f t="shared" si="1"/>
        <v>7.21</v>
      </c>
    </row>
    <row r="71" spans="1:5" x14ac:dyDescent="0.25">
      <c r="A71" s="18"/>
      <c r="B71" s="7" t="s">
        <v>21</v>
      </c>
      <c r="C71" s="1">
        <v>3334</v>
      </c>
      <c r="D71" s="1">
        <v>953</v>
      </c>
      <c r="E71" s="8">
        <f t="shared" si="1"/>
        <v>9.5299999999999994</v>
      </c>
    </row>
    <row r="72" spans="1:5" x14ac:dyDescent="0.25">
      <c r="A72" s="18"/>
      <c r="B72" s="7" t="s">
        <v>21</v>
      </c>
      <c r="C72" s="1">
        <v>3335</v>
      </c>
      <c r="D72" s="1">
        <v>959</v>
      </c>
      <c r="E72" s="8">
        <f t="shared" si="1"/>
        <v>9.59</v>
      </c>
    </row>
    <row r="73" spans="1:5" x14ac:dyDescent="0.25">
      <c r="A73" s="18"/>
      <c r="B73" s="7" t="s">
        <v>21</v>
      </c>
      <c r="C73" s="1">
        <v>3336</v>
      </c>
      <c r="D73" s="1">
        <v>988</v>
      </c>
      <c r="E73" s="8">
        <f t="shared" ref="E73:E92" si="2">D73*0.01</f>
        <v>9.8800000000000008</v>
      </c>
    </row>
    <row r="74" spans="1:5" x14ac:dyDescent="0.25">
      <c r="A74" s="18"/>
      <c r="B74" s="7" t="s">
        <v>21</v>
      </c>
      <c r="C74" s="1">
        <v>3337</v>
      </c>
      <c r="D74" s="1">
        <v>971</v>
      </c>
      <c r="E74" s="8">
        <f t="shared" si="2"/>
        <v>9.7100000000000009</v>
      </c>
    </row>
    <row r="75" spans="1:5" x14ac:dyDescent="0.25">
      <c r="A75" s="18"/>
      <c r="B75" s="7" t="s">
        <v>21</v>
      </c>
      <c r="C75" s="1">
        <v>3338</v>
      </c>
      <c r="D75" s="1">
        <v>913</v>
      </c>
      <c r="E75" s="8">
        <f t="shared" si="2"/>
        <v>9.1300000000000008</v>
      </c>
    </row>
    <row r="76" spans="1:5" x14ac:dyDescent="0.25">
      <c r="A76" s="18"/>
      <c r="B76" s="7" t="s">
        <v>21</v>
      </c>
      <c r="C76" s="1">
        <v>3339</v>
      </c>
      <c r="D76" s="1">
        <v>1059</v>
      </c>
      <c r="E76" s="8">
        <f t="shared" si="2"/>
        <v>10.59</v>
      </c>
    </row>
    <row r="77" spans="1:5" x14ac:dyDescent="0.25">
      <c r="A77" s="18"/>
      <c r="B77" s="7" t="s">
        <v>21</v>
      </c>
      <c r="C77" s="1">
        <v>3340</v>
      </c>
      <c r="D77" s="1">
        <v>773</v>
      </c>
      <c r="E77" s="8">
        <f t="shared" si="2"/>
        <v>7.73</v>
      </c>
    </row>
    <row r="78" spans="1:5" x14ac:dyDescent="0.25">
      <c r="A78" s="18"/>
      <c r="B78" s="7" t="s">
        <v>21</v>
      </c>
      <c r="C78" s="1">
        <v>3341</v>
      </c>
      <c r="D78" s="1">
        <v>980</v>
      </c>
      <c r="E78" s="8">
        <f t="shared" si="2"/>
        <v>9.8000000000000007</v>
      </c>
    </row>
    <row r="79" spans="1:5" x14ac:dyDescent="0.25">
      <c r="A79" s="18"/>
      <c r="B79" s="7" t="s">
        <v>21</v>
      </c>
      <c r="C79" s="1">
        <v>3342</v>
      </c>
      <c r="D79" s="1">
        <v>1108</v>
      </c>
      <c r="E79" s="8">
        <f t="shared" si="2"/>
        <v>11.08</v>
      </c>
    </row>
    <row r="80" spans="1:5" x14ac:dyDescent="0.25">
      <c r="A80" s="18"/>
      <c r="B80" s="7" t="s">
        <v>21</v>
      </c>
      <c r="C80" s="1">
        <v>3343</v>
      </c>
      <c r="D80" s="1">
        <v>764</v>
      </c>
      <c r="E80" s="8">
        <f t="shared" si="2"/>
        <v>7.6400000000000006</v>
      </c>
    </row>
    <row r="81" spans="1:5" x14ac:dyDescent="0.25">
      <c r="A81" s="18"/>
      <c r="B81" s="7" t="s">
        <v>21</v>
      </c>
      <c r="C81" s="1">
        <v>3344</v>
      </c>
      <c r="D81" s="1">
        <v>965</v>
      </c>
      <c r="E81" s="8">
        <f t="shared" si="2"/>
        <v>9.65</v>
      </c>
    </row>
    <row r="82" spans="1:5" x14ac:dyDescent="0.25">
      <c r="A82" s="18"/>
      <c r="B82" s="7" t="s">
        <v>21</v>
      </c>
      <c r="C82" s="1">
        <v>3345</v>
      </c>
      <c r="D82" s="1">
        <v>865</v>
      </c>
      <c r="E82" s="8">
        <f t="shared" si="2"/>
        <v>8.65</v>
      </c>
    </row>
    <row r="83" spans="1:5" x14ac:dyDescent="0.25">
      <c r="A83" s="18"/>
      <c r="B83" s="7" t="s">
        <v>21</v>
      </c>
      <c r="C83" s="1">
        <v>3346</v>
      </c>
      <c r="D83" s="1">
        <v>992</v>
      </c>
      <c r="E83" s="8">
        <f t="shared" si="2"/>
        <v>9.92</v>
      </c>
    </row>
    <row r="84" spans="1:5" x14ac:dyDescent="0.25">
      <c r="A84" s="18"/>
      <c r="B84" s="7" t="s">
        <v>21</v>
      </c>
      <c r="C84" s="1">
        <v>3347</v>
      </c>
      <c r="D84" s="1">
        <v>1024</v>
      </c>
      <c r="E84" s="8">
        <f t="shared" si="2"/>
        <v>10.24</v>
      </c>
    </row>
    <row r="85" spans="1:5" x14ac:dyDescent="0.25">
      <c r="A85" s="18"/>
      <c r="B85" s="7" t="s">
        <v>21</v>
      </c>
      <c r="C85" s="1">
        <v>3348</v>
      </c>
      <c r="D85" s="1">
        <v>1096</v>
      </c>
      <c r="E85" s="8">
        <f t="shared" si="2"/>
        <v>10.96</v>
      </c>
    </row>
    <row r="86" spans="1:5" x14ac:dyDescent="0.25">
      <c r="A86" s="18"/>
      <c r="B86" s="7" t="s">
        <v>21</v>
      </c>
      <c r="C86" s="1">
        <v>3349</v>
      </c>
      <c r="D86" s="1">
        <v>944</v>
      </c>
      <c r="E86" s="8">
        <f t="shared" si="2"/>
        <v>9.44</v>
      </c>
    </row>
    <row r="87" spans="1:5" x14ac:dyDescent="0.25">
      <c r="A87" s="18"/>
      <c r="B87" s="7" t="s">
        <v>21</v>
      </c>
      <c r="C87" s="1">
        <v>3350</v>
      </c>
      <c r="D87" s="1">
        <v>1080</v>
      </c>
      <c r="E87" s="8">
        <f t="shared" si="2"/>
        <v>10.8</v>
      </c>
    </row>
    <row r="88" spans="1:5" x14ac:dyDescent="0.25">
      <c r="A88" s="18"/>
      <c r="B88" s="7" t="s">
        <v>21</v>
      </c>
      <c r="C88" s="1">
        <v>3351</v>
      </c>
      <c r="D88" s="1">
        <v>1119</v>
      </c>
      <c r="E88" s="8">
        <f t="shared" si="2"/>
        <v>11.19</v>
      </c>
    </row>
    <row r="89" spans="1:5" x14ac:dyDescent="0.25">
      <c r="A89" s="18"/>
      <c r="B89" s="7" t="s">
        <v>21</v>
      </c>
      <c r="C89" s="1">
        <v>3352</v>
      </c>
      <c r="D89" s="1">
        <v>1009</v>
      </c>
      <c r="E89" s="8">
        <f t="shared" si="2"/>
        <v>10.09</v>
      </c>
    </row>
    <row r="90" spans="1:5" x14ac:dyDescent="0.25">
      <c r="A90" s="18"/>
      <c r="B90" s="7" t="s">
        <v>21</v>
      </c>
      <c r="C90" s="1">
        <v>3353</v>
      </c>
      <c r="D90" s="1">
        <v>873</v>
      </c>
      <c r="E90" s="8">
        <f t="shared" si="2"/>
        <v>8.73</v>
      </c>
    </row>
    <row r="91" spans="1:5" x14ac:dyDescent="0.25">
      <c r="A91" s="18"/>
      <c r="B91" s="7" t="s">
        <v>21</v>
      </c>
      <c r="C91" s="1">
        <v>3354</v>
      </c>
      <c r="D91" s="1">
        <v>957</v>
      </c>
      <c r="E91" s="8">
        <f t="shared" si="2"/>
        <v>9.57</v>
      </c>
    </row>
    <row r="92" spans="1:5" x14ac:dyDescent="0.25">
      <c r="A92" s="18"/>
      <c r="B92" s="7" t="s">
        <v>21</v>
      </c>
      <c r="C92" s="1">
        <v>3355</v>
      </c>
      <c r="D92" s="1">
        <v>286</v>
      </c>
      <c r="E92" s="8">
        <f t="shared" si="2"/>
        <v>2.86</v>
      </c>
    </row>
    <row r="93" spans="1:5" x14ac:dyDescent="0.25">
      <c r="A93" s="18"/>
      <c r="B93" s="26" t="s">
        <v>127</v>
      </c>
      <c r="C93" s="2"/>
      <c r="D93" s="2">
        <f>SUM(D9:D92)</f>
        <v>166289</v>
      </c>
      <c r="E93" s="10">
        <f>SUM(E9:E92)</f>
        <v>1662.8899999999999</v>
      </c>
    </row>
    <row r="94" spans="1:5" x14ac:dyDescent="0.25">
      <c r="A94" s="18"/>
      <c r="B94" s="7"/>
      <c r="C94" s="1"/>
      <c r="D94" s="1"/>
      <c r="E94" s="8"/>
    </row>
    <row r="95" spans="1:5" x14ac:dyDescent="0.25">
      <c r="A95" s="18"/>
      <c r="B95" s="7" t="s">
        <v>14</v>
      </c>
      <c r="C95" s="1">
        <v>3144</v>
      </c>
      <c r="D95" s="1">
        <v>1976</v>
      </c>
      <c r="E95" s="8">
        <f t="shared" ref="E95:E126" si="3">D95*0.01</f>
        <v>19.760000000000002</v>
      </c>
    </row>
    <row r="96" spans="1:5" x14ac:dyDescent="0.25">
      <c r="A96" s="18"/>
      <c r="B96" s="7" t="s">
        <v>14</v>
      </c>
      <c r="C96" s="1">
        <v>3145</v>
      </c>
      <c r="D96" s="1">
        <v>2216</v>
      </c>
      <c r="E96" s="8">
        <f t="shared" si="3"/>
        <v>22.16</v>
      </c>
    </row>
    <row r="97" spans="1:5" x14ac:dyDescent="0.25">
      <c r="A97" s="18"/>
      <c r="B97" s="7" t="s">
        <v>14</v>
      </c>
      <c r="C97" s="1">
        <v>3146</v>
      </c>
      <c r="D97" s="1">
        <v>1476</v>
      </c>
      <c r="E97" s="8">
        <f t="shared" si="3"/>
        <v>14.76</v>
      </c>
    </row>
    <row r="98" spans="1:5" x14ac:dyDescent="0.25">
      <c r="A98" s="18"/>
      <c r="B98" s="7" t="s">
        <v>14</v>
      </c>
      <c r="C98" s="1">
        <v>3166</v>
      </c>
      <c r="D98" s="1">
        <v>1528</v>
      </c>
      <c r="E98" s="8">
        <f t="shared" si="3"/>
        <v>15.280000000000001</v>
      </c>
    </row>
    <row r="99" spans="1:5" x14ac:dyDescent="0.25">
      <c r="A99" s="18"/>
      <c r="B99" s="7" t="s">
        <v>14</v>
      </c>
      <c r="C99" s="1">
        <v>3167</v>
      </c>
      <c r="D99" s="1">
        <v>2086</v>
      </c>
      <c r="E99" s="8">
        <f t="shared" si="3"/>
        <v>20.86</v>
      </c>
    </row>
    <row r="100" spans="1:5" x14ac:dyDescent="0.25">
      <c r="A100" s="18"/>
      <c r="B100" s="7" t="s">
        <v>14</v>
      </c>
      <c r="C100" s="1">
        <v>3168</v>
      </c>
      <c r="D100" s="1">
        <v>3040</v>
      </c>
      <c r="E100" s="8">
        <f t="shared" si="3"/>
        <v>30.400000000000002</v>
      </c>
    </row>
    <row r="101" spans="1:5" x14ac:dyDescent="0.25">
      <c r="A101" s="18"/>
      <c r="B101" s="7" t="s">
        <v>14</v>
      </c>
      <c r="C101" s="1">
        <v>3169</v>
      </c>
      <c r="D101" s="1">
        <v>1202</v>
      </c>
      <c r="E101" s="8">
        <f t="shared" si="3"/>
        <v>12.02</v>
      </c>
    </row>
    <row r="102" spans="1:5" x14ac:dyDescent="0.25">
      <c r="A102" s="18"/>
      <c r="B102" s="7" t="s">
        <v>14</v>
      </c>
      <c r="C102" s="1">
        <v>3170</v>
      </c>
      <c r="D102" s="1">
        <v>2107</v>
      </c>
      <c r="E102" s="8">
        <f t="shared" si="3"/>
        <v>21.07</v>
      </c>
    </row>
    <row r="103" spans="1:5" x14ac:dyDescent="0.25">
      <c r="A103" s="18"/>
      <c r="B103" s="7" t="s">
        <v>14</v>
      </c>
      <c r="C103" s="1">
        <v>3171</v>
      </c>
      <c r="D103" s="1">
        <v>1380</v>
      </c>
      <c r="E103" s="8">
        <f t="shared" si="3"/>
        <v>13.8</v>
      </c>
    </row>
    <row r="104" spans="1:5" x14ac:dyDescent="0.25">
      <c r="A104" s="18"/>
      <c r="B104" s="7" t="s">
        <v>14</v>
      </c>
      <c r="C104" s="1">
        <v>3173</v>
      </c>
      <c r="D104" s="1">
        <v>2407</v>
      </c>
      <c r="E104" s="8">
        <f t="shared" si="3"/>
        <v>24.07</v>
      </c>
    </row>
    <row r="105" spans="1:5" x14ac:dyDescent="0.25">
      <c r="A105" s="18"/>
      <c r="B105" s="7" t="s">
        <v>14</v>
      </c>
      <c r="C105" s="1">
        <v>3174</v>
      </c>
      <c r="D105" s="1">
        <v>1748</v>
      </c>
      <c r="E105" s="8">
        <f t="shared" si="3"/>
        <v>17.48</v>
      </c>
    </row>
    <row r="106" spans="1:5" x14ac:dyDescent="0.25">
      <c r="A106" s="18"/>
      <c r="B106" s="7" t="s">
        <v>14</v>
      </c>
      <c r="C106" s="1">
        <v>3175</v>
      </c>
      <c r="D106" s="1">
        <v>1744</v>
      </c>
      <c r="E106" s="8">
        <f t="shared" si="3"/>
        <v>17.440000000000001</v>
      </c>
    </row>
    <row r="107" spans="1:5" x14ac:dyDescent="0.25">
      <c r="A107" s="18"/>
      <c r="B107" s="7" t="s">
        <v>14</v>
      </c>
      <c r="C107" s="1">
        <v>3176</v>
      </c>
      <c r="D107" s="1">
        <v>1753</v>
      </c>
      <c r="E107" s="8">
        <f t="shared" si="3"/>
        <v>17.53</v>
      </c>
    </row>
    <row r="108" spans="1:5" x14ac:dyDescent="0.25">
      <c r="A108" s="18"/>
      <c r="B108" s="7" t="s">
        <v>14</v>
      </c>
      <c r="C108" s="1">
        <v>3177</v>
      </c>
      <c r="D108" s="1">
        <v>1622</v>
      </c>
      <c r="E108" s="8">
        <f t="shared" si="3"/>
        <v>16.22</v>
      </c>
    </row>
    <row r="109" spans="1:5" x14ac:dyDescent="0.25">
      <c r="A109" s="18"/>
      <c r="B109" s="7" t="s">
        <v>14</v>
      </c>
      <c r="C109" s="1">
        <v>3178</v>
      </c>
      <c r="D109" s="1">
        <v>1508</v>
      </c>
      <c r="E109" s="8">
        <f t="shared" si="3"/>
        <v>15.08</v>
      </c>
    </row>
    <row r="110" spans="1:5" x14ac:dyDescent="0.25">
      <c r="A110" s="18"/>
      <c r="B110" s="7" t="s">
        <v>14</v>
      </c>
      <c r="C110" s="1">
        <v>3179</v>
      </c>
      <c r="D110" s="1">
        <v>1625</v>
      </c>
      <c r="E110" s="8">
        <f t="shared" si="3"/>
        <v>16.25</v>
      </c>
    </row>
    <row r="111" spans="1:5" x14ac:dyDescent="0.25">
      <c r="A111" s="18"/>
      <c r="B111" s="7" t="s">
        <v>14</v>
      </c>
      <c r="C111" s="1">
        <v>3180</v>
      </c>
      <c r="D111" s="1">
        <v>1583</v>
      </c>
      <c r="E111" s="8">
        <f t="shared" si="3"/>
        <v>15.83</v>
      </c>
    </row>
    <row r="112" spans="1:5" x14ac:dyDescent="0.25">
      <c r="A112" s="18"/>
      <c r="B112" s="7" t="s">
        <v>14</v>
      </c>
      <c r="C112" s="1">
        <v>3181</v>
      </c>
      <c r="D112" s="1">
        <v>1340</v>
      </c>
      <c r="E112" s="8">
        <f t="shared" si="3"/>
        <v>13.4</v>
      </c>
    </row>
    <row r="113" spans="1:5" x14ac:dyDescent="0.25">
      <c r="A113" s="18"/>
      <c r="B113" s="7" t="s">
        <v>14</v>
      </c>
      <c r="C113" s="1">
        <v>3182</v>
      </c>
      <c r="D113" s="1">
        <v>1286</v>
      </c>
      <c r="E113" s="8">
        <f t="shared" si="3"/>
        <v>12.86</v>
      </c>
    </row>
    <row r="114" spans="1:5" x14ac:dyDescent="0.25">
      <c r="A114" s="18"/>
      <c r="B114" s="7" t="s">
        <v>14</v>
      </c>
      <c r="C114" s="1">
        <v>3183</v>
      </c>
      <c r="D114" s="1">
        <v>1231</v>
      </c>
      <c r="E114" s="8">
        <f t="shared" si="3"/>
        <v>12.31</v>
      </c>
    </row>
    <row r="115" spans="1:5" x14ac:dyDescent="0.25">
      <c r="A115" s="18"/>
      <c r="B115" s="7" t="s">
        <v>14</v>
      </c>
      <c r="C115" s="1">
        <v>3184</v>
      </c>
      <c r="D115" s="1">
        <v>1150</v>
      </c>
      <c r="E115" s="8">
        <f t="shared" si="3"/>
        <v>11.5</v>
      </c>
    </row>
    <row r="116" spans="1:5" x14ac:dyDescent="0.25">
      <c r="A116" s="18"/>
      <c r="B116" s="7" t="s">
        <v>14</v>
      </c>
      <c r="C116" s="1">
        <v>3185</v>
      </c>
      <c r="D116" s="1">
        <v>1370</v>
      </c>
      <c r="E116" s="8">
        <f t="shared" si="3"/>
        <v>13.700000000000001</v>
      </c>
    </row>
    <row r="117" spans="1:5" x14ac:dyDescent="0.25">
      <c r="A117" s="18"/>
      <c r="B117" s="7" t="s">
        <v>14</v>
      </c>
      <c r="C117" s="1">
        <v>3186</v>
      </c>
      <c r="D117" s="1">
        <v>1734</v>
      </c>
      <c r="E117" s="8">
        <f t="shared" si="3"/>
        <v>17.34</v>
      </c>
    </row>
    <row r="118" spans="1:5" x14ac:dyDescent="0.25">
      <c r="A118" s="18"/>
      <c r="B118" s="7" t="s">
        <v>14</v>
      </c>
      <c r="C118" s="1">
        <v>3187</v>
      </c>
      <c r="D118" s="1">
        <v>2402</v>
      </c>
      <c r="E118" s="8">
        <f t="shared" si="3"/>
        <v>24.02</v>
      </c>
    </row>
    <row r="119" spans="1:5" x14ac:dyDescent="0.25">
      <c r="A119" s="18"/>
      <c r="B119" s="7" t="s">
        <v>14</v>
      </c>
      <c r="C119" s="1">
        <v>3188</v>
      </c>
      <c r="D119" s="1">
        <v>2052</v>
      </c>
      <c r="E119" s="8">
        <f t="shared" si="3"/>
        <v>20.52</v>
      </c>
    </row>
    <row r="120" spans="1:5" x14ac:dyDescent="0.25">
      <c r="A120" s="18"/>
      <c r="B120" s="7" t="s">
        <v>14</v>
      </c>
      <c r="C120" s="1">
        <v>3189</v>
      </c>
      <c r="D120" s="1">
        <v>1665</v>
      </c>
      <c r="E120" s="8">
        <f t="shared" si="3"/>
        <v>16.649999999999999</v>
      </c>
    </row>
    <row r="121" spans="1:5" x14ac:dyDescent="0.25">
      <c r="A121" s="18"/>
      <c r="B121" s="7" t="s">
        <v>14</v>
      </c>
      <c r="C121" s="1">
        <v>3190</v>
      </c>
      <c r="D121" s="1">
        <v>1467</v>
      </c>
      <c r="E121" s="8">
        <f t="shared" si="3"/>
        <v>14.67</v>
      </c>
    </row>
    <row r="122" spans="1:5" x14ac:dyDescent="0.25">
      <c r="A122" s="18"/>
      <c r="B122" s="7" t="s">
        <v>14</v>
      </c>
      <c r="C122" s="1">
        <v>3191</v>
      </c>
      <c r="D122" s="1">
        <v>1079</v>
      </c>
      <c r="E122" s="8">
        <f t="shared" si="3"/>
        <v>10.790000000000001</v>
      </c>
    </row>
    <row r="123" spans="1:5" x14ac:dyDescent="0.25">
      <c r="A123" s="18"/>
      <c r="B123" s="7" t="s">
        <v>14</v>
      </c>
      <c r="C123" s="1">
        <v>3192</v>
      </c>
      <c r="D123" s="1">
        <v>1214</v>
      </c>
      <c r="E123" s="8">
        <f t="shared" si="3"/>
        <v>12.14</v>
      </c>
    </row>
    <row r="124" spans="1:5" x14ac:dyDescent="0.25">
      <c r="A124" s="18"/>
      <c r="B124" s="7" t="s">
        <v>14</v>
      </c>
      <c r="C124" s="1">
        <v>3193</v>
      </c>
      <c r="D124" s="1">
        <v>1003</v>
      </c>
      <c r="E124" s="8">
        <f t="shared" si="3"/>
        <v>10.029999999999999</v>
      </c>
    </row>
    <row r="125" spans="1:5" x14ac:dyDescent="0.25">
      <c r="A125" s="18"/>
      <c r="B125" s="7" t="s">
        <v>14</v>
      </c>
      <c r="C125" s="1">
        <v>3194</v>
      </c>
      <c r="D125" s="1">
        <v>1575</v>
      </c>
      <c r="E125" s="8">
        <f t="shared" si="3"/>
        <v>15.75</v>
      </c>
    </row>
    <row r="126" spans="1:5" x14ac:dyDescent="0.25">
      <c r="A126" s="18"/>
      <c r="B126" s="7" t="s">
        <v>14</v>
      </c>
      <c r="C126" s="1">
        <v>3195</v>
      </c>
      <c r="D126" s="1">
        <v>1523</v>
      </c>
      <c r="E126" s="8">
        <f t="shared" si="3"/>
        <v>15.23</v>
      </c>
    </row>
    <row r="127" spans="1:5" x14ac:dyDescent="0.25">
      <c r="A127" s="18"/>
      <c r="B127" s="7" t="s">
        <v>14</v>
      </c>
      <c r="C127" s="1">
        <v>3196</v>
      </c>
      <c r="D127" s="1">
        <v>1533</v>
      </c>
      <c r="E127" s="8">
        <f t="shared" ref="E127:E148" si="4">D127*0.01</f>
        <v>15.33</v>
      </c>
    </row>
    <row r="128" spans="1:5" x14ac:dyDescent="0.25">
      <c r="A128" s="18"/>
      <c r="B128" s="7" t="s">
        <v>14</v>
      </c>
      <c r="C128" s="1">
        <v>3197</v>
      </c>
      <c r="D128" s="1">
        <v>1726</v>
      </c>
      <c r="E128" s="8">
        <f t="shared" si="4"/>
        <v>17.260000000000002</v>
      </c>
    </row>
    <row r="129" spans="1:5" x14ac:dyDescent="0.25">
      <c r="A129" s="18"/>
      <c r="B129" s="7" t="s">
        <v>14</v>
      </c>
      <c r="C129" s="1">
        <v>3198</v>
      </c>
      <c r="D129" s="1">
        <v>2007</v>
      </c>
      <c r="E129" s="8">
        <f t="shared" si="4"/>
        <v>20.07</v>
      </c>
    </row>
    <row r="130" spans="1:5" x14ac:dyDescent="0.25">
      <c r="A130" s="18"/>
      <c r="B130" s="7" t="s">
        <v>14</v>
      </c>
      <c r="C130" s="1">
        <v>3200</v>
      </c>
      <c r="D130" s="1">
        <v>910</v>
      </c>
      <c r="E130" s="8">
        <f t="shared" si="4"/>
        <v>9.1</v>
      </c>
    </row>
    <row r="131" spans="1:5" x14ac:dyDescent="0.25">
      <c r="A131" s="18"/>
      <c r="B131" s="7" t="s">
        <v>14</v>
      </c>
      <c r="C131" s="1">
        <v>3205</v>
      </c>
      <c r="D131" s="1">
        <v>1383</v>
      </c>
      <c r="E131" s="8">
        <f t="shared" si="4"/>
        <v>13.83</v>
      </c>
    </row>
    <row r="132" spans="1:5" x14ac:dyDescent="0.25">
      <c r="A132" s="18"/>
      <c r="B132" s="7" t="s">
        <v>14</v>
      </c>
      <c r="C132" s="1">
        <v>3206</v>
      </c>
      <c r="D132" s="1">
        <v>3577</v>
      </c>
      <c r="E132" s="8">
        <f t="shared" si="4"/>
        <v>35.770000000000003</v>
      </c>
    </row>
    <row r="133" spans="1:5" x14ac:dyDescent="0.25">
      <c r="A133" s="18"/>
      <c r="B133" s="7" t="s">
        <v>14</v>
      </c>
      <c r="C133" s="1">
        <v>3207</v>
      </c>
      <c r="D133" s="1">
        <v>1314</v>
      </c>
      <c r="E133" s="8">
        <f t="shared" si="4"/>
        <v>13.14</v>
      </c>
    </row>
    <row r="134" spans="1:5" x14ac:dyDescent="0.25">
      <c r="A134" s="18"/>
      <c r="B134" s="7" t="s">
        <v>14</v>
      </c>
      <c r="C134" s="1">
        <v>3208</v>
      </c>
      <c r="D134" s="1">
        <v>2631</v>
      </c>
      <c r="E134" s="8">
        <f t="shared" si="4"/>
        <v>26.310000000000002</v>
      </c>
    </row>
    <row r="135" spans="1:5" x14ac:dyDescent="0.25">
      <c r="A135" s="18"/>
      <c r="B135" s="7" t="s">
        <v>14</v>
      </c>
      <c r="C135" s="1">
        <v>3209</v>
      </c>
      <c r="D135" s="1">
        <v>1566</v>
      </c>
      <c r="E135" s="8">
        <f t="shared" si="4"/>
        <v>15.66</v>
      </c>
    </row>
    <row r="136" spans="1:5" x14ac:dyDescent="0.25">
      <c r="A136" s="18"/>
      <c r="B136" s="7" t="s">
        <v>14</v>
      </c>
      <c r="C136" s="1">
        <v>3210</v>
      </c>
      <c r="D136" s="1">
        <v>2904</v>
      </c>
      <c r="E136" s="8">
        <f t="shared" si="4"/>
        <v>29.04</v>
      </c>
    </row>
    <row r="137" spans="1:5" x14ac:dyDescent="0.25">
      <c r="A137" s="18"/>
      <c r="B137" s="7" t="s">
        <v>14</v>
      </c>
      <c r="C137" s="1">
        <v>3211</v>
      </c>
      <c r="D137" s="1">
        <v>3206</v>
      </c>
      <c r="E137" s="8">
        <f t="shared" si="4"/>
        <v>32.06</v>
      </c>
    </row>
    <row r="138" spans="1:5" x14ac:dyDescent="0.25">
      <c r="A138" s="18"/>
      <c r="B138" s="7" t="s">
        <v>14</v>
      </c>
      <c r="C138" s="1">
        <v>3212</v>
      </c>
      <c r="D138" s="1">
        <v>3272</v>
      </c>
      <c r="E138" s="8">
        <f t="shared" si="4"/>
        <v>32.72</v>
      </c>
    </row>
    <row r="139" spans="1:5" x14ac:dyDescent="0.25">
      <c r="A139" s="18"/>
      <c r="B139" s="7" t="s">
        <v>14</v>
      </c>
      <c r="C139" s="1">
        <v>3216</v>
      </c>
      <c r="D139" s="1">
        <v>4052</v>
      </c>
      <c r="E139" s="8">
        <f t="shared" si="4"/>
        <v>40.520000000000003</v>
      </c>
    </row>
    <row r="140" spans="1:5" x14ac:dyDescent="0.25">
      <c r="A140" s="18"/>
      <c r="B140" s="7" t="s">
        <v>14</v>
      </c>
      <c r="C140" s="1">
        <v>3217</v>
      </c>
      <c r="D140" s="1">
        <v>3745</v>
      </c>
      <c r="E140" s="8">
        <f t="shared" si="4"/>
        <v>37.450000000000003</v>
      </c>
    </row>
    <row r="141" spans="1:5" x14ac:dyDescent="0.25">
      <c r="A141" s="18"/>
      <c r="B141" s="7" t="s">
        <v>14</v>
      </c>
      <c r="C141" s="1">
        <v>3218</v>
      </c>
      <c r="D141" s="1">
        <v>1543</v>
      </c>
      <c r="E141" s="8">
        <f t="shared" si="4"/>
        <v>15.43</v>
      </c>
    </row>
    <row r="142" spans="1:5" x14ac:dyDescent="0.25">
      <c r="A142" s="18"/>
      <c r="B142" s="7" t="s">
        <v>14</v>
      </c>
      <c r="C142" s="1">
        <v>3219</v>
      </c>
      <c r="D142" s="1">
        <v>6012</v>
      </c>
      <c r="E142" s="8">
        <f t="shared" si="4"/>
        <v>60.120000000000005</v>
      </c>
    </row>
    <row r="143" spans="1:5" x14ac:dyDescent="0.25">
      <c r="A143" s="18"/>
      <c r="B143" s="7" t="s">
        <v>14</v>
      </c>
      <c r="C143" s="1">
        <v>3220</v>
      </c>
      <c r="D143" s="1">
        <v>1461</v>
      </c>
      <c r="E143" s="8">
        <f t="shared" si="4"/>
        <v>14.61</v>
      </c>
    </row>
    <row r="144" spans="1:5" x14ac:dyDescent="0.25">
      <c r="A144" s="18"/>
      <c r="B144" s="7" t="s">
        <v>14</v>
      </c>
      <c r="C144" s="1">
        <v>3221</v>
      </c>
      <c r="D144" s="1">
        <v>1450</v>
      </c>
      <c r="E144" s="8">
        <f t="shared" si="4"/>
        <v>14.5</v>
      </c>
    </row>
    <row r="145" spans="1:5" x14ac:dyDescent="0.25">
      <c r="A145" s="18"/>
      <c r="B145" s="7" t="s">
        <v>14</v>
      </c>
      <c r="C145" s="1">
        <v>3222</v>
      </c>
      <c r="D145" s="1">
        <v>2073</v>
      </c>
      <c r="E145" s="8">
        <f t="shared" si="4"/>
        <v>20.73</v>
      </c>
    </row>
    <row r="146" spans="1:5" x14ac:dyDescent="0.25">
      <c r="A146" s="18"/>
      <c r="B146" s="7" t="s">
        <v>14</v>
      </c>
      <c r="C146" s="1">
        <v>3223</v>
      </c>
      <c r="D146" s="1">
        <v>4174</v>
      </c>
      <c r="E146" s="8">
        <f t="shared" si="4"/>
        <v>41.74</v>
      </c>
    </row>
    <row r="147" spans="1:5" x14ac:dyDescent="0.25">
      <c r="A147" s="18"/>
      <c r="B147" s="7" t="s">
        <v>14</v>
      </c>
      <c r="C147" s="1">
        <v>3224</v>
      </c>
      <c r="D147" s="1">
        <v>1963</v>
      </c>
      <c r="E147" s="8">
        <f t="shared" si="4"/>
        <v>19.63</v>
      </c>
    </row>
    <row r="148" spans="1:5" x14ac:dyDescent="0.25">
      <c r="A148" s="18"/>
      <c r="B148" s="7" t="s">
        <v>14</v>
      </c>
      <c r="C148" s="1">
        <v>3225</v>
      </c>
      <c r="D148" s="1">
        <v>6367</v>
      </c>
      <c r="E148" s="8">
        <f t="shared" si="4"/>
        <v>63.67</v>
      </c>
    </row>
    <row r="149" spans="1:5" x14ac:dyDescent="0.25">
      <c r="A149" s="18"/>
      <c r="B149" s="26" t="s">
        <v>127</v>
      </c>
      <c r="C149" s="27"/>
      <c r="D149" s="28">
        <f>SUM(D95:D148)</f>
        <v>111961</v>
      </c>
      <c r="E149" s="29">
        <f>SUM(E95:E148)</f>
        <v>1119.6100000000001</v>
      </c>
    </row>
    <row r="150" spans="1:5" ht="15.75" thickBot="1" x14ac:dyDescent="0.3">
      <c r="A150" s="18"/>
      <c r="B150" s="17" t="s">
        <v>126</v>
      </c>
      <c r="C150" s="11"/>
      <c r="D150" s="30">
        <f>D149+D93</f>
        <v>278250</v>
      </c>
      <c r="E150" s="31">
        <f>E149+E93</f>
        <v>2782.5</v>
      </c>
    </row>
  </sheetData>
  <mergeCells count="1">
    <mergeCell ref="B6:E6"/>
  </mergeCells>
  <pageMargins left="0.7" right="0.7" top="0.75" bottom="0.75" header="0.3" footer="0.3"/>
  <pageSetup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5"/>
  <sheetViews>
    <sheetView workbookViewId="0"/>
  </sheetViews>
  <sheetFormatPr baseColWidth="10" defaultRowHeight="15" x14ac:dyDescent="0.25"/>
  <cols>
    <col min="2" max="2" width="15" bestFit="1" customWidth="1"/>
    <col min="5" max="5" width="13" customWidth="1"/>
  </cols>
  <sheetData>
    <row r="5" spans="1:5" ht="15.75" thickBot="1" x14ac:dyDescent="0.3"/>
    <row r="6" spans="1:5" ht="16.5" thickBot="1" x14ac:dyDescent="0.3">
      <c r="B6" s="35" t="s">
        <v>147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5</v>
      </c>
      <c r="C9" s="1">
        <v>773</v>
      </c>
      <c r="D9" s="1">
        <v>1023</v>
      </c>
      <c r="E9" s="8">
        <f t="shared" ref="E9:E72" si="0">D9*0.01</f>
        <v>10.23</v>
      </c>
    </row>
    <row r="10" spans="1:5" x14ac:dyDescent="0.25">
      <c r="A10" s="18"/>
      <c r="B10" s="7" t="s">
        <v>5</v>
      </c>
      <c r="C10" s="1">
        <v>774</v>
      </c>
      <c r="D10" s="1">
        <v>925</v>
      </c>
      <c r="E10" s="8">
        <f t="shared" si="0"/>
        <v>9.25</v>
      </c>
    </row>
    <row r="11" spans="1:5" x14ac:dyDescent="0.25">
      <c r="A11" s="18"/>
      <c r="B11" s="7" t="s">
        <v>5</v>
      </c>
      <c r="C11" s="1">
        <v>775</v>
      </c>
      <c r="D11" s="1">
        <v>701</v>
      </c>
      <c r="E11" s="8">
        <f t="shared" si="0"/>
        <v>7.01</v>
      </c>
    </row>
    <row r="12" spans="1:5" x14ac:dyDescent="0.25">
      <c r="A12" s="18"/>
      <c r="B12" s="7" t="s">
        <v>5</v>
      </c>
      <c r="C12" s="1">
        <v>776</v>
      </c>
      <c r="D12" s="1">
        <v>888</v>
      </c>
      <c r="E12" s="8">
        <f t="shared" si="0"/>
        <v>8.8800000000000008</v>
      </c>
    </row>
    <row r="13" spans="1:5" x14ac:dyDescent="0.25">
      <c r="A13" s="18"/>
      <c r="B13" s="7" t="s">
        <v>5</v>
      </c>
      <c r="C13" s="1">
        <v>777</v>
      </c>
      <c r="D13" s="1">
        <v>1241</v>
      </c>
      <c r="E13" s="8">
        <f t="shared" si="0"/>
        <v>12.41</v>
      </c>
    </row>
    <row r="14" spans="1:5" x14ac:dyDescent="0.25">
      <c r="A14" s="18"/>
      <c r="B14" s="7" t="s">
        <v>5</v>
      </c>
      <c r="C14" s="1">
        <v>778</v>
      </c>
      <c r="D14" s="1">
        <v>1162</v>
      </c>
      <c r="E14" s="8">
        <f t="shared" si="0"/>
        <v>11.620000000000001</v>
      </c>
    </row>
    <row r="15" spans="1:5" x14ac:dyDescent="0.25">
      <c r="A15" s="18"/>
      <c r="B15" s="7" t="s">
        <v>5</v>
      </c>
      <c r="C15" s="1">
        <v>779</v>
      </c>
      <c r="D15" s="1">
        <v>1236</v>
      </c>
      <c r="E15" s="8">
        <f t="shared" si="0"/>
        <v>12.36</v>
      </c>
    </row>
    <row r="16" spans="1:5" x14ac:dyDescent="0.25">
      <c r="A16" s="18"/>
      <c r="B16" s="7" t="s">
        <v>5</v>
      </c>
      <c r="C16" s="1">
        <v>780</v>
      </c>
      <c r="D16" s="1">
        <v>1084</v>
      </c>
      <c r="E16" s="8">
        <f t="shared" si="0"/>
        <v>10.84</v>
      </c>
    </row>
    <row r="17" spans="1:5" x14ac:dyDescent="0.25">
      <c r="A17" s="18"/>
      <c r="B17" s="7" t="s">
        <v>5</v>
      </c>
      <c r="C17" s="1">
        <v>781</v>
      </c>
      <c r="D17" s="1">
        <v>855</v>
      </c>
      <c r="E17" s="8">
        <f t="shared" si="0"/>
        <v>8.5500000000000007</v>
      </c>
    </row>
    <row r="18" spans="1:5" x14ac:dyDescent="0.25">
      <c r="A18" s="18"/>
      <c r="B18" s="7" t="s">
        <v>5</v>
      </c>
      <c r="C18" s="1">
        <v>782</v>
      </c>
      <c r="D18" s="1">
        <v>931</v>
      </c>
      <c r="E18" s="8">
        <f t="shared" si="0"/>
        <v>9.31</v>
      </c>
    </row>
    <row r="19" spans="1:5" x14ac:dyDescent="0.25">
      <c r="A19" s="18"/>
      <c r="B19" s="7" t="s">
        <v>5</v>
      </c>
      <c r="C19" s="1">
        <v>783</v>
      </c>
      <c r="D19" s="1">
        <v>1018</v>
      </c>
      <c r="E19" s="8">
        <f t="shared" si="0"/>
        <v>10.18</v>
      </c>
    </row>
    <row r="20" spans="1:5" x14ac:dyDescent="0.25">
      <c r="A20" s="18"/>
      <c r="B20" s="7" t="s">
        <v>5</v>
      </c>
      <c r="C20" s="1">
        <v>784</v>
      </c>
      <c r="D20" s="1">
        <v>1579</v>
      </c>
      <c r="E20" s="8">
        <f t="shared" si="0"/>
        <v>15.790000000000001</v>
      </c>
    </row>
    <row r="21" spans="1:5" x14ac:dyDescent="0.25">
      <c r="A21" s="18"/>
      <c r="B21" s="7" t="s">
        <v>5</v>
      </c>
      <c r="C21" s="1">
        <v>785</v>
      </c>
      <c r="D21" s="1">
        <v>753</v>
      </c>
      <c r="E21" s="8">
        <f t="shared" si="0"/>
        <v>7.53</v>
      </c>
    </row>
    <row r="22" spans="1:5" x14ac:dyDescent="0.25">
      <c r="A22" s="18"/>
      <c r="B22" s="7" t="s">
        <v>5</v>
      </c>
      <c r="C22" s="1">
        <v>786</v>
      </c>
      <c r="D22" s="1">
        <v>688</v>
      </c>
      <c r="E22" s="8">
        <f t="shared" si="0"/>
        <v>6.88</v>
      </c>
    </row>
    <row r="23" spans="1:5" x14ac:dyDescent="0.25">
      <c r="A23" s="18"/>
      <c r="B23" s="7" t="s">
        <v>5</v>
      </c>
      <c r="C23" s="1">
        <v>787</v>
      </c>
      <c r="D23" s="1">
        <v>1112</v>
      </c>
      <c r="E23" s="8">
        <f t="shared" si="0"/>
        <v>11.120000000000001</v>
      </c>
    </row>
    <row r="24" spans="1:5" x14ac:dyDescent="0.25">
      <c r="A24" s="18"/>
      <c r="B24" s="7" t="s">
        <v>5</v>
      </c>
      <c r="C24" s="1">
        <v>788</v>
      </c>
      <c r="D24" s="1">
        <v>1344</v>
      </c>
      <c r="E24" s="8">
        <f t="shared" si="0"/>
        <v>13.44</v>
      </c>
    </row>
    <row r="25" spans="1:5" x14ac:dyDescent="0.25">
      <c r="A25" s="18"/>
      <c r="B25" s="7" t="s">
        <v>5</v>
      </c>
      <c r="C25" s="1">
        <v>789</v>
      </c>
      <c r="D25" s="1">
        <v>1202</v>
      </c>
      <c r="E25" s="8">
        <f t="shared" si="0"/>
        <v>12.02</v>
      </c>
    </row>
    <row r="26" spans="1:5" x14ac:dyDescent="0.25">
      <c r="A26" s="18"/>
      <c r="B26" s="7" t="s">
        <v>5</v>
      </c>
      <c r="C26" s="1">
        <v>790</v>
      </c>
      <c r="D26" s="1">
        <v>1384</v>
      </c>
      <c r="E26" s="8">
        <f t="shared" si="0"/>
        <v>13.84</v>
      </c>
    </row>
    <row r="27" spans="1:5" x14ac:dyDescent="0.25">
      <c r="A27" s="18"/>
      <c r="B27" s="7" t="s">
        <v>5</v>
      </c>
      <c r="C27" s="1">
        <v>791</v>
      </c>
      <c r="D27" s="1">
        <v>2077</v>
      </c>
      <c r="E27" s="8">
        <f t="shared" si="0"/>
        <v>20.77</v>
      </c>
    </row>
    <row r="28" spans="1:5" x14ac:dyDescent="0.25">
      <c r="A28" s="18"/>
      <c r="B28" s="7" t="s">
        <v>5</v>
      </c>
      <c r="C28" s="1">
        <v>792</v>
      </c>
      <c r="D28" s="1">
        <v>1229</v>
      </c>
      <c r="E28" s="8">
        <f t="shared" si="0"/>
        <v>12.290000000000001</v>
      </c>
    </row>
    <row r="29" spans="1:5" x14ac:dyDescent="0.25">
      <c r="A29" s="18"/>
      <c r="B29" s="7" t="s">
        <v>5</v>
      </c>
      <c r="C29" s="1">
        <v>793</v>
      </c>
      <c r="D29" s="1">
        <v>1400</v>
      </c>
      <c r="E29" s="8">
        <f t="shared" si="0"/>
        <v>14</v>
      </c>
    </row>
    <row r="30" spans="1:5" x14ac:dyDescent="0.25">
      <c r="A30" s="18"/>
      <c r="B30" s="7" t="s">
        <v>5</v>
      </c>
      <c r="C30" s="1">
        <v>794</v>
      </c>
      <c r="D30" s="1">
        <v>1544</v>
      </c>
      <c r="E30" s="8">
        <f t="shared" si="0"/>
        <v>15.44</v>
      </c>
    </row>
    <row r="31" spans="1:5" x14ac:dyDescent="0.25">
      <c r="A31" s="18"/>
      <c r="B31" s="7" t="s">
        <v>5</v>
      </c>
      <c r="C31" s="1">
        <v>795</v>
      </c>
      <c r="D31" s="1">
        <v>986</v>
      </c>
      <c r="E31" s="8">
        <f t="shared" si="0"/>
        <v>9.86</v>
      </c>
    </row>
    <row r="32" spans="1:5" x14ac:dyDescent="0.25">
      <c r="A32" s="18"/>
      <c r="B32" s="7" t="s">
        <v>5</v>
      </c>
      <c r="C32" s="1">
        <v>796</v>
      </c>
      <c r="D32" s="1">
        <v>905</v>
      </c>
      <c r="E32" s="8">
        <f t="shared" si="0"/>
        <v>9.0500000000000007</v>
      </c>
    </row>
    <row r="33" spans="1:5" x14ac:dyDescent="0.25">
      <c r="A33" s="18"/>
      <c r="B33" s="7" t="s">
        <v>5</v>
      </c>
      <c r="C33" s="1">
        <v>797</v>
      </c>
      <c r="D33" s="1">
        <v>1370</v>
      </c>
      <c r="E33" s="8">
        <f t="shared" si="0"/>
        <v>13.700000000000001</v>
      </c>
    </row>
    <row r="34" spans="1:5" x14ac:dyDescent="0.25">
      <c r="A34" s="18"/>
      <c r="B34" s="7" t="s">
        <v>5</v>
      </c>
      <c r="C34" s="1">
        <v>798</v>
      </c>
      <c r="D34" s="1">
        <v>1399</v>
      </c>
      <c r="E34" s="8">
        <f t="shared" si="0"/>
        <v>13.99</v>
      </c>
    </row>
    <row r="35" spans="1:5" x14ac:dyDescent="0.25">
      <c r="A35" s="18"/>
      <c r="B35" s="7" t="s">
        <v>5</v>
      </c>
      <c r="C35" s="1">
        <v>799</v>
      </c>
      <c r="D35" s="1">
        <v>1962</v>
      </c>
      <c r="E35" s="8">
        <f t="shared" si="0"/>
        <v>19.62</v>
      </c>
    </row>
    <row r="36" spans="1:5" x14ac:dyDescent="0.25">
      <c r="A36" s="18"/>
      <c r="B36" s="7" t="s">
        <v>5</v>
      </c>
      <c r="C36" s="1">
        <v>800</v>
      </c>
      <c r="D36" s="1">
        <v>816</v>
      </c>
      <c r="E36" s="8">
        <f t="shared" si="0"/>
        <v>8.16</v>
      </c>
    </row>
    <row r="37" spans="1:5" x14ac:dyDescent="0.25">
      <c r="A37" s="18"/>
      <c r="B37" s="7" t="s">
        <v>5</v>
      </c>
      <c r="C37" s="1">
        <v>801</v>
      </c>
      <c r="D37" s="1">
        <v>1094</v>
      </c>
      <c r="E37" s="8">
        <f t="shared" si="0"/>
        <v>10.94</v>
      </c>
    </row>
    <row r="38" spans="1:5" x14ac:dyDescent="0.25">
      <c r="A38" s="18"/>
      <c r="B38" s="7" t="s">
        <v>5</v>
      </c>
      <c r="C38" s="1">
        <v>802</v>
      </c>
      <c r="D38" s="1">
        <v>1365</v>
      </c>
      <c r="E38" s="8">
        <f t="shared" si="0"/>
        <v>13.65</v>
      </c>
    </row>
    <row r="39" spans="1:5" x14ac:dyDescent="0.25">
      <c r="A39" s="18"/>
      <c r="B39" s="7" t="s">
        <v>5</v>
      </c>
      <c r="C39" s="1">
        <v>803</v>
      </c>
      <c r="D39" s="1">
        <v>1481</v>
      </c>
      <c r="E39" s="8">
        <f t="shared" si="0"/>
        <v>14.81</v>
      </c>
    </row>
    <row r="40" spans="1:5" x14ac:dyDescent="0.25">
      <c r="A40" s="18"/>
      <c r="B40" s="7" t="s">
        <v>5</v>
      </c>
      <c r="C40" s="1">
        <v>804</v>
      </c>
      <c r="D40" s="1">
        <v>1317</v>
      </c>
      <c r="E40" s="8">
        <f t="shared" si="0"/>
        <v>13.17</v>
      </c>
    </row>
    <row r="41" spans="1:5" x14ac:dyDescent="0.25">
      <c r="A41" s="18"/>
      <c r="B41" s="7" t="s">
        <v>5</v>
      </c>
      <c r="C41" s="1">
        <v>805</v>
      </c>
      <c r="D41" s="1">
        <v>1460</v>
      </c>
      <c r="E41" s="8">
        <f t="shared" si="0"/>
        <v>14.6</v>
      </c>
    </row>
    <row r="42" spans="1:5" x14ac:dyDescent="0.25">
      <c r="A42" s="18"/>
      <c r="B42" s="7" t="s">
        <v>5</v>
      </c>
      <c r="C42" s="1">
        <v>806</v>
      </c>
      <c r="D42" s="1">
        <v>1414</v>
      </c>
      <c r="E42" s="8">
        <f t="shared" si="0"/>
        <v>14.14</v>
      </c>
    </row>
    <row r="43" spans="1:5" x14ac:dyDescent="0.25">
      <c r="A43" s="18"/>
      <c r="B43" s="7" t="s">
        <v>5</v>
      </c>
      <c r="C43" s="1">
        <v>807</v>
      </c>
      <c r="D43" s="1">
        <v>2136</v>
      </c>
      <c r="E43" s="8">
        <f t="shared" si="0"/>
        <v>21.36</v>
      </c>
    </row>
    <row r="44" spans="1:5" x14ac:dyDescent="0.25">
      <c r="A44" s="18"/>
      <c r="B44" s="7" t="s">
        <v>5</v>
      </c>
      <c r="C44" s="1">
        <v>808</v>
      </c>
      <c r="D44" s="1">
        <v>1708</v>
      </c>
      <c r="E44" s="8">
        <f t="shared" si="0"/>
        <v>17.080000000000002</v>
      </c>
    </row>
    <row r="45" spans="1:5" x14ac:dyDescent="0.25">
      <c r="A45" s="18"/>
      <c r="B45" s="7" t="s">
        <v>5</v>
      </c>
      <c r="C45" s="1">
        <v>809</v>
      </c>
      <c r="D45" s="1">
        <v>1659</v>
      </c>
      <c r="E45" s="8">
        <f t="shared" si="0"/>
        <v>16.59</v>
      </c>
    </row>
    <row r="46" spans="1:5" x14ac:dyDescent="0.25">
      <c r="A46" s="18"/>
      <c r="B46" s="7" t="s">
        <v>5</v>
      </c>
      <c r="C46" s="1">
        <v>810</v>
      </c>
      <c r="D46" s="1">
        <v>1807</v>
      </c>
      <c r="E46" s="8">
        <f t="shared" si="0"/>
        <v>18.07</v>
      </c>
    </row>
    <row r="47" spans="1:5" x14ac:dyDescent="0.25">
      <c r="A47" s="18"/>
      <c r="B47" s="7" t="s">
        <v>5</v>
      </c>
      <c r="C47" s="1">
        <v>811</v>
      </c>
      <c r="D47" s="1">
        <v>1214</v>
      </c>
      <c r="E47" s="8">
        <f t="shared" si="0"/>
        <v>12.14</v>
      </c>
    </row>
    <row r="48" spans="1:5" x14ac:dyDescent="0.25">
      <c r="A48" s="18"/>
      <c r="B48" s="7" t="s">
        <v>5</v>
      </c>
      <c r="C48" s="1">
        <v>812</v>
      </c>
      <c r="D48" s="1">
        <v>1074</v>
      </c>
      <c r="E48" s="8">
        <f t="shared" si="0"/>
        <v>10.74</v>
      </c>
    </row>
    <row r="49" spans="1:5" x14ac:dyDescent="0.25">
      <c r="A49" s="18"/>
      <c r="B49" s="7" t="s">
        <v>5</v>
      </c>
      <c r="C49" s="1">
        <v>813</v>
      </c>
      <c r="D49" s="1">
        <v>1715</v>
      </c>
      <c r="E49" s="8">
        <f t="shared" si="0"/>
        <v>17.150000000000002</v>
      </c>
    </row>
    <row r="50" spans="1:5" x14ac:dyDescent="0.25">
      <c r="A50" s="18"/>
      <c r="B50" s="7" t="s">
        <v>5</v>
      </c>
      <c r="C50" s="1">
        <v>814</v>
      </c>
      <c r="D50" s="1">
        <v>1202</v>
      </c>
      <c r="E50" s="8">
        <f t="shared" si="0"/>
        <v>12.02</v>
      </c>
    </row>
    <row r="51" spans="1:5" x14ac:dyDescent="0.25">
      <c r="A51" s="18"/>
      <c r="B51" s="7" t="s">
        <v>5</v>
      </c>
      <c r="C51" s="1">
        <v>815</v>
      </c>
      <c r="D51" s="1">
        <v>910</v>
      </c>
      <c r="E51" s="8">
        <f t="shared" si="0"/>
        <v>9.1</v>
      </c>
    </row>
    <row r="52" spans="1:5" x14ac:dyDescent="0.25">
      <c r="A52" s="18"/>
      <c r="B52" s="7" t="s">
        <v>5</v>
      </c>
      <c r="C52" s="1">
        <v>816</v>
      </c>
      <c r="D52" s="1">
        <v>1395</v>
      </c>
      <c r="E52" s="8">
        <f t="shared" si="0"/>
        <v>13.950000000000001</v>
      </c>
    </row>
    <row r="53" spans="1:5" x14ac:dyDescent="0.25">
      <c r="A53" s="18"/>
      <c r="B53" s="7" t="s">
        <v>5</v>
      </c>
      <c r="C53" s="1">
        <v>817</v>
      </c>
      <c r="D53" s="1">
        <v>1003</v>
      </c>
      <c r="E53" s="8">
        <f t="shared" si="0"/>
        <v>10.029999999999999</v>
      </c>
    </row>
    <row r="54" spans="1:5" x14ac:dyDescent="0.25">
      <c r="A54" s="18"/>
      <c r="B54" s="7" t="s">
        <v>5</v>
      </c>
      <c r="C54" s="1">
        <v>818</v>
      </c>
      <c r="D54" s="1">
        <v>824</v>
      </c>
      <c r="E54" s="8">
        <f t="shared" si="0"/>
        <v>8.24</v>
      </c>
    </row>
    <row r="55" spans="1:5" x14ac:dyDescent="0.25">
      <c r="A55" s="18"/>
      <c r="B55" s="7" t="s">
        <v>5</v>
      </c>
      <c r="C55" s="1">
        <v>819</v>
      </c>
      <c r="D55" s="1">
        <v>1039</v>
      </c>
      <c r="E55" s="8">
        <f t="shared" si="0"/>
        <v>10.39</v>
      </c>
    </row>
    <row r="56" spans="1:5" x14ac:dyDescent="0.25">
      <c r="A56" s="18"/>
      <c r="B56" s="7" t="s">
        <v>5</v>
      </c>
      <c r="C56" s="1">
        <v>820</v>
      </c>
      <c r="D56" s="1">
        <v>868</v>
      </c>
      <c r="E56" s="8">
        <f t="shared" si="0"/>
        <v>8.68</v>
      </c>
    </row>
    <row r="57" spans="1:5" x14ac:dyDescent="0.25">
      <c r="A57" s="18"/>
      <c r="B57" s="7" t="s">
        <v>5</v>
      </c>
      <c r="C57" s="1">
        <v>821</v>
      </c>
      <c r="D57" s="1">
        <v>1685</v>
      </c>
      <c r="E57" s="8">
        <f t="shared" si="0"/>
        <v>16.850000000000001</v>
      </c>
    </row>
    <row r="58" spans="1:5" x14ac:dyDescent="0.25">
      <c r="A58" s="18"/>
      <c r="B58" s="7" t="s">
        <v>5</v>
      </c>
      <c r="C58" s="1">
        <v>822</v>
      </c>
      <c r="D58" s="1">
        <v>1126</v>
      </c>
      <c r="E58" s="8">
        <f t="shared" si="0"/>
        <v>11.26</v>
      </c>
    </row>
    <row r="59" spans="1:5" x14ac:dyDescent="0.25">
      <c r="A59" s="18"/>
      <c r="B59" s="7" t="s">
        <v>5</v>
      </c>
      <c r="C59" s="1">
        <v>823</v>
      </c>
      <c r="D59" s="1">
        <v>858</v>
      </c>
      <c r="E59" s="8">
        <f t="shared" si="0"/>
        <v>8.58</v>
      </c>
    </row>
    <row r="60" spans="1:5" x14ac:dyDescent="0.25">
      <c r="A60" s="18"/>
      <c r="B60" s="7" t="s">
        <v>5</v>
      </c>
      <c r="C60" s="1">
        <v>824</v>
      </c>
      <c r="D60" s="1">
        <v>1359</v>
      </c>
      <c r="E60" s="8">
        <f t="shared" si="0"/>
        <v>13.59</v>
      </c>
    </row>
    <row r="61" spans="1:5" x14ac:dyDescent="0.25">
      <c r="A61" s="18"/>
      <c r="B61" s="7" t="s">
        <v>5</v>
      </c>
      <c r="C61" s="1">
        <v>825</v>
      </c>
      <c r="D61" s="1">
        <v>1372</v>
      </c>
      <c r="E61" s="8">
        <f t="shared" si="0"/>
        <v>13.72</v>
      </c>
    </row>
    <row r="62" spans="1:5" x14ac:dyDescent="0.25">
      <c r="A62" s="18"/>
      <c r="B62" s="7" t="s">
        <v>5</v>
      </c>
      <c r="C62" s="1">
        <v>826</v>
      </c>
      <c r="D62" s="1">
        <v>1571</v>
      </c>
      <c r="E62" s="8">
        <f t="shared" si="0"/>
        <v>15.71</v>
      </c>
    </row>
    <row r="63" spans="1:5" x14ac:dyDescent="0.25">
      <c r="A63" s="18"/>
      <c r="B63" s="7" t="s">
        <v>5</v>
      </c>
      <c r="C63" s="1">
        <v>827</v>
      </c>
      <c r="D63" s="1">
        <v>1725</v>
      </c>
      <c r="E63" s="8">
        <f t="shared" si="0"/>
        <v>17.25</v>
      </c>
    </row>
    <row r="64" spans="1:5" x14ac:dyDescent="0.25">
      <c r="A64" s="18"/>
      <c r="B64" s="7" t="s">
        <v>5</v>
      </c>
      <c r="C64" s="1">
        <v>828</v>
      </c>
      <c r="D64" s="1">
        <v>1951</v>
      </c>
      <c r="E64" s="8">
        <f t="shared" si="0"/>
        <v>19.510000000000002</v>
      </c>
    </row>
    <row r="65" spans="1:5" x14ac:dyDescent="0.25">
      <c r="A65" s="18"/>
      <c r="B65" s="7" t="s">
        <v>5</v>
      </c>
      <c r="C65" s="1">
        <v>829</v>
      </c>
      <c r="D65" s="1">
        <v>1859</v>
      </c>
      <c r="E65" s="8">
        <f t="shared" si="0"/>
        <v>18.59</v>
      </c>
    </row>
    <row r="66" spans="1:5" x14ac:dyDescent="0.25">
      <c r="A66" s="18"/>
      <c r="B66" s="7" t="s">
        <v>5</v>
      </c>
      <c r="C66" s="1">
        <v>830</v>
      </c>
      <c r="D66" s="1">
        <v>1845</v>
      </c>
      <c r="E66" s="8">
        <f t="shared" si="0"/>
        <v>18.45</v>
      </c>
    </row>
    <row r="67" spans="1:5" x14ac:dyDescent="0.25">
      <c r="A67" s="18"/>
      <c r="B67" s="7" t="s">
        <v>5</v>
      </c>
      <c r="C67" s="1">
        <v>831</v>
      </c>
      <c r="D67" s="1">
        <v>1760</v>
      </c>
      <c r="E67" s="8">
        <f t="shared" si="0"/>
        <v>17.600000000000001</v>
      </c>
    </row>
    <row r="68" spans="1:5" x14ac:dyDescent="0.25">
      <c r="A68" s="18"/>
      <c r="B68" s="7" t="s">
        <v>5</v>
      </c>
      <c r="C68" s="1">
        <v>832</v>
      </c>
      <c r="D68" s="1">
        <v>1953</v>
      </c>
      <c r="E68" s="8">
        <f t="shared" si="0"/>
        <v>19.53</v>
      </c>
    </row>
    <row r="69" spans="1:5" x14ac:dyDescent="0.25">
      <c r="A69" s="18"/>
      <c r="B69" s="7" t="s">
        <v>5</v>
      </c>
      <c r="C69" s="1">
        <v>833</v>
      </c>
      <c r="D69" s="1">
        <v>1689</v>
      </c>
      <c r="E69" s="8">
        <f t="shared" si="0"/>
        <v>16.89</v>
      </c>
    </row>
    <row r="70" spans="1:5" x14ac:dyDescent="0.25">
      <c r="A70" s="18"/>
      <c r="B70" s="7" t="s">
        <v>5</v>
      </c>
      <c r="C70" s="1">
        <v>834</v>
      </c>
      <c r="D70" s="1">
        <v>1631</v>
      </c>
      <c r="E70" s="8">
        <f t="shared" si="0"/>
        <v>16.309999999999999</v>
      </c>
    </row>
    <row r="71" spans="1:5" x14ac:dyDescent="0.25">
      <c r="A71" s="18"/>
      <c r="B71" s="7" t="s">
        <v>5</v>
      </c>
      <c r="C71" s="1">
        <v>835</v>
      </c>
      <c r="D71" s="1">
        <v>1842</v>
      </c>
      <c r="E71" s="8">
        <f t="shared" si="0"/>
        <v>18.420000000000002</v>
      </c>
    </row>
    <row r="72" spans="1:5" x14ac:dyDescent="0.25">
      <c r="A72" s="18"/>
      <c r="B72" s="7" t="s">
        <v>5</v>
      </c>
      <c r="C72" s="1">
        <v>836</v>
      </c>
      <c r="D72" s="1">
        <v>1252</v>
      </c>
      <c r="E72" s="8">
        <f t="shared" si="0"/>
        <v>12.52</v>
      </c>
    </row>
    <row r="73" spans="1:5" x14ac:dyDescent="0.25">
      <c r="A73" s="18"/>
      <c r="B73" s="7" t="s">
        <v>5</v>
      </c>
      <c r="C73" s="1">
        <v>837</v>
      </c>
      <c r="D73" s="1">
        <v>1484</v>
      </c>
      <c r="E73" s="8">
        <f t="shared" ref="E73:E136" si="1">D73*0.01</f>
        <v>14.84</v>
      </c>
    </row>
    <row r="74" spans="1:5" x14ac:dyDescent="0.25">
      <c r="A74" s="18"/>
      <c r="B74" s="7" t="s">
        <v>5</v>
      </c>
      <c r="C74" s="1">
        <v>838</v>
      </c>
      <c r="D74" s="1">
        <v>1755</v>
      </c>
      <c r="E74" s="8">
        <f t="shared" si="1"/>
        <v>17.55</v>
      </c>
    </row>
    <row r="75" spans="1:5" x14ac:dyDescent="0.25">
      <c r="A75" s="18"/>
      <c r="B75" s="7" t="s">
        <v>5</v>
      </c>
      <c r="C75" s="1">
        <v>839</v>
      </c>
      <c r="D75" s="1">
        <v>1600</v>
      </c>
      <c r="E75" s="8">
        <f t="shared" si="1"/>
        <v>16</v>
      </c>
    </row>
    <row r="76" spans="1:5" x14ac:dyDescent="0.25">
      <c r="A76" s="18"/>
      <c r="B76" s="7" t="s">
        <v>5</v>
      </c>
      <c r="C76" s="1">
        <v>840</v>
      </c>
      <c r="D76" s="1">
        <v>1357</v>
      </c>
      <c r="E76" s="8">
        <f t="shared" si="1"/>
        <v>13.57</v>
      </c>
    </row>
    <row r="77" spans="1:5" x14ac:dyDescent="0.25">
      <c r="A77" s="18"/>
      <c r="B77" s="7" t="s">
        <v>5</v>
      </c>
      <c r="C77" s="1">
        <v>841</v>
      </c>
      <c r="D77" s="1">
        <v>1263</v>
      </c>
      <c r="E77" s="8">
        <f t="shared" si="1"/>
        <v>12.63</v>
      </c>
    </row>
    <row r="78" spans="1:5" x14ac:dyDescent="0.25">
      <c r="A78" s="18"/>
      <c r="B78" s="7" t="s">
        <v>5</v>
      </c>
      <c r="C78" s="1">
        <v>842</v>
      </c>
      <c r="D78" s="1">
        <v>1621</v>
      </c>
      <c r="E78" s="8">
        <f t="shared" si="1"/>
        <v>16.21</v>
      </c>
    </row>
    <row r="79" spans="1:5" x14ac:dyDescent="0.25">
      <c r="A79" s="18"/>
      <c r="B79" s="7" t="s">
        <v>5</v>
      </c>
      <c r="C79" s="1">
        <v>843</v>
      </c>
      <c r="D79" s="1">
        <v>1236</v>
      </c>
      <c r="E79" s="8">
        <f t="shared" si="1"/>
        <v>12.36</v>
      </c>
    </row>
    <row r="80" spans="1:5" x14ac:dyDescent="0.25">
      <c r="A80" s="18"/>
      <c r="B80" s="7" t="s">
        <v>5</v>
      </c>
      <c r="C80" s="1">
        <v>844</v>
      </c>
      <c r="D80" s="1">
        <v>1665</v>
      </c>
      <c r="E80" s="8">
        <f t="shared" si="1"/>
        <v>16.649999999999999</v>
      </c>
    </row>
    <row r="81" spans="1:5" x14ac:dyDescent="0.25">
      <c r="A81" s="18"/>
      <c r="B81" s="7" t="s">
        <v>5</v>
      </c>
      <c r="C81" s="1">
        <v>845</v>
      </c>
      <c r="D81" s="1">
        <v>1486</v>
      </c>
      <c r="E81" s="8">
        <f t="shared" si="1"/>
        <v>14.86</v>
      </c>
    </row>
    <row r="82" spans="1:5" x14ac:dyDescent="0.25">
      <c r="A82" s="18"/>
      <c r="B82" s="7" t="s">
        <v>5</v>
      </c>
      <c r="C82" s="1">
        <v>846</v>
      </c>
      <c r="D82" s="1">
        <v>1090</v>
      </c>
      <c r="E82" s="8">
        <f t="shared" si="1"/>
        <v>10.9</v>
      </c>
    </row>
    <row r="83" spans="1:5" x14ac:dyDescent="0.25">
      <c r="A83" s="18"/>
      <c r="B83" s="7" t="s">
        <v>5</v>
      </c>
      <c r="C83" s="1">
        <v>847</v>
      </c>
      <c r="D83" s="1">
        <v>1186</v>
      </c>
      <c r="E83" s="8">
        <f t="shared" si="1"/>
        <v>11.86</v>
      </c>
    </row>
    <row r="84" spans="1:5" x14ac:dyDescent="0.25">
      <c r="A84" s="18"/>
      <c r="B84" s="7" t="s">
        <v>5</v>
      </c>
      <c r="C84" s="1">
        <v>848</v>
      </c>
      <c r="D84" s="1">
        <v>1098</v>
      </c>
      <c r="E84" s="8">
        <f t="shared" si="1"/>
        <v>10.98</v>
      </c>
    </row>
    <row r="85" spans="1:5" x14ac:dyDescent="0.25">
      <c r="A85" s="18"/>
      <c r="B85" s="7" t="s">
        <v>5</v>
      </c>
      <c r="C85" s="1">
        <v>849</v>
      </c>
      <c r="D85" s="1">
        <v>1478</v>
      </c>
      <c r="E85" s="8">
        <f t="shared" si="1"/>
        <v>14.780000000000001</v>
      </c>
    </row>
    <row r="86" spans="1:5" x14ac:dyDescent="0.25">
      <c r="A86" s="18"/>
      <c r="B86" s="7" t="s">
        <v>5</v>
      </c>
      <c r="C86" s="1">
        <v>850</v>
      </c>
      <c r="D86" s="1">
        <v>1015</v>
      </c>
      <c r="E86" s="8">
        <f t="shared" si="1"/>
        <v>10.15</v>
      </c>
    </row>
    <row r="87" spans="1:5" x14ac:dyDescent="0.25">
      <c r="A87" s="18"/>
      <c r="B87" s="7" t="s">
        <v>5</v>
      </c>
      <c r="C87" s="1">
        <v>851</v>
      </c>
      <c r="D87" s="1">
        <v>1890</v>
      </c>
      <c r="E87" s="8">
        <f t="shared" si="1"/>
        <v>18.900000000000002</v>
      </c>
    </row>
    <row r="88" spans="1:5" x14ac:dyDescent="0.25">
      <c r="A88" s="18"/>
      <c r="B88" s="7" t="s">
        <v>5</v>
      </c>
      <c r="C88" s="1">
        <v>852</v>
      </c>
      <c r="D88" s="1">
        <v>1778</v>
      </c>
      <c r="E88" s="8">
        <f t="shared" si="1"/>
        <v>17.78</v>
      </c>
    </row>
    <row r="89" spans="1:5" x14ac:dyDescent="0.25">
      <c r="A89" s="18"/>
      <c r="B89" s="7" t="s">
        <v>5</v>
      </c>
      <c r="C89" s="1">
        <v>853</v>
      </c>
      <c r="D89" s="1">
        <v>1940</v>
      </c>
      <c r="E89" s="8">
        <f t="shared" si="1"/>
        <v>19.400000000000002</v>
      </c>
    </row>
    <row r="90" spans="1:5" x14ac:dyDescent="0.25">
      <c r="A90" s="18"/>
      <c r="B90" s="7" t="s">
        <v>5</v>
      </c>
      <c r="C90" s="1">
        <v>854</v>
      </c>
      <c r="D90" s="1">
        <v>2172</v>
      </c>
      <c r="E90" s="8">
        <f t="shared" si="1"/>
        <v>21.72</v>
      </c>
    </row>
    <row r="91" spans="1:5" x14ac:dyDescent="0.25">
      <c r="A91" s="18"/>
      <c r="B91" s="7" t="s">
        <v>5</v>
      </c>
      <c r="C91" s="1">
        <v>855</v>
      </c>
      <c r="D91" s="1">
        <v>1905</v>
      </c>
      <c r="E91" s="8">
        <f t="shared" si="1"/>
        <v>19.05</v>
      </c>
    </row>
    <row r="92" spans="1:5" x14ac:dyDescent="0.25">
      <c r="A92" s="18"/>
      <c r="B92" s="7" t="s">
        <v>5</v>
      </c>
      <c r="C92" s="1">
        <v>856</v>
      </c>
      <c r="D92" s="1">
        <v>2329</v>
      </c>
      <c r="E92" s="8">
        <f t="shared" si="1"/>
        <v>23.29</v>
      </c>
    </row>
    <row r="93" spans="1:5" x14ac:dyDescent="0.25">
      <c r="A93" s="18"/>
      <c r="B93" s="7" t="s">
        <v>5</v>
      </c>
      <c r="C93" s="1">
        <v>857</v>
      </c>
      <c r="D93" s="1">
        <v>1591</v>
      </c>
      <c r="E93" s="8">
        <f t="shared" si="1"/>
        <v>15.91</v>
      </c>
    </row>
    <row r="94" spans="1:5" x14ac:dyDescent="0.25">
      <c r="A94" s="18"/>
      <c r="B94" s="7" t="s">
        <v>5</v>
      </c>
      <c r="C94" s="1">
        <v>858</v>
      </c>
      <c r="D94" s="1">
        <v>636</v>
      </c>
      <c r="E94" s="8">
        <f t="shared" si="1"/>
        <v>6.36</v>
      </c>
    </row>
    <row r="95" spans="1:5" x14ac:dyDescent="0.25">
      <c r="A95" s="18"/>
      <c r="B95" s="7" t="s">
        <v>5</v>
      </c>
      <c r="C95" s="1">
        <v>859</v>
      </c>
      <c r="D95" s="1">
        <v>1160</v>
      </c>
      <c r="E95" s="8">
        <f t="shared" si="1"/>
        <v>11.6</v>
      </c>
    </row>
    <row r="96" spans="1:5" x14ac:dyDescent="0.25">
      <c r="A96" s="18"/>
      <c r="B96" s="7" t="s">
        <v>5</v>
      </c>
      <c r="C96" s="1">
        <v>860</v>
      </c>
      <c r="D96" s="1">
        <v>796</v>
      </c>
      <c r="E96" s="8">
        <f t="shared" si="1"/>
        <v>7.96</v>
      </c>
    </row>
    <row r="97" spans="1:5" x14ac:dyDescent="0.25">
      <c r="A97" s="18"/>
      <c r="B97" s="7" t="s">
        <v>5</v>
      </c>
      <c r="C97" s="1">
        <v>861</v>
      </c>
      <c r="D97" s="1">
        <v>938</v>
      </c>
      <c r="E97" s="8">
        <f t="shared" si="1"/>
        <v>9.3800000000000008</v>
      </c>
    </row>
    <row r="98" spans="1:5" x14ac:dyDescent="0.25">
      <c r="A98" s="18"/>
      <c r="B98" s="7" t="s">
        <v>5</v>
      </c>
      <c r="C98" s="1">
        <v>862</v>
      </c>
      <c r="D98" s="1">
        <v>1471</v>
      </c>
      <c r="E98" s="8">
        <f t="shared" si="1"/>
        <v>14.71</v>
      </c>
    </row>
    <row r="99" spans="1:5" x14ac:dyDescent="0.25">
      <c r="A99" s="18"/>
      <c r="B99" s="7" t="s">
        <v>5</v>
      </c>
      <c r="C99" s="1">
        <v>863</v>
      </c>
      <c r="D99" s="1">
        <v>1481</v>
      </c>
      <c r="E99" s="8">
        <f t="shared" si="1"/>
        <v>14.81</v>
      </c>
    </row>
    <row r="100" spans="1:5" x14ac:dyDescent="0.25">
      <c r="A100" s="18"/>
      <c r="B100" s="7" t="s">
        <v>5</v>
      </c>
      <c r="C100" s="1">
        <v>864</v>
      </c>
      <c r="D100" s="1">
        <v>850</v>
      </c>
      <c r="E100" s="8">
        <f t="shared" si="1"/>
        <v>8.5</v>
      </c>
    </row>
    <row r="101" spans="1:5" x14ac:dyDescent="0.25">
      <c r="A101" s="18"/>
      <c r="B101" s="7" t="s">
        <v>5</v>
      </c>
      <c r="C101" s="1">
        <v>865</v>
      </c>
      <c r="D101" s="1">
        <v>770</v>
      </c>
      <c r="E101" s="8">
        <f t="shared" si="1"/>
        <v>7.7</v>
      </c>
    </row>
    <row r="102" spans="1:5" x14ac:dyDescent="0.25">
      <c r="A102" s="18"/>
      <c r="B102" s="7" t="s">
        <v>5</v>
      </c>
      <c r="C102" s="1">
        <v>866</v>
      </c>
      <c r="D102" s="1">
        <v>928</v>
      </c>
      <c r="E102" s="8">
        <f t="shared" si="1"/>
        <v>9.2799999999999994</v>
      </c>
    </row>
    <row r="103" spans="1:5" x14ac:dyDescent="0.25">
      <c r="A103" s="18"/>
      <c r="B103" s="7" t="s">
        <v>5</v>
      </c>
      <c r="C103" s="1">
        <v>867</v>
      </c>
      <c r="D103" s="1">
        <v>588</v>
      </c>
      <c r="E103" s="8">
        <f t="shared" si="1"/>
        <v>5.88</v>
      </c>
    </row>
    <row r="104" spans="1:5" x14ac:dyDescent="0.25">
      <c r="A104" s="18"/>
      <c r="B104" s="7" t="s">
        <v>5</v>
      </c>
      <c r="C104" s="1">
        <v>868</v>
      </c>
      <c r="D104" s="1">
        <v>1582</v>
      </c>
      <c r="E104" s="8">
        <f t="shared" si="1"/>
        <v>15.82</v>
      </c>
    </row>
    <row r="105" spans="1:5" x14ac:dyDescent="0.25">
      <c r="A105" s="18"/>
      <c r="B105" s="7" t="s">
        <v>5</v>
      </c>
      <c r="C105" s="1">
        <v>869</v>
      </c>
      <c r="D105" s="1">
        <v>1607</v>
      </c>
      <c r="E105" s="8">
        <f t="shared" si="1"/>
        <v>16.07</v>
      </c>
    </row>
    <row r="106" spans="1:5" x14ac:dyDescent="0.25">
      <c r="A106" s="18"/>
      <c r="B106" s="7" t="s">
        <v>5</v>
      </c>
      <c r="C106" s="1">
        <v>870</v>
      </c>
      <c r="D106" s="1">
        <v>1273</v>
      </c>
      <c r="E106" s="8">
        <f t="shared" si="1"/>
        <v>12.73</v>
      </c>
    </row>
    <row r="107" spans="1:5" x14ac:dyDescent="0.25">
      <c r="A107" s="18"/>
      <c r="B107" s="7" t="s">
        <v>5</v>
      </c>
      <c r="C107" s="1">
        <v>871</v>
      </c>
      <c r="D107" s="1">
        <v>1220</v>
      </c>
      <c r="E107" s="8">
        <f t="shared" si="1"/>
        <v>12.200000000000001</v>
      </c>
    </row>
    <row r="108" spans="1:5" x14ac:dyDescent="0.25">
      <c r="A108" s="18"/>
      <c r="B108" s="7" t="s">
        <v>5</v>
      </c>
      <c r="C108" s="1">
        <v>872</v>
      </c>
      <c r="D108" s="1">
        <v>1145</v>
      </c>
      <c r="E108" s="8">
        <f t="shared" si="1"/>
        <v>11.450000000000001</v>
      </c>
    </row>
    <row r="109" spans="1:5" x14ac:dyDescent="0.25">
      <c r="A109" s="18"/>
      <c r="B109" s="7" t="s">
        <v>5</v>
      </c>
      <c r="C109" s="1">
        <v>873</v>
      </c>
      <c r="D109" s="1">
        <v>2074</v>
      </c>
      <c r="E109" s="8">
        <f t="shared" si="1"/>
        <v>20.740000000000002</v>
      </c>
    </row>
    <row r="110" spans="1:5" x14ac:dyDescent="0.25">
      <c r="A110" s="18"/>
      <c r="B110" s="7" t="s">
        <v>5</v>
      </c>
      <c r="C110" s="1">
        <v>874</v>
      </c>
      <c r="D110" s="1">
        <v>2384</v>
      </c>
      <c r="E110" s="8">
        <f t="shared" si="1"/>
        <v>23.84</v>
      </c>
    </row>
    <row r="111" spans="1:5" x14ac:dyDescent="0.25">
      <c r="A111" s="18"/>
      <c r="B111" s="7" t="s">
        <v>5</v>
      </c>
      <c r="C111" s="1">
        <v>875</v>
      </c>
      <c r="D111" s="1">
        <v>2251</v>
      </c>
      <c r="E111" s="8">
        <f t="shared" si="1"/>
        <v>22.51</v>
      </c>
    </row>
    <row r="112" spans="1:5" x14ac:dyDescent="0.25">
      <c r="A112" s="18"/>
      <c r="B112" s="7" t="s">
        <v>5</v>
      </c>
      <c r="C112" s="1">
        <v>876</v>
      </c>
      <c r="D112" s="1">
        <v>2566</v>
      </c>
      <c r="E112" s="8">
        <f t="shared" si="1"/>
        <v>25.66</v>
      </c>
    </row>
    <row r="113" spans="1:5" x14ac:dyDescent="0.25">
      <c r="A113" s="18"/>
      <c r="B113" s="7" t="s">
        <v>5</v>
      </c>
      <c r="C113" s="1">
        <v>877</v>
      </c>
      <c r="D113" s="1">
        <v>2118</v>
      </c>
      <c r="E113" s="8">
        <f t="shared" si="1"/>
        <v>21.18</v>
      </c>
    </row>
    <row r="114" spans="1:5" x14ac:dyDescent="0.25">
      <c r="A114" s="18"/>
      <c r="B114" s="7" t="s">
        <v>5</v>
      </c>
      <c r="C114" s="1">
        <v>878</v>
      </c>
      <c r="D114" s="1">
        <v>1465</v>
      </c>
      <c r="E114" s="8">
        <f t="shared" si="1"/>
        <v>14.65</v>
      </c>
    </row>
    <row r="115" spans="1:5" x14ac:dyDescent="0.25">
      <c r="A115" s="18"/>
      <c r="B115" s="7" t="s">
        <v>5</v>
      </c>
      <c r="C115" s="1">
        <v>879</v>
      </c>
      <c r="D115" s="1">
        <v>1271</v>
      </c>
      <c r="E115" s="8">
        <f t="shared" si="1"/>
        <v>12.71</v>
      </c>
    </row>
    <row r="116" spans="1:5" x14ac:dyDescent="0.25">
      <c r="A116" s="18"/>
      <c r="B116" s="7" t="s">
        <v>5</v>
      </c>
      <c r="C116" s="1">
        <v>880</v>
      </c>
      <c r="D116" s="1">
        <v>2138</v>
      </c>
      <c r="E116" s="8">
        <f t="shared" si="1"/>
        <v>21.38</v>
      </c>
    </row>
    <row r="117" spans="1:5" x14ac:dyDescent="0.25">
      <c r="A117" s="18"/>
      <c r="B117" s="7" t="s">
        <v>5</v>
      </c>
      <c r="C117" s="1">
        <v>881</v>
      </c>
      <c r="D117" s="1">
        <v>1836</v>
      </c>
      <c r="E117" s="8">
        <f t="shared" si="1"/>
        <v>18.36</v>
      </c>
    </row>
    <row r="118" spans="1:5" x14ac:dyDescent="0.25">
      <c r="A118" s="18"/>
      <c r="B118" s="7" t="s">
        <v>5</v>
      </c>
      <c r="C118" s="1">
        <v>882</v>
      </c>
      <c r="D118" s="1">
        <v>1700</v>
      </c>
      <c r="E118" s="8">
        <f t="shared" si="1"/>
        <v>17</v>
      </c>
    </row>
    <row r="119" spans="1:5" x14ac:dyDescent="0.25">
      <c r="A119" s="18"/>
      <c r="B119" s="7" t="s">
        <v>5</v>
      </c>
      <c r="C119" s="1">
        <v>883</v>
      </c>
      <c r="D119" s="1">
        <v>1691</v>
      </c>
      <c r="E119" s="8">
        <f t="shared" si="1"/>
        <v>16.91</v>
      </c>
    </row>
    <row r="120" spans="1:5" x14ac:dyDescent="0.25">
      <c r="A120" s="18"/>
      <c r="B120" s="7" t="s">
        <v>5</v>
      </c>
      <c r="C120" s="1">
        <v>884</v>
      </c>
      <c r="D120" s="1">
        <v>1361</v>
      </c>
      <c r="E120" s="8">
        <f t="shared" si="1"/>
        <v>13.61</v>
      </c>
    </row>
    <row r="121" spans="1:5" x14ac:dyDescent="0.25">
      <c r="A121" s="18"/>
      <c r="B121" s="7" t="s">
        <v>5</v>
      </c>
      <c r="C121" s="1">
        <v>885</v>
      </c>
      <c r="D121" s="1">
        <v>1871</v>
      </c>
      <c r="E121" s="8">
        <f t="shared" si="1"/>
        <v>18.71</v>
      </c>
    </row>
    <row r="122" spans="1:5" x14ac:dyDescent="0.25">
      <c r="A122" s="18"/>
      <c r="B122" s="7" t="s">
        <v>5</v>
      </c>
      <c r="C122" s="1">
        <v>886</v>
      </c>
      <c r="D122" s="1">
        <v>2387</v>
      </c>
      <c r="E122" s="8">
        <f t="shared" si="1"/>
        <v>23.87</v>
      </c>
    </row>
    <row r="123" spans="1:5" x14ac:dyDescent="0.25">
      <c r="A123" s="18"/>
      <c r="B123" s="7" t="s">
        <v>5</v>
      </c>
      <c r="C123" s="1">
        <v>887</v>
      </c>
      <c r="D123" s="1">
        <v>2383</v>
      </c>
      <c r="E123" s="8">
        <f t="shared" si="1"/>
        <v>23.830000000000002</v>
      </c>
    </row>
    <row r="124" spans="1:5" x14ac:dyDescent="0.25">
      <c r="A124" s="18"/>
      <c r="B124" s="7" t="s">
        <v>5</v>
      </c>
      <c r="C124" s="1">
        <v>888</v>
      </c>
      <c r="D124" s="1">
        <v>1915</v>
      </c>
      <c r="E124" s="8">
        <f t="shared" si="1"/>
        <v>19.150000000000002</v>
      </c>
    </row>
    <row r="125" spans="1:5" x14ac:dyDescent="0.25">
      <c r="A125" s="18"/>
      <c r="B125" s="7" t="s">
        <v>5</v>
      </c>
      <c r="C125" s="1">
        <v>889</v>
      </c>
      <c r="D125" s="1">
        <v>1176</v>
      </c>
      <c r="E125" s="8">
        <f t="shared" si="1"/>
        <v>11.76</v>
      </c>
    </row>
    <row r="126" spans="1:5" x14ac:dyDescent="0.25">
      <c r="A126" s="18"/>
      <c r="B126" s="7" t="s">
        <v>5</v>
      </c>
      <c r="C126" s="1">
        <v>890</v>
      </c>
      <c r="D126" s="1">
        <v>1227</v>
      </c>
      <c r="E126" s="8">
        <f t="shared" si="1"/>
        <v>12.27</v>
      </c>
    </row>
    <row r="127" spans="1:5" x14ac:dyDescent="0.25">
      <c r="A127" s="18"/>
      <c r="B127" s="7" t="s">
        <v>5</v>
      </c>
      <c r="C127" s="1">
        <v>891</v>
      </c>
      <c r="D127" s="1">
        <v>1963</v>
      </c>
      <c r="E127" s="8">
        <f t="shared" si="1"/>
        <v>19.63</v>
      </c>
    </row>
    <row r="128" spans="1:5" x14ac:dyDescent="0.25">
      <c r="A128" s="18"/>
      <c r="B128" s="7" t="s">
        <v>5</v>
      </c>
      <c r="C128" s="1">
        <v>892</v>
      </c>
      <c r="D128" s="1">
        <v>1223</v>
      </c>
      <c r="E128" s="8">
        <f t="shared" si="1"/>
        <v>12.23</v>
      </c>
    </row>
    <row r="129" spans="1:5" x14ac:dyDescent="0.25">
      <c r="A129" s="18"/>
      <c r="B129" s="7" t="s">
        <v>5</v>
      </c>
      <c r="C129" s="1">
        <v>893</v>
      </c>
      <c r="D129" s="1">
        <v>2273</v>
      </c>
      <c r="E129" s="8">
        <f t="shared" si="1"/>
        <v>22.73</v>
      </c>
    </row>
    <row r="130" spans="1:5" x14ac:dyDescent="0.25">
      <c r="A130" s="18"/>
      <c r="B130" s="7" t="s">
        <v>5</v>
      </c>
      <c r="C130" s="1">
        <v>894</v>
      </c>
      <c r="D130" s="1">
        <v>2136</v>
      </c>
      <c r="E130" s="8">
        <f t="shared" si="1"/>
        <v>21.36</v>
      </c>
    </row>
    <row r="131" spans="1:5" x14ac:dyDescent="0.25">
      <c r="A131" s="18"/>
      <c r="B131" s="7" t="s">
        <v>5</v>
      </c>
      <c r="C131" s="1">
        <v>895</v>
      </c>
      <c r="D131" s="1">
        <v>2247</v>
      </c>
      <c r="E131" s="8">
        <f t="shared" si="1"/>
        <v>22.47</v>
      </c>
    </row>
    <row r="132" spans="1:5" x14ac:dyDescent="0.25">
      <c r="A132" s="18"/>
      <c r="B132" s="7" t="s">
        <v>5</v>
      </c>
      <c r="C132" s="1">
        <v>896</v>
      </c>
      <c r="D132" s="1">
        <v>1247</v>
      </c>
      <c r="E132" s="8">
        <f t="shared" si="1"/>
        <v>12.47</v>
      </c>
    </row>
    <row r="133" spans="1:5" x14ac:dyDescent="0.25">
      <c r="A133" s="18"/>
      <c r="B133" s="7" t="s">
        <v>5</v>
      </c>
      <c r="C133" s="1">
        <v>897</v>
      </c>
      <c r="D133" s="1">
        <v>970</v>
      </c>
      <c r="E133" s="8">
        <f t="shared" si="1"/>
        <v>9.7000000000000011</v>
      </c>
    </row>
    <row r="134" spans="1:5" x14ac:dyDescent="0.25">
      <c r="A134" s="18"/>
      <c r="B134" s="7" t="s">
        <v>5</v>
      </c>
      <c r="C134" s="1">
        <v>898</v>
      </c>
      <c r="D134" s="1">
        <v>1210</v>
      </c>
      <c r="E134" s="8">
        <f t="shared" si="1"/>
        <v>12.1</v>
      </c>
    </row>
    <row r="135" spans="1:5" x14ac:dyDescent="0.25">
      <c r="A135" s="18"/>
      <c r="B135" s="7" t="s">
        <v>5</v>
      </c>
      <c r="C135" s="1">
        <v>899</v>
      </c>
      <c r="D135" s="1">
        <v>1667</v>
      </c>
      <c r="E135" s="8">
        <f t="shared" si="1"/>
        <v>16.670000000000002</v>
      </c>
    </row>
    <row r="136" spans="1:5" x14ac:dyDescent="0.25">
      <c r="A136" s="18"/>
      <c r="B136" s="7" t="s">
        <v>5</v>
      </c>
      <c r="C136" s="1">
        <v>900</v>
      </c>
      <c r="D136" s="1">
        <v>1826</v>
      </c>
      <c r="E136" s="8">
        <f t="shared" si="1"/>
        <v>18.260000000000002</v>
      </c>
    </row>
    <row r="137" spans="1:5" x14ac:dyDescent="0.25">
      <c r="A137" s="18"/>
      <c r="B137" s="7" t="s">
        <v>5</v>
      </c>
      <c r="C137" s="1">
        <v>901</v>
      </c>
      <c r="D137" s="1">
        <v>1827</v>
      </c>
      <c r="E137" s="8">
        <f t="shared" ref="E137:E200" si="2">D137*0.01</f>
        <v>18.27</v>
      </c>
    </row>
    <row r="138" spans="1:5" x14ac:dyDescent="0.25">
      <c r="A138" s="18"/>
      <c r="B138" s="7" t="s">
        <v>5</v>
      </c>
      <c r="C138" s="1">
        <v>902</v>
      </c>
      <c r="D138" s="1">
        <v>2890</v>
      </c>
      <c r="E138" s="8">
        <f t="shared" si="2"/>
        <v>28.900000000000002</v>
      </c>
    </row>
    <row r="139" spans="1:5" x14ac:dyDescent="0.25">
      <c r="A139" s="18"/>
      <c r="B139" s="7" t="s">
        <v>5</v>
      </c>
      <c r="C139" s="1">
        <v>903</v>
      </c>
      <c r="D139" s="1">
        <v>1624</v>
      </c>
      <c r="E139" s="8">
        <f t="shared" si="2"/>
        <v>16.240000000000002</v>
      </c>
    </row>
    <row r="140" spans="1:5" x14ac:dyDescent="0.25">
      <c r="A140" s="18"/>
      <c r="B140" s="7" t="s">
        <v>5</v>
      </c>
      <c r="C140" s="1">
        <v>904</v>
      </c>
      <c r="D140" s="1">
        <v>2153</v>
      </c>
      <c r="E140" s="8">
        <f t="shared" si="2"/>
        <v>21.53</v>
      </c>
    </row>
    <row r="141" spans="1:5" x14ac:dyDescent="0.25">
      <c r="A141" s="18"/>
      <c r="B141" s="7" t="s">
        <v>5</v>
      </c>
      <c r="C141" s="1">
        <v>905</v>
      </c>
      <c r="D141" s="1">
        <v>1303</v>
      </c>
      <c r="E141" s="8">
        <f t="shared" si="2"/>
        <v>13.030000000000001</v>
      </c>
    </row>
    <row r="142" spans="1:5" x14ac:dyDescent="0.25">
      <c r="A142" s="18"/>
      <c r="B142" s="7" t="s">
        <v>5</v>
      </c>
      <c r="C142" s="1">
        <v>906</v>
      </c>
      <c r="D142" s="1">
        <v>1072</v>
      </c>
      <c r="E142" s="8">
        <f t="shared" si="2"/>
        <v>10.72</v>
      </c>
    </row>
    <row r="143" spans="1:5" x14ac:dyDescent="0.25">
      <c r="A143" s="18"/>
      <c r="B143" s="7" t="s">
        <v>5</v>
      </c>
      <c r="C143" s="1">
        <v>907</v>
      </c>
      <c r="D143" s="1">
        <v>2053</v>
      </c>
      <c r="E143" s="8">
        <f t="shared" si="2"/>
        <v>20.53</v>
      </c>
    </row>
    <row r="144" spans="1:5" x14ac:dyDescent="0.25">
      <c r="A144" s="18"/>
      <c r="B144" s="7" t="s">
        <v>5</v>
      </c>
      <c r="C144" s="1">
        <v>908</v>
      </c>
      <c r="D144" s="1">
        <v>1247</v>
      </c>
      <c r="E144" s="8">
        <f t="shared" si="2"/>
        <v>12.47</v>
      </c>
    </row>
    <row r="145" spans="1:5" x14ac:dyDescent="0.25">
      <c r="A145" s="18"/>
      <c r="B145" s="7" t="s">
        <v>5</v>
      </c>
      <c r="C145" s="1">
        <v>909</v>
      </c>
      <c r="D145" s="1">
        <v>946</v>
      </c>
      <c r="E145" s="8">
        <f t="shared" si="2"/>
        <v>9.4600000000000009</v>
      </c>
    </row>
    <row r="146" spans="1:5" x14ac:dyDescent="0.25">
      <c r="A146" s="18"/>
      <c r="B146" s="7" t="s">
        <v>5</v>
      </c>
      <c r="C146" s="1">
        <v>910</v>
      </c>
      <c r="D146" s="1">
        <v>1778</v>
      </c>
      <c r="E146" s="8">
        <f t="shared" si="2"/>
        <v>17.78</v>
      </c>
    </row>
    <row r="147" spans="1:5" x14ac:dyDescent="0.25">
      <c r="A147" s="18"/>
      <c r="B147" s="7" t="s">
        <v>5</v>
      </c>
      <c r="C147" s="1">
        <v>911</v>
      </c>
      <c r="D147" s="1">
        <v>2201</v>
      </c>
      <c r="E147" s="8">
        <f t="shared" si="2"/>
        <v>22.01</v>
      </c>
    </row>
    <row r="148" spans="1:5" x14ac:dyDescent="0.25">
      <c r="A148" s="18"/>
      <c r="B148" s="7" t="s">
        <v>5</v>
      </c>
      <c r="C148" s="1">
        <v>912</v>
      </c>
      <c r="D148" s="1">
        <v>1227</v>
      </c>
      <c r="E148" s="8">
        <f t="shared" si="2"/>
        <v>12.27</v>
      </c>
    </row>
    <row r="149" spans="1:5" x14ac:dyDescent="0.25">
      <c r="A149" s="18"/>
      <c r="B149" s="7" t="s">
        <v>5</v>
      </c>
      <c r="C149" s="1">
        <v>913</v>
      </c>
      <c r="D149" s="1">
        <v>1287</v>
      </c>
      <c r="E149" s="8">
        <f t="shared" si="2"/>
        <v>12.870000000000001</v>
      </c>
    </row>
    <row r="150" spans="1:5" x14ac:dyDescent="0.25">
      <c r="A150" s="18"/>
      <c r="B150" s="7" t="s">
        <v>5</v>
      </c>
      <c r="C150" s="1">
        <v>914</v>
      </c>
      <c r="D150" s="1">
        <v>1527</v>
      </c>
      <c r="E150" s="8">
        <f t="shared" si="2"/>
        <v>15.27</v>
      </c>
    </row>
    <row r="151" spans="1:5" x14ac:dyDescent="0.25">
      <c r="A151" s="18"/>
      <c r="B151" s="7" t="s">
        <v>5</v>
      </c>
      <c r="C151" s="1">
        <v>915</v>
      </c>
      <c r="D151" s="1">
        <v>1107</v>
      </c>
      <c r="E151" s="8">
        <f t="shared" si="2"/>
        <v>11.07</v>
      </c>
    </row>
    <row r="152" spans="1:5" x14ac:dyDescent="0.25">
      <c r="A152" s="18"/>
      <c r="B152" s="7" t="s">
        <v>5</v>
      </c>
      <c r="C152" s="1">
        <v>916</v>
      </c>
      <c r="D152" s="1">
        <v>3231</v>
      </c>
      <c r="E152" s="8">
        <f t="shared" si="2"/>
        <v>32.31</v>
      </c>
    </row>
    <row r="153" spans="1:5" x14ac:dyDescent="0.25">
      <c r="A153" s="18"/>
      <c r="B153" s="7" t="s">
        <v>5</v>
      </c>
      <c r="C153" s="1">
        <v>917</v>
      </c>
      <c r="D153" s="1">
        <v>1741</v>
      </c>
      <c r="E153" s="8">
        <f t="shared" si="2"/>
        <v>17.41</v>
      </c>
    </row>
    <row r="154" spans="1:5" x14ac:dyDescent="0.25">
      <c r="A154" s="18"/>
      <c r="B154" s="7" t="s">
        <v>5</v>
      </c>
      <c r="C154" s="1">
        <v>918</v>
      </c>
      <c r="D154" s="1">
        <v>2347</v>
      </c>
      <c r="E154" s="8">
        <f t="shared" si="2"/>
        <v>23.47</v>
      </c>
    </row>
    <row r="155" spans="1:5" x14ac:dyDescent="0.25">
      <c r="A155" s="18"/>
      <c r="B155" s="7" t="s">
        <v>5</v>
      </c>
      <c r="C155" s="1">
        <v>919</v>
      </c>
      <c r="D155" s="1">
        <v>1875</v>
      </c>
      <c r="E155" s="8">
        <f t="shared" si="2"/>
        <v>18.75</v>
      </c>
    </row>
    <row r="156" spans="1:5" x14ac:dyDescent="0.25">
      <c r="A156" s="18"/>
      <c r="B156" s="7" t="s">
        <v>5</v>
      </c>
      <c r="C156" s="1">
        <v>920</v>
      </c>
      <c r="D156" s="1">
        <v>2520</v>
      </c>
      <c r="E156" s="8">
        <f t="shared" si="2"/>
        <v>25.2</v>
      </c>
    </row>
    <row r="157" spans="1:5" x14ac:dyDescent="0.25">
      <c r="A157" s="18"/>
      <c r="B157" s="7" t="s">
        <v>5</v>
      </c>
      <c r="C157" s="1">
        <v>921</v>
      </c>
      <c r="D157" s="1">
        <v>1659</v>
      </c>
      <c r="E157" s="8">
        <f t="shared" si="2"/>
        <v>16.59</v>
      </c>
    </row>
    <row r="158" spans="1:5" x14ac:dyDescent="0.25">
      <c r="A158" s="18"/>
      <c r="B158" s="7" t="s">
        <v>5</v>
      </c>
      <c r="C158" s="1">
        <v>922</v>
      </c>
      <c r="D158" s="1">
        <v>2445</v>
      </c>
      <c r="E158" s="8">
        <f t="shared" si="2"/>
        <v>24.45</v>
      </c>
    </row>
    <row r="159" spans="1:5" x14ac:dyDescent="0.25">
      <c r="A159" s="18"/>
      <c r="B159" s="7" t="s">
        <v>5</v>
      </c>
      <c r="C159" s="1">
        <v>923</v>
      </c>
      <c r="D159" s="1">
        <v>2573</v>
      </c>
      <c r="E159" s="8">
        <f t="shared" si="2"/>
        <v>25.73</v>
      </c>
    </row>
    <row r="160" spans="1:5" x14ac:dyDescent="0.25">
      <c r="A160" s="18"/>
      <c r="B160" s="7" t="s">
        <v>5</v>
      </c>
      <c r="C160" s="1">
        <v>924</v>
      </c>
      <c r="D160" s="1">
        <v>792</v>
      </c>
      <c r="E160" s="8">
        <f t="shared" si="2"/>
        <v>7.92</v>
      </c>
    </row>
    <row r="161" spans="1:5" x14ac:dyDescent="0.25">
      <c r="A161" s="18"/>
      <c r="B161" s="7" t="s">
        <v>5</v>
      </c>
      <c r="C161" s="1">
        <v>925</v>
      </c>
      <c r="D161" s="1">
        <v>2834</v>
      </c>
      <c r="E161" s="8">
        <f t="shared" si="2"/>
        <v>28.34</v>
      </c>
    </row>
    <row r="162" spans="1:5" x14ac:dyDescent="0.25">
      <c r="A162" s="18"/>
      <c r="B162" s="7" t="s">
        <v>5</v>
      </c>
      <c r="C162" s="1">
        <v>926</v>
      </c>
      <c r="D162" s="1">
        <v>2732</v>
      </c>
      <c r="E162" s="8">
        <f t="shared" si="2"/>
        <v>27.32</v>
      </c>
    </row>
    <row r="163" spans="1:5" x14ac:dyDescent="0.25">
      <c r="A163" s="18"/>
      <c r="B163" s="7" t="s">
        <v>5</v>
      </c>
      <c r="C163" s="1">
        <v>927</v>
      </c>
      <c r="D163" s="1">
        <v>1930</v>
      </c>
      <c r="E163" s="8">
        <f t="shared" si="2"/>
        <v>19.3</v>
      </c>
    </row>
    <row r="164" spans="1:5" x14ac:dyDescent="0.25">
      <c r="A164" s="18"/>
      <c r="B164" s="7" t="s">
        <v>5</v>
      </c>
      <c r="C164" s="1">
        <v>928</v>
      </c>
      <c r="D164" s="1">
        <v>2192</v>
      </c>
      <c r="E164" s="8">
        <f t="shared" si="2"/>
        <v>21.92</v>
      </c>
    </row>
    <row r="165" spans="1:5" x14ac:dyDescent="0.25">
      <c r="A165" s="18"/>
      <c r="B165" s="7" t="s">
        <v>5</v>
      </c>
      <c r="C165" s="1">
        <v>967</v>
      </c>
      <c r="D165" s="1">
        <v>1097</v>
      </c>
      <c r="E165" s="8">
        <f t="shared" si="2"/>
        <v>10.97</v>
      </c>
    </row>
    <row r="166" spans="1:5" x14ac:dyDescent="0.25">
      <c r="A166" s="18"/>
      <c r="B166" s="7" t="s">
        <v>5</v>
      </c>
      <c r="C166" s="1">
        <v>968</v>
      </c>
      <c r="D166" s="1">
        <v>1020</v>
      </c>
      <c r="E166" s="8">
        <f t="shared" si="2"/>
        <v>10.200000000000001</v>
      </c>
    </row>
    <row r="167" spans="1:5" x14ac:dyDescent="0.25">
      <c r="A167" s="18"/>
      <c r="B167" s="7" t="s">
        <v>5</v>
      </c>
      <c r="C167" s="1">
        <v>969</v>
      </c>
      <c r="D167" s="1">
        <v>678</v>
      </c>
      <c r="E167" s="8">
        <f t="shared" si="2"/>
        <v>6.78</v>
      </c>
    </row>
    <row r="168" spans="1:5" x14ac:dyDescent="0.25">
      <c r="A168" s="18"/>
      <c r="B168" s="7" t="s">
        <v>5</v>
      </c>
      <c r="C168" s="1">
        <v>970</v>
      </c>
      <c r="D168" s="1">
        <v>574</v>
      </c>
      <c r="E168" s="8">
        <f t="shared" si="2"/>
        <v>5.74</v>
      </c>
    </row>
    <row r="169" spans="1:5" x14ac:dyDescent="0.25">
      <c r="A169" s="18"/>
      <c r="B169" s="7" t="s">
        <v>5</v>
      </c>
      <c r="C169" s="1">
        <v>971</v>
      </c>
      <c r="D169" s="1">
        <v>668</v>
      </c>
      <c r="E169" s="8">
        <f t="shared" si="2"/>
        <v>6.68</v>
      </c>
    </row>
    <row r="170" spans="1:5" x14ac:dyDescent="0.25">
      <c r="A170" s="18"/>
      <c r="B170" s="7" t="s">
        <v>5</v>
      </c>
      <c r="C170" s="1">
        <v>972</v>
      </c>
      <c r="D170" s="1">
        <v>703</v>
      </c>
      <c r="E170" s="8">
        <f t="shared" si="2"/>
        <v>7.03</v>
      </c>
    </row>
    <row r="171" spans="1:5" x14ac:dyDescent="0.25">
      <c r="A171" s="18"/>
      <c r="B171" s="7" t="s">
        <v>5</v>
      </c>
      <c r="C171" s="1">
        <v>973</v>
      </c>
      <c r="D171" s="1">
        <v>849</v>
      </c>
      <c r="E171" s="8">
        <f t="shared" si="2"/>
        <v>8.49</v>
      </c>
    </row>
    <row r="172" spans="1:5" x14ac:dyDescent="0.25">
      <c r="A172" s="18"/>
      <c r="B172" s="7" t="s">
        <v>5</v>
      </c>
      <c r="C172" s="1">
        <v>974</v>
      </c>
      <c r="D172" s="1">
        <v>678</v>
      </c>
      <c r="E172" s="8">
        <f t="shared" si="2"/>
        <v>6.78</v>
      </c>
    </row>
    <row r="173" spans="1:5" x14ac:dyDescent="0.25">
      <c r="A173" s="18"/>
      <c r="B173" s="7" t="s">
        <v>5</v>
      </c>
      <c r="C173" s="1">
        <v>977</v>
      </c>
      <c r="D173" s="1">
        <v>671</v>
      </c>
      <c r="E173" s="8">
        <f t="shared" si="2"/>
        <v>6.71</v>
      </c>
    </row>
    <row r="174" spans="1:5" x14ac:dyDescent="0.25">
      <c r="A174" s="18"/>
      <c r="B174" s="7" t="s">
        <v>5</v>
      </c>
      <c r="C174" s="1">
        <v>978</v>
      </c>
      <c r="D174" s="1">
        <v>937</v>
      </c>
      <c r="E174" s="8">
        <f t="shared" si="2"/>
        <v>9.370000000000001</v>
      </c>
    </row>
    <row r="175" spans="1:5" x14ac:dyDescent="0.25">
      <c r="A175" s="18"/>
      <c r="B175" s="7" t="s">
        <v>5</v>
      </c>
      <c r="C175" s="1">
        <v>979</v>
      </c>
      <c r="D175" s="1">
        <v>612</v>
      </c>
      <c r="E175" s="8">
        <f t="shared" si="2"/>
        <v>6.12</v>
      </c>
    </row>
    <row r="176" spans="1:5" x14ac:dyDescent="0.25">
      <c r="A176" s="18"/>
      <c r="B176" s="7" t="s">
        <v>5</v>
      </c>
      <c r="C176" s="1">
        <v>980</v>
      </c>
      <c r="D176" s="1">
        <v>855</v>
      </c>
      <c r="E176" s="8">
        <f t="shared" si="2"/>
        <v>8.5500000000000007</v>
      </c>
    </row>
    <row r="177" spans="1:5" x14ac:dyDescent="0.25">
      <c r="A177" s="18"/>
      <c r="B177" s="7" t="s">
        <v>5</v>
      </c>
      <c r="C177" s="1">
        <v>981</v>
      </c>
      <c r="D177" s="1">
        <v>830</v>
      </c>
      <c r="E177" s="8">
        <f t="shared" si="2"/>
        <v>8.3000000000000007</v>
      </c>
    </row>
    <row r="178" spans="1:5" x14ac:dyDescent="0.25">
      <c r="A178" s="18"/>
      <c r="B178" s="7" t="s">
        <v>5</v>
      </c>
      <c r="C178" s="1">
        <v>982</v>
      </c>
      <c r="D178" s="1">
        <v>1361</v>
      </c>
      <c r="E178" s="8">
        <f t="shared" si="2"/>
        <v>13.61</v>
      </c>
    </row>
    <row r="179" spans="1:5" x14ac:dyDescent="0.25">
      <c r="A179" s="18"/>
      <c r="B179" s="7" t="s">
        <v>5</v>
      </c>
      <c r="C179" s="1">
        <v>983</v>
      </c>
      <c r="D179" s="1">
        <v>523</v>
      </c>
      <c r="E179" s="8">
        <f t="shared" si="2"/>
        <v>5.23</v>
      </c>
    </row>
    <row r="180" spans="1:5" x14ac:dyDescent="0.25">
      <c r="A180" s="18"/>
      <c r="B180" s="7" t="s">
        <v>5</v>
      </c>
      <c r="C180" s="1">
        <v>984</v>
      </c>
      <c r="D180" s="1">
        <v>908</v>
      </c>
      <c r="E180" s="8">
        <f t="shared" si="2"/>
        <v>9.08</v>
      </c>
    </row>
    <row r="181" spans="1:5" x14ac:dyDescent="0.25">
      <c r="A181" s="18"/>
      <c r="B181" s="7" t="s">
        <v>5</v>
      </c>
      <c r="C181" s="1">
        <v>985</v>
      </c>
      <c r="D181" s="1">
        <v>458</v>
      </c>
      <c r="E181" s="8">
        <f t="shared" si="2"/>
        <v>4.58</v>
      </c>
    </row>
    <row r="182" spans="1:5" x14ac:dyDescent="0.25">
      <c r="A182" s="18"/>
      <c r="B182" s="7" t="s">
        <v>5</v>
      </c>
      <c r="C182" s="1">
        <v>986</v>
      </c>
      <c r="D182" s="1">
        <v>705</v>
      </c>
      <c r="E182" s="8">
        <f t="shared" si="2"/>
        <v>7.05</v>
      </c>
    </row>
    <row r="183" spans="1:5" x14ac:dyDescent="0.25">
      <c r="A183" s="18"/>
      <c r="B183" s="7" t="s">
        <v>5</v>
      </c>
      <c r="C183" s="1">
        <v>987</v>
      </c>
      <c r="D183" s="1">
        <v>792</v>
      </c>
      <c r="E183" s="8">
        <f t="shared" si="2"/>
        <v>7.92</v>
      </c>
    </row>
    <row r="184" spans="1:5" x14ac:dyDescent="0.25">
      <c r="A184" s="18"/>
      <c r="B184" s="7" t="s">
        <v>5</v>
      </c>
      <c r="C184" s="1">
        <v>988</v>
      </c>
      <c r="D184" s="1">
        <v>1541</v>
      </c>
      <c r="E184" s="8">
        <f t="shared" si="2"/>
        <v>15.41</v>
      </c>
    </row>
    <row r="185" spans="1:5" x14ac:dyDescent="0.25">
      <c r="A185" s="18"/>
      <c r="B185" s="7" t="s">
        <v>5</v>
      </c>
      <c r="C185" s="1">
        <v>989</v>
      </c>
      <c r="D185" s="1">
        <v>921</v>
      </c>
      <c r="E185" s="8">
        <f t="shared" si="2"/>
        <v>9.2100000000000009</v>
      </c>
    </row>
    <row r="186" spans="1:5" x14ac:dyDescent="0.25">
      <c r="A186" s="18"/>
      <c r="B186" s="7" t="s">
        <v>5</v>
      </c>
      <c r="C186" s="1">
        <v>990</v>
      </c>
      <c r="D186" s="1">
        <v>1550</v>
      </c>
      <c r="E186" s="8">
        <f t="shared" si="2"/>
        <v>15.5</v>
      </c>
    </row>
    <row r="187" spans="1:5" x14ac:dyDescent="0.25">
      <c r="A187" s="18"/>
      <c r="B187" s="7" t="s">
        <v>5</v>
      </c>
      <c r="C187" s="1">
        <v>991</v>
      </c>
      <c r="D187" s="1">
        <v>780</v>
      </c>
      <c r="E187" s="8">
        <f t="shared" si="2"/>
        <v>7.8</v>
      </c>
    </row>
    <row r="188" spans="1:5" x14ac:dyDescent="0.25">
      <c r="A188" s="18"/>
      <c r="B188" s="7" t="s">
        <v>5</v>
      </c>
      <c r="C188" s="1">
        <v>992</v>
      </c>
      <c r="D188" s="1">
        <v>684</v>
      </c>
      <c r="E188" s="8">
        <f t="shared" si="2"/>
        <v>6.84</v>
      </c>
    </row>
    <row r="189" spans="1:5" x14ac:dyDescent="0.25">
      <c r="A189" s="18"/>
      <c r="B189" s="7" t="s">
        <v>5</v>
      </c>
      <c r="C189" s="1">
        <v>993</v>
      </c>
      <c r="D189" s="1">
        <v>799</v>
      </c>
      <c r="E189" s="8">
        <f t="shared" si="2"/>
        <v>7.99</v>
      </c>
    </row>
    <row r="190" spans="1:5" x14ac:dyDescent="0.25">
      <c r="A190" s="18"/>
      <c r="B190" s="7" t="s">
        <v>5</v>
      </c>
      <c r="C190" s="1">
        <v>994</v>
      </c>
      <c r="D190" s="1">
        <v>1384</v>
      </c>
      <c r="E190" s="8">
        <f t="shared" si="2"/>
        <v>13.84</v>
      </c>
    </row>
    <row r="191" spans="1:5" x14ac:dyDescent="0.25">
      <c r="A191" s="18"/>
      <c r="B191" s="7" t="s">
        <v>5</v>
      </c>
      <c r="C191" s="1">
        <v>995</v>
      </c>
      <c r="D191" s="1">
        <v>866</v>
      </c>
      <c r="E191" s="8">
        <f t="shared" si="2"/>
        <v>8.66</v>
      </c>
    </row>
    <row r="192" spans="1:5" x14ac:dyDescent="0.25">
      <c r="A192" s="18"/>
      <c r="B192" s="7" t="s">
        <v>5</v>
      </c>
      <c r="C192" s="1">
        <v>996</v>
      </c>
      <c r="D192" s="1">
        <v>1863</v>
      </c>
      <c r="E192" s="8">
        <f t="shared" si="2"/>
        <v>18.63</v>
      </c>
    </row>
    <row r="193" spans="1:5" x14ac:dyDescent="0.25">
      <c r="A193" s="18"/>
      <c r="B193" s="7" t="s">
        <v>5</v>
      </c>
      <c r="C193" s="1">
        <v>997</v>
      </c>
      <c r="D193" s="1">
        <v>661</v>
      </c>
      <c r="E193" s="8">
        <f t="shared" si="2"/>
        <v>6.61</v>
      </c>
    </row>
    <row r="194" spans="1:5" x14ac:dyDescent="0.25">
      <c r="A194" s="18"/>
      <c r="B194" s="7" t="s">
        <v>5</v>
      </c>
      <c r="C194" s="1">
        <v>998</v>
      </c>
      <c r="D194" s="1">
        <v>824</v>
      </c>
      <c r="E194" s="8">
        <f t="shared" si="2"/>
        <v>8.24</v>
      </c>
    </row>
    <row r="195" spans="1:5" x14ac:dyDescent="0.25">
      <c r="A195" s="18"/>
      <c r="B195" s="7" t="s">
        <v>5</v>
      </c>
      <c r="C195" s="1">
        <v>999</v>
      </c>
      <c r="D195" s="1">
        <v>1734</v>
      </c>
      <c r="E195" s="8">
        <f t="shared" si="2"/>
        <v>17.34</v>
      </c>
    </row>
    <row r="196" spans="1:5" x14ac:dyDescent="0.25">
      <c r="A196" s="18"/>
      <c r="B196" s="7" t="s">
        <v>5</v>
      </c>
      <c r="C196" s="1">
        <v>1000</v>
      </c>
      <c r="D196" s="1">
        <v>777</v>
      </c>
      <c r="E196" s="8">
        <f t="shared" si="2"/>
        <v>7.7700000000000005</v>
      </c>
    </row>
    <row r="197" spans="1:5" x14ac:dyDescent="0.25">
      <c r="A197" s="18"/>
      <c r="B197" s="7" t="s">
        <v>5</v>
      </c>
      <c r="C197" s="1">
        <v>1001</v>
      </c>
      <c r="D197" s="1">
        <v>1149</v>
      </c>
      <c r="E197" s="8">
        <f t="shared" si="2"/>
        <v>11.49</v>
      </c>
    </row>
    <row r="198" spans="1:5" x14ac:dyDescent="0.25">
      <c r="A198" s="18"/>
      <c r="B198" s="7" t="s">
        <v>5</v>
      </c>
      <c r="C198" s="1">
        <v>1002</v>
      </c>
      <c r="D198" s="1">
        <v>1060</v>
      </c>
      <c r="E198" s="8">
        <f t="shared" si="2"/>
        <v>10.6</v>
      </c>
    </row>
    <row r="199" spans="1:5" x14ac:dyDescent="0.25">
      <c r="A199" s="18"/>
      <c r="B199" s="7" t="s">
        <v>5</v>
      </c>
      <c r="C199" s="1">
        <v>1003</v>
      </c>
      <c r="D199" s="1">
        <v>1168</v>
      </c>
      <c r="E199" s="8">
        <f t="shared" si="2"/>
        <v>11.68</v>
      </c>
    </row>
    <row r="200" spans="1:5" x14ac:dyDescent="0.25">
      <c r="A200" s="18"/>
      <c r="B200" s="7" t="s">
        <v>5</v>
      </c>
      <c r="C200" s="1">
        <v>1004</v>
      </c>
      <c r="D200" s="1">
        <v>1832</v>
      </c>
      <c r="E200" s="8">
        <f t="shared" si="2"/>
        <v>18.32</v>
      </c>
    </row>
    <row r="201" spans="1:5" x14ac:dyDescent="0.25">
      <c r="A201" s="18"/>
      <c r="B201" s="7" t="s">
        <v>5</v>
      </c>
      <c r="C201" s="1">
        <v>1005</v>
      </c>
      <c r="D201" s="1">
        <v>1188</v>
      </c>
      <c r="E201" s="8">
        <f t="shared" ref="E201:E235" si="3">D201*0.01</f>
        <v>11.88</v>
      </c>
    </row>
    <row r="202" spans="1:5" x14ac:dyDescent="0.25">
      <c r="A202" s="18"/>
      <c r="B202" s="7" t="s">
        <v>5</v>
      </c>
      <c r="C202" s="1">
        <v>1006</v>
      </c>
      <c r="D202" s="1">
        <v>850</v>
      </c>
      <c r="E202" s="8">
        <f t="shared" si="3"/>
        <v>8.5</v>
      </c>
    </row>
    <row r="203" spans="1:5" x14ac:dyDescent="0.25">
      <c r="A203" s="18"/>
      <c r="B203" s="7" t="s">
        <v>5</v>
      </c>
      <c r="C203" s="1">
        <v>1007</v>
      </c>
      <c r="D203" s="1">
        <v>1377</v>
      </c>
      <c r="E203" s="8">
        <f t="shared" si="3"/>
        <v>13.77</v>
      </c>
    </row>
    <row r="204" spans="1:5" x14ac:dyDescent="0.25">
      <c r="A204" s="18"/>
      <c r="B204" s="7" t="s">
        <v>5</v>
      </c>
      <c r="C204" s="1">
        <v>1008</v>
      </c>
      <c r="D204" s="1">
        <v>1781</v>
      </c>
      <c r="E204" s="8">
        <f t="shared" si="3"/>
        <v>17.809999999999999</v>
      </c>
    </row>
    <row r="205" spans="1:5" x14ac:dyDescent="0.25">
      <c r="A205" s="18"/>
      <c r="B205" s="7" t="s">
        <v>5</v>
      </c>
      <c r="C205" s="1">
        <v>1074</v>
      </c>
      <c r="D205" s="1">
        <v>840</v>
      </c>
      <c r="E205" s="8">
        <f t="shared" si="3"/>
        <v>8.4</v>
      </c>
    </row>
    <row r="206" spans="1:5" x14ac:dyDescent="0.25">
      <c r="A206" s="18"/>
      <c r="B206" s="7" t="s">
        <v>5</v>
      </c>
      <c r="C206" s="1">
        <v>1084</v>
      </c>
      <c r="D206" s="1">
        <v>750</v>
      </c>
      <c r="E206" s="8">
        <f t="shared" si="3"/>
        <v>7.5</v>
      </c>
    </row>
    <row r="207" spans="1:5" x14ac:dyDescent="0.25">
      <c r="A207" s="18"/>
      <c r="B207" s="7" t="s">
        <v>5</v>
      </c>
      <c r="C207" s="1">
        <v>1085</v>
      </c>
      <c r="D207" s="1">
        <v>766</v>
      </c>
      <c r="E207" s="8">
        <f t="shared" si="3"/>
        <v>7.66</v>
      </c>
    </row>
    <row r="208" spans="1:5" x14ac:dyDescent="0.25">
      <c r="A208" s="18"/>
      <c r="B208" s="7" t="s">
        <v>5</v>
      </c>
      <c r="C208" s="1">
        <v>1086</v>
      </c>
      <c r="D208" s="1">
        <v>1209</v>
      </c>
      <c r="E208" s="8">
        <f t="shared" si="3"/>
        <v>12.09</v>
      </c>
    </row>
    <row r="209" spans="1:5" x14ac:dyDescent="0.25">
      <c r="A209" s="18"/>
      <c r="B209" s="7" t="s">
        <v>5</v>
      </c>
      <c r="C209" s="1">
        <v>1526</v>
      </c>
      <c r="D209" s="1">
        <v>1566</v>
      </c>
      <c r="E209" s="8">
        <f t="shared" si="3"/>
        <v>15.66</v>
      </c>
    </row>
    <row r="210" spans="1:5" x14ac:dyDescent="0.25">
      <c r="A210" s="18"/>
      <c r="B210" s="7" t="s">
        <v>5</v>
      </c>
      <c r="C210" s="1">
        <v>1527</v>
      </c>
      <c r="D210" s="1">
        <v>729</v>
      </c>
      <c r="E210" s="8">
        <f t="shared" si="3"/>
        <v>7.29</v>
      </c>
    </row>
    <row r="211" spans="1:5" x14ac:dyDescent="0.25">
      <c r="A211" s="18"/>
      <c r="B211" s="7" t="s">
        <v>5</v>
      </c>
      <c r="C211" s="1">
        <v>1528</v>
      </c>
      <c r="D211" s="1">
        <v>970</v>
      </c>
      <c r="E211" s="8">
        <f t="shared" si="3"/>
        <v>9.7000000000000011</v>
      </c>
    </row>
    <row r="212" spans="1:5" x14ac:dyDescent="0.25">
      <c r="A212" s="18"/>
      <c r="B212" s="7" t="s">
        <v>5</v>
      </c>
      <c r="C212" s="1">
        <v>1529</v>
      </c>
      <c r="D212" s="1">
        <v>860</v>
      </c>
      <c r="E212" s="8">
        <f t="shared" si="3"/>
        <v>8.6</v>
      </c>
    </row>
    <row r="213" spans="1:5" x14ac:dyDescent="0.25">
      <c r="A213" s="18"/>
      <c r="B213" s="7" t="s">
        <v>5</v>
      </c>
      <c r="C213" s="1">
        <v>1530</v>
      </c>
      <c r="D213" s="1">
        <v>893</v>
      </c>
      <c r="E213" s="8">
        <f t="shared" si="3"/>
        <v>8.93</v>
      </c>
    </row>
    <row r="214" spans="1:5" x14ac:dyDescent="0.25">
      <c r="A214" s="18"/>
      <c r="B214" s="7" t="s">
        <v>5</v>
      </c>
      <c r="C214" s="1">
        <v>1531</v>
      </c>
      <c r="D214" s="1">
        <v>1048</v>
      </c>
      <c r="E214" s="8">
        <f t="shared" si="3"/>
        <v>10.48</v>
      </c>
    </row>
    <row r="215" spans="1:5" x14ac:dyDescent="0.25">
      <c r="A215" s="18"/>
      <c r="B215" s="7" t="s">
        <v>5</v>
      </c>
      <c r="C215" s="1">
        <v>1532</v>
      </c>
      <c r="D215" s="1">
        <v>703</v>
      </c>
      <c r="E215" s="8">
        <f t="shared" si="3"/>
        <v>7.03</v>
      </c>
    </row>
    <row r="216" spans="1:5" x14ac:dyDescent="0.25">
      <c r="A216" s="18"/>
      <c r="B216" s="7" t="s">
        <v>5</v>
      </c>
      <c r="C216" s="1">
        <v>1533</v>
      </c>
      <c r="D216" s="1">
        <v>669</v>
      </c>
      <c r="E216" s="8">
        <f t="shared" si="3"/>
        <v>6.69</v>
      </c>
    </row>
    <row r="217" spans="1:5" x14ac:dyDescent="0.25">
      <c r="A217" s="18"/>
      <c r="B217" s="7" t="s">
        <v>5</v>
      </c>
      <c r="C217" s="1">
        <v>1534</v>
      </c>
      <c r="D217" s="1">
        <v>1681</v>
      </c>
      <c r="E217" s="8">
        <f t="shared" si="3"/>
        <v>16.809999999999999</v>
      </c>
    </row>
    <row r="218" spans="1:5" x14ac:dyDescent="0.25">
      <c r="A218" s="18"/>
      <c r="B218" s="7" t="s">
        <v>5</v>
      </c>
      <c r="C218" s="1">
        <v>1535</v>
      </c>
      <c r="D218" s="1">
        <v>1429</v>
      </c>
      <c r="E218" s="8">
        <f t="shared" si="3"/>
        <v>14.290000000000001</v>
      </c>
    </row>
    <row r="219" spans="1:5" x14ac:dyDescent="0.25">
      <c r="A219" s="18"/>
      <c r="B219" s="7" t="s">
        <v>5</v>
      </c>
      <c r="C219" s="1">
        <v>1536</v>
      </c>
      <c r="D219" s="1">
        <v>1133</v>
      </c>
      <c r="E219" s="8">
        <f t="shared" si="3"/>
        <v>11.33</v>
      </c>
    </row>
    <row r="220" spans="1:5" x14ac:dyDescent="0.25">
      <c r="A220" s="18"/>
      <c r="B220" s="7" t="s">
        <v>5</v>
      </c>
      <c r="C220" s="1">
        <v>1537</v>
      </c>
      <c r="D220" s="1">
        <v>988</v>
      </c>
      <c r="E220" s="8">
        <f t="shared" si="3"/>
        <v>9.8800000000000008</v>
      </c>
    </row>
    <row r="221" spans="1:5" x14ac:dyDescent="0.25">
      <c r="A221" s="18"/>
      <c r="B221" s="7" t="s">
        <v>5</v>
      </c>
      <c r="C221" s="1">
        <v>1538</v>
      </c>
      <c r="D221" s="1">
        <v>1116</v>
      </c>
      <c r="E221" s="8">
        <f t="shared" si="3"/>
        <v>11.16</v>
      </c>
    </row>
    <row r="222" spans="1:5" x14ac:dyDescent="0.25">
      <c r="A222" s="18"/>
      <c r="B222" s="7" t="s">
        <v>5</v>
      </c>
      <c r="C222" s="1">
        <v>1539</v>
      </c>
      <c r="D222" s="1">
        <v>1590</v>
      </c>
      <c r="E222" s="8">
        <f t="shared" si="3"/>
        <v>15.9</v>
      </c>
    </row>
    <row r="223" spans="1:5" x14ac:dyDescent="0.25">
      <c r="A223" s="18"/>
      <c r="B223" s="7" t="s">
        <v>5</v>
      </c>
      <c r="C223" s="1">
        <v>1540</v>
      </c>
      <c r="D223" s="1">
        <v>894</v>
      </c>
      <c r="E223" s="8">
        <f t="shared" si="3"/>
        <v>8.94</v>
      </c>
    </row>
    <row r="224" spans="1:5" x14ac:dyDescent="0.25">
      <c r="A224" s="18"/>
      <c r="B224" s="7" t="s">
        <v>5</v>
      </c>
      <c r="C224" s="1">
        <v>1541</v>
      </c>
      <c r="D224" s="1">
        <v>1124</v>
      </c>
      <c r="E224" s="8">
        <f t="shared" si="3"/>
        <v>11.24</v>
      </c>
    </row>
    <row r="225" spans="1:5" x14ac:dyDescent="0.25">
      <c r="A225" s="18"/>
      <c r="B225" s="7" t="s">
        <v>5</v>
      </c>
      <c r="C225" s="1">
        <v>1542</v>
      </c>
      <c r="D225" s="1">
        <v>1112</v>
      </c>
      <c r="E225" s="8">
        <f t="shared" si="3"/>
        <v>11.120000000000001</v>
      </c>
    </row>
    <row r="226" spans="1:5" x14ac:dyDescent="0.25">
      <c r="A226" s="18"/>
      <c r="B226" s="7" t="s">
        <v>5</v>
      </c>
      <c r="C226" s="1">
        <v>1543</v>
      </c>
      <c r="D226" s="1">
        <v>999</v>
      </c>
      <c r="E226" s="8">
        <f t="shared" si="3"/>
        <v>9.99</v>
      </c>
    </row>
    <row r="227" spans="1:5" x14ac:dyDescent="0.25">
      <c r="A227" s="18"/>
      <c r="B227" s="7" t="s">
        <v>5</v>
      </c>
      <c r="C227" s="1">
        <v>1544</v>
      </c>
      <c r="D227" s="1">
        <v>1018</v>
      </c>
      <c r="E227" s="8">
        <f t="shared" si="3"/>
        <v>10.18</v>
      </c>
    </row>
    <row r="228" spans="1:5" x14ac:dyDescent="0.25">
      <c r="A228" s="18"/>
      <c r="B228" s="7" t="s">
        <v>5</v>
      </c>
      <c r="C228" s="1">
        <v>1545</v>
      </c>
      <c r="D228" s="1">
        <v>1461</v>
      </c>
      <c r="E228" s="8">
        <f t="shared" si="3"/>
        <v>14.61</v>
      </c>
    </row>
    <row r="229" spans="1:5" x14ac:dyDescent="0.25">
      <c r="A229" s="18"/>
      <c r="B229" s="7" t="s">
        <v>5</v>
      </c>
      <c r="C229" s="1">
        <v>1546</v>
      </c>
      <c r="D229" s="1">
        <v>983</v>
      </c>
      <c r="E229" s="8">
        <f t="shared" si="3"/>
        <v>9.83</v>
      </c>
    </row>
    <row r="230" spans="1:5" x14ac:dyDescent="0.25">
      <c r="A230" s="18"/>
      <c r="B230" s="7" t="s">
        <v>5</v>
      </c>
      <c r="C230" s="1">
        <v>1547</v>
      </c>
      <c r="D230" s="1">
        <v>954</v>
      </c>
      <c r="E230" s="8">
        <f t="shared" si="3"/>
        <v>9.5400000000000009</v>
      </c>
    </row>
    <row r="231" spans="1:5" x14ac:dyDescent="0.25">
      <c r="A231" s="18"/>
      <c r="B231" s="7" t="s">
        <v>5</v>
      </c>
      <c r="C231" s="1">
        <v>1548</v>
      </c>
      <c r="D231" s="1">
        <v>1035</v>
      </c>
      <c r="E231" s="8">
        <f t="shared" si="3"/>
        <v>10.35</v>
      </c>
    </row>
    <row r="232" spans="1:5" x14ac:dyDescent="0.25">
      <c r="A232" s="18"/>
      <c r="B232" s="7" t="s">
        <v>5</v>
      </c>
      <c r="C232" s="1">
        <v>2599</v>
      </c>
      <c r="D232" s="1">
        <v>1297</v>
      </c>
      <c r="E232" s="8">
        <f t="shared" si="3"/>
        <v>12.97</v>
      </c>
    </row>
    <row r="233" spans="1:5" x14ac:dyDescent="0.25">
      <c r="A233" s="18"/>
      <c r="B233" s="7" t="s">
        <v>5</v>
      </c>
      <c r="C233" s="1">
        <v>2600</v>
      </c>
      <c r="D233" s="1">
        <v>1267</v>
      </c>
      <c r="E233" s="8">
        <f t="shared" si="3"/>
        <v>12.67</v>
      </c>
    </row>
    <row r="234" spans="1:5" x14ac:dyDescent="0.25">
      <c r="A234" s="18"/>
      <c r="B234" s="7" t="s">
        <v>5</v>
      </c>
      <c r="C234" s="1">
        <v>3315</v>
      </c>
      <c r="D234" s="1">
        <v>1415</v>
      </c>
      <c r="E234" s="8">
        <f t="shared" si="3"/>
        <v>14.15</v>
      </c>
    </row>
    <row r="235" spans="1:5" ht="15.75" thickBot="1" x14ac:dyDescent="0.3">
      <c r="A235" s="18"/>
      <c r="B235" s="17" t="s">
        <v>126</v>
      </c>
      <c r="C235" s="11"/>
      <c r="D235" s="11">
        <f>SUM(D9:D234)</f>
        <v>310257</v>
      </c>
      <c r="E235" s="12">
        <f t="shared" si="3"/>
        <v>3102.57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25"/>
  <sheetViews>
    <sheetView workbookViewId="0"/>
  </sheetViews>
  <sheetFormatPr baseColWidth="10" defaultRowHeight="15" x14ac:dyDescent="0.25"/>
  <cols>
    <col min="2" max="2" width="20.42578125" bestFit="1" customWidth="1"/>
    <col min="5" max="5" width="13.42578125" customWidth="1"/>
  </cols>
  <sheetData>
    <row r="5" spans="1:5" ht="15.75" thickBot="1" x14ac:dyDescent="0.3"/>
    <row r="6" spans="1:5" ht="16.5" thickBot="1" x14ac:dyDescent="0.3">
      <c r="B6" s="35" t="s">
        <v>148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66</v>
      </c>
      <c r="C9" s="1">
        <v>161</v>
      </c>
      <c r="D9" s="1">
        <v>2567</v>
      </c>
      <c r="E9" s="8">
        <f t="shared" ref="E9:E36" si="0">D9*0.01</f>
        <v>25.67</v>
      </c>
    </row>
    <row r="10" spans="1:5" x14ac:dyDescent="0.25">
      <c r="A10" s="18"/>
      <c r="B10" s="7" t="s">
        <v>66</v>
      </c>
      <c r="C10" s="1">
        <v>162</v>
      </c>
      <c r="D10" s="1">
        <v>728</v>
      </c>
      <c r="E10" s="8">
        <f t="shared" si="0"/>
        <v>7.28</v>
      </c>
    </row>
    <row r="11" spans="1:5" x14ac:dyDescent="0.25">
      <c r="A11" s="18"/>
      <c r="B11" s="7" t="s">
        <v>66</v>
      </c>
      <c r="C11" s="1">
        <v>163</v>
      </c>
      <c r="D11" s="1">
        <v>1457</v>
      </c>
      <c r="E11" s="8">
        <f t="shared" si="0"/>
        <v>14.57</v>
      </c>
    </row>
    <row r="12" spans="1:5" x14ac:dyDescent="0.25">
      <c r="A12" s="18"/>
      <c r="B12" s="7" t="s">
        <v>66</v>
      </c>
      <c r="C12" s="1">
        <v>164</v>
      </c>
      <c r="D12" s="1">
        <v>2400</v>
      </c>
      <c r="E12" s="8">
        <f t="shared" si="0"/>
        <v>24</v>
      </c>
    </row>
    <row r="13" spans="1:5" x14ac:dyDescent="0.25">
      <c r="A13" s="18"/>
      <c r="B13" s="7" t="s">
        <v>66</v>
      </c>
      <c r="C13" s="1">
        <v>165</v>
      </c>
      <c r="D13" s="1">
        <v>984</v>
      </c>
      <c r="E13" s="8">
        <f t="shared" si="0"/>
        <v>9.84</v>
      </c>
    </row>
    <row r="14" spans="1:5" x14ac:dyDescent="0.25">
      <c r="A14" s="18"/>
      <c r="B14" s="7" t="s">
        <v>66</v>
      </c>
      <c r="C14" s="1">
        <v>166</v>
      </c>
      <c r="D14" s="1">
        <v>2429</v>
      </c>
      <c r="E14" s="8">
        <f t="shared" si="0"/>
        <v>24.29</v>
      </c>
    </row>
    <row r="15" spans="1:5" x14ac:dyDescent="0.25">
      <c r="A15" s="18"/>
      <c r="B15" s="7" t="s">
        <v>66</v>
      </c>
      <c r="C15" s="1">
        <v>167</v>
      </c>
      <c r="D15" s="1">
        <v>2763</v>
      </c>
      <c r="E15" s="8">
        <f t="shared" si="0"/>
        <v>27.63</v>
      </c>
    </row>
    <row r="16" spans="1:5" x14ac:dyDescent="0.25">
      <c r="A16" s="18"/>
      <c r="B16" s="7" t="s">
        <v>66</v>
      </c>
      <c r="C16" s="1">
        <v>168</v>
      </c>
      <c r="D16" s="1">
        <v>1282</v>
      </c>
      <c r="E16" s="8">
        <f t="shared" si="0"/>
        <v>12.82</v>
      </c>
    </row>
    <row r="17" spans="1:5" x14ac:dyDescent="0.25">
      <c r="A17" s="18"/>
      <c r="B17" s="7" t="s">
        <v>66</v>
      </c>
      <c r="C17" s="1">
        <v>169</v>
      </c>
      <c r="D17" s="1">
        <v>1127</v>
      </c>
      <c r="E17" s="8">
        <f t="shared" si="0"/>
        <v>11.27</v>
      </c>
    </row>
    <row r="18" spans="1:5" x14ac:dyDescent="0.25">
      <c r="A18" s="18"/>
      <c r="B18" s="7" t="s">
        <v>66</v>
      </c>
      <c r="C18" s="1">
        <v>170</v>
      </c>
      <c r="D18" s="1">
        <v>4662</v>
      </c>
      <c r="E18" s="8">
        <f t="shared" si="0"/>
        <v>46.62</v>
      </c>
    </row>
    <row r="19" spans="1:5" x14ac:dyDescent="0.25">
      <c r="A19" s="18"/>
      <c r="B19" s="7" t="s">
        <v>66</v>
      </c>
      <c r="C19" s="1">
        <v>171</v>
      </c>
      <c r="D19" s="1">
        <v>2569</v>
      </c>
      <c r="E19" s="8">
        <f t="shared" si="0"/>
        <v>25.69</v>
      </c>
    </row>
    <row r="20" spans="1:5" x14ac:dyDescent="0.25">
      <c r="A20" s="18"/>
      <c r="B20" s="7" t="s">
        <v>66</v>
      </c>
      <c r="C20" s="1">
        <v>172</v>
      </c>
      <c r="D20" s="1">
        <v>2578</v>
      </c>
      <c r="E20" s="8">
        <f t="shared" si="0"/>
        <v>25.78</v>
      </c>
    </row>
    <row r="21" spans="1:5" x14ac:dyDescent="0.25">
      <c r="A21" s="18"/>
      <c r="B21" s="7" t="s">
        <v>66</v>
      </c>
      <c r="C21" s="1">
        <v>173</v>
      </c>
      <c r="D21" s="1">
        <v>1888</v>
      </c>
      <c r="E21" s="8">
        <f t="shared" si="0"/>
        <v>18.88</v>
      </c>
    </row>
    <row r="22" spans="1:5" x14ac:dyDescent="0.25">
      <c r="A22" s="18"/>
      <c r="B22" s="7" t="s">
        <v>66</v>
      </c>
      <c r="C22" s="1">
        <v>174</v>
      </c>
      <c r="D22" s="1">
        <v>823</v>
      </c>
      <c r="E22" s="8">
        <f t="shared" si="0"/>
        <v>8.23</v>
      </c>
    </row>
    <row r="23" spans="1:5" x14ac:dyDescent="0.25">
      <c r="A23" s="18"/>
      <c r="B23" s="7" t="s">
        <v>66</v>
      </c>
      <c r="C23" s="1">
        <v>175</v>
      </c>
      <c r="D23" s="1">
        <v>965</v>
      </c>
      <c r="E23" s="8">
        <f t="shared" si="0"/>
        <v>9.65</v>
      </c>
    </row>
    <row r="24" spans="1:5" x14ac:dyDescent="0.25">
      <c r="A24" s="18"/>
      <c r="B24" s="7" t="s">
        <v>66</v>
      </c>
      <c r="C24" s="1">
        <v>176</v>
      </c>
      <c r="D24" s="1">
        <v>2317</v>
      </c>
      <c r="E24" s="8">
        <f t="shared" si="0"/>
        <v>23.17</v>
      </c>
    </row>
    <row r="25" spans="1:5" x14ac:dyDescent="0.25">
      <c r="A25" s="18"/>
      <c r="B25" s="7" t="s">
        <v>66</v>
      </c>
      <c r="C25" s="1">
        <v>177</v>
      </c>
      <c r="D25" s="1">
        <v>2311</v>
      </c>
      <c r="E25" s="8">
        <f t="shared" si="0"/>
        <v>23.11</v>
      </c>
    </row>
    <row r="26" spans="1:5" x14ac:dyDescent="0.25">
      <c r="A26" s="18"/>
      <c r="B26" s="7" t="s">
        <v>66</v>
      </c>
      <c r="C26" s="1">
        <v>178</v>
      </c>
      <c r="D26" s="1">
        <v>100</v>
      </c>
      <c r="E26" s="8">
        <f t="shared" si="0"/>
        <v>1</v>
      </c>
    </row>
    <row r="27" spans="1:5" x14ac:dyDescent="0.25">
      <c r="A27" s="18"/>
      <c r="B27" s="7" t="s">
        <v>66</v>
      </c>
      <c r="C27" s="1">
        <v>179</v>
      </c>
      <c r="D27" s="1">
        <v>543</v>
      </c>
      <c r="E27" s="8">
        <f t="shared" si="0"/>
        <v>5.43</v>
      </c>
    </row>
    <row r="28" spans="1:5" x14ac:dyDescent="0.25">
      <c r="A28" s="18"/>
      <c r="B28" s="7" t="s">
        <v>66</v>
      </c>
      <c r="C28" s="1">
        <v>180</v>
      </c>
      <c r="D28" s="1">
        <v>1045</v>
      </c>
      <c r="E28" s="8">
        <f t="shared" si="0"/>
        <v>10.450000000000001</v>
      </c>
    </row>
    <row r="29" spans="1:5" x14ac:dyDescent="0.25">
      <c r="A29" s="18"/>
      <c r="B29" s="7" t="s">
        <v>66</v>
      </c>
      <c r="C29" s="1">
        <v>181</v>
      </c>
      <c r="D29" s="1">
        <v>1587</v>
      </c>
      <c r="E29" s="8">
        <f t="shared" si="0"/>
        <v>15.870000000000001</v>
      </c>
    </row>
    <row r="30" spans="1:5" x14ac:dyDescent="0.25">
      <c r="A30" s="18"/>
      <c r="B30" s="7" t="s">
        <v>66</v>
      </c>
      <c r="C30" s="1">
        <v>182</v>
      </c>
      <c r="D30" s="1">
        <v>1601</v>
      </c>
      <c r="E30" s="8">
        <f t="shared" si="0"/>
        <v>16.010000000000002</v>
      </c>
    </row>
    <row r="31" spans="1:5" x14ac:dyDescent="0.25">
      <c r="A31" s="18"/>
      <c r="B31" s="7" t="s">
        <v>66</v>
      </c>
      <c r="C31" s="1">
        <v>183</v>
      </c>
      <c r="D31" s="1">
        <v>806</v>
      </c>
      <c r="E31" s="8">
        <f t="shared" si="0"/>
        <v>8.06</v>
      </c>
    </row>
    <row r="32" spans="1:5" x14ac:dyDescent="0.25">
      <c r="A32" s="18"/>
      <c r="B32" s="7" t="s">
        <v>66</v>
      </c>
      <c r="C32" s="1">
        <v>184</v>
      </c>
      <c r="D32" s="1">
        <v>2202</v>
      </c>
      <c r="E32" s="8">
        <f t="shared" si="0"/>
        <v>22.02</v>
      </c>
    </row>
    <row r="33" spans="1:5" x14ac:dyDescent="0.25">
      <c r="A33" s="18"/>
      <c r="B33" s="7" t="s">
        <v>66</v>
      </c>
      <c r="C33" s="1">
        <v>185</v>
      </c>
      <c r="D33" s="1">
        <v>1459</v>
      </c>
      <c r="E33" s="8">
        <f t="shared" si="0"/>
        <v>14.59</v>
      </c>
    </row>
    <row r="34" spans="1:5" x14ac:dyDescent="0.25">
      <c r="A34" s="18"/>
      <c r="B34" s="7" t="s">
        <v>66</v>
      </c>
      <c r="C34" s="1">
        <v>186</v>
      </c>
      <c r="D34" s="1">
        <v>1191</v>
      </c>
      <c r="E34" s="8">
        <f t="shared" si="0"/>
        <v>11.91</v>
      </c>
    </row>
    <row r="35" spans="1:5" x14ac:dyDescent="0.25">
      <c r="A35" s="18"/>
      <c r="B35" s="7" t="s">
        <v>66</v>
      </c>
      <c r="C35" s="1">
        <v>187</v>
      </c>
      <c r="D35" s="1">
        <v>1432</v>
      </c>
      <c r="E35" s="8">
        <f t="shared" si="0"/>
        <v>14.32</v>
      </c>
    </row>
    <row r="36" spans="1:5" x14ac:dyDescent="0.25">
      <c r="A36" s="18"/>
      <c r="B36" s="9" t="s">
        <v>127</v>
      </c>
      <c r="C36" s="2"/>
      <c r="D36" s="2">
        <f>SUM(D9:D35)</f>
        <v>45816</v>
      </c>
      <c r="E36" s="10">
        <f t="shared" si="0"/>
        <v>458.16</v>
      </c>
    </row>
    <row r="37" spans="1:5" x14ac:dyDescent="0.25">
      <c r="A37" s="18"/>
      <c r="B37" s="7"/>
      <c r="C37" s="1"/>
      <c r="D37" s="1"/>
      <c r="E37" s="8"/>
    </row>
    <row r="38" spans="1:5" x14ac:dyDescent="0.25">
      <c r="A38" s="18"/>
      <c r="B38" s="7" t="s">
        <v>68</v>
      </c>
      <c r="C38" s="1">
        <v>224</v>
      </c>
      <c r="D38" s="1">
        <v>2315</v>
      </c>
      <c r="E38" s="8">
        <f t="shared" ref="E38:E57" si="1">D38*0.01</f>
        <v>23.150000000000002</v>
      </c>
    </row>
    <row r="39" spans="1:5" x14ac:dyDescent="0.25">
      <c r="A39" s="18"/>
      <c r="B39" s="7" t="s">
        <v>68</v>
      </c>
      <c r="C39" s="1">
        <v>225</v>
      </c>
      <c r="D39" s="1">
        <v>3674</v>
      </c>
      <c r="E39" s="8">
        <f t="shared" si="1"/>
        <v>36.74</v>
      </c>
    </row>
    <row r="40" spans="1:5" x14ac:dyDescent="0.25">
      <c r="A40" s="18"/>
      <c r="B40" s="7" t="s">
        <v>68</v>
      </c>
      <c r="C40" s="1">
        <v>226</v>
      </c>
      <c r="D40" s="1">
        <v>2175</v>
      </c>
      <c r="E40" s="8">
        <f t="shared" si="1"/>
        <v>21.75</v>
      </c>
    </row>
    <row r="41" spans="1:5" x14ac:dyDescent="0.25">
      <c r="A41" s="18"/>
      <c r="B41" s="7" t="s">
        <v>68</v>
      </c>
      <c r="C41" s="1">
        <v>227</v>
      </c>
      <c r="D41" s="1">
        <v>2514</v>
      </c>
      <c r="E41" s="8">
        <f t="shared" si="1"/>
        <v>25.14</v>
      </c>
    </row>
    <row r="42" spans="1:5" x14ac:dyDescent="0.25">
      <c r="A42" s="18"/>
      <c r="B42" s="7" t="s">
        <v>68</v>
      </c>
      <c r="C42" s="1">
        <v>228</v>
      </c>
      <c r="D42" s="1">
        <v>1481</v>
      </c>
      <c r="E42" s="8">
        <f t="shared" si="1"/>
        <v>14.81</v>
      </c>
    </row>
    <row r="43" spans="1:5" x14ac:dyDescent="0.25">
      <c r="A43" s="18"/>
      <c r="B43" s="7" t="s">
        <v>68</v>
      </c>
      <c r="C43" s="1">
        <v>229</v>
      </c>
      <c r="D43" s="1">
        <v>1231</v>
      </c>
      <c r="E43" s="8">
        <f t="shared" si="1"/>
        <v>12.31</v>
      </c>
    </row>
    <row r="44" spans="1:5" x14ac:dyDescent="0.25">
      <c r="A44" s="18"/>
      <c r="B44" s="7" t="s">
        <v>68</v>
      </c>
      <c r="C44" s="1">
        <v>230</v>
      </c>
      <c r="D44" s="1">
        <v>1726</v>
      </c>
      <c r="E44" s="8">
        <f t="shared" si="1"/>
        <v>17.260000000000002</v>
      </c>
    </row>
    <row r="45" spans="1:5" x14ac:dyDescent="0.25">
      <c r="A45" s="18"/>
      <c r="B45" s="7" t="s">
        <v>68</v>
      </c>
      <c r="C45" s="1">
        <v>231</v>
      </c>
      <c r="D45" s="1">
        <v>1085</v>
      </c>
      <c r="E45" s="8">
        <f t="shared" si="1"/>
        <v>10.85</v>
      </c>
    </row>
    <row r="46" spans="1:5" x14ac:dyDescent="0.25">
      <c r="A46" s="18"/>
      <c r="B46" s="7" t="s">
        <v>68</v>
      </c>
      <c r="C46" s="1">
        <v>232</v>
      </c>
      <c r="D46" s="1">
        <v>2285</v>
      </c>
      <c r="E46" s="8">
        <f t="shared" si="1"/>
        <v>22.85</v>
      </c>
    </row>
    <row r="47" spans="1:5" x14ac:dyDescent="0.25">
      <c r="A47" s="18"/>
      <c r="B47" s="7" t="s">
        <v>68</v>
      </c>
      <c r="C47" s="1">
        <v>233</v>
      </c>
      <c r="D47" s="1">
        <v>2777</v>
      </c>
      <c r="E47" s="8">
        <f t="shared" si="1"/>
        <v>27.77</v>
      </c>
    </row>
    <row r="48" spans="1:5" x14ac:dyDescent="0.25">
      <c r="A48" s="18"/>
      <c r="B48" s="7" t="s">
        <v>68</v>
      </c>
      <c r="C48" s="1">
        <v>235</v>
      </c>
      <c r="D48" s="1">
        <v>195</v>
      </c>
      <c r="E48" s="8">
        <f t="shared" si="1"/>
        <v>1.95</v>
      </c>
    </row>
    <row r="49" spans="1:5" x14ac:dyDescent="0.25">
      <c r="A49" s="18"/>
      <c r="B49" s="7" t="s">
        <v>68</v>
      </c>
      <c r="C49" s="1">
        <v>236</v>
      </c>
      <c r="D49" s="1">
        <v>827</v>
      </c>
      <c r="E49" s="8">
        <f t="shared" si="1"/>
        <v>8.27</v>
      </c>
    </row>
    <row r="50" spans="1:5" x14ac:dyDescent="0.25">
      <c r="A50" s="18"/>
      <c r="B50" s="7" t="s">
        <v>68</v>
      </c>
      <c r="C50" s="1">
        <v>237</v>
      </c>
      <c r="D50" s="1">
        <v>255</v>
      </c>
      <c r="E50" s="8">
        <f t="shared" si="1"/>
        <v>2.5500000000000003</v>
      </c>
    </row>
    <row r="51" spans="1:5" x14ac:dyDescent="0.25">
      <c r="A51" s="18"/>
      <c r="B51" s="7" t="s">
        <v>68</v>
      </c>
      <c r="C51" s="1">
        <v>238</v>
      </c>
      <c r="D51" s="1">
        <v>888</v>
      </c>
      <c r="E51" s="8">
        <f t="shared" si="1"/>
        <v>8.8800000000000008</v>
      </c>
    </row>
    <row r="52" spans="1:5" x14ac:dyDescent="0.25">
      <c r="A52" s="18"/>
      <c r="B52" s="7" t="s">
        <v>68</v>
      </c>
      <c r="C52" s="1">
        <v>239</v>
      </c>
      <c r="D52" s="1">
        <v>486</v>
      </c>
      <c r="E52" s="8">
        <f t="shared" si="1"/>
        <v>4.8600000000000003</v>
      </c>
    </row>
    <row r="53" spans="1:5" x14ac:dyDescent="0.25">
      <c r="A53" s="18"/>
      <c r="B53" s="7" t="s">
        <v>68</v>
      </c>
      <c r="C53" s="1">
        <v>240</v>
      </c>
      <c r="D53" s="1">
        <v>664</v>
      </c>
      <c r="E53" s="8">
        <f t="shared" si="1"/>
        <v>6.6400000000000006</v>
      </c>
    </row>
    <row r="54" spans="1:5" x14ac:dyDescent="0.25">
      <c r="A54" s="18"/>
      <c r="B54" s="7" t="s">
        <v>68</v>
      </c>
      <c r="C54" s="1">
        <v>241</v>
      </c>
      <c r="D54" s="1">
        <v>684</v>
      </c>
      <c r="E54" s="8">
        <f t="shared" si="1"/>
        <v>6.84</v>
      </c>
    </row>
    <row r="55" spans="1:5" x14ac:dyDescent="0.25">
      <c r="A55" s="18"/>
      <c r="B55" s="7" t="s">
        <v>68</v>
      </c>
      <c r="C55" s="1">
        <v>242</v>
      </c>
      <c r="D55" s="1">
        <v>1067</v>
      </c>
      <c r="E55" s="8">
        <f t="shared" si="1"/>
        <v>10.67</v>
      </c>
    </row>
    <row r="56" spans="1:5" x14ac:dyDescent="0.25">
      <c r="A56" s="18"/>
      <c r="B56" s="7" t="s">
        <v>68</v>
      </c>
      <c r="C56" s="1">
        <v>243</v>
      </c>
      <c r="D56" s="1">
        <v>2003</v>
      </c>
      <c r="E56" s="8">
        <f t="shared" si="1"/>
        <v>20.03</v>
      </c>
    </row>
    <row r="57" spans="1:5" x14ac:dyDescent="0.25">
      <c r="A57" s="18"/>
      <c r="B57" s="9" t="s">
        <v>127</v>
      </c>
      <c r="C57" s="2"/>
      <c r="D57" s="2">
        <f>SUM(D38:D56)</f>
        <v>28332</v>
      </c>
      <c r="E57" s="10">
        <f t="shared" si="1"/>
        <v>283.32</v>
      </c>
    </row>
    <row r="58" spans="1:5" x14ac:dyDescent="0.25">
      <c r="A58" s="18"/>
      <c r="B58" s="7"/>
      <c r="C58" s="1"/>
      <c r="D58" s="1"/>
      <c r="E58" s="8"/>
    </row>
    <row r="59" spans="1:5" x14ac:dyDescent="0.25">
      <c r="A59" s="18"/>
      <c r="B59" s="7" t="s">
        <v>69</v>
      </c>
      <c r="C59" s="1">
        <v>256</v>
      </c>
      <c r="D59" s="1">
        <v>2838</v>
      </c>
      <c r="E59" s="8">
        <f t="shared" ref="E59:E95" si="2">D59*0.01</f>
        <v>28.38</v>
      </c>
    </row>
    <row r="60" spans="1:5" x14ac:dyDescent="0.25">
      <c r="A60" s="18"/>
      <c r="B60" s="7" t="s">
        <v>69</v>
      </c>
      <c r="C60" s="1">
        <v>257</v>
      </c>
      <c r="D60" s="1">
        <v>3329</v>
      </c>
      <c r="E60" s="8">
        <f t="shared" si="2"/>
        <v>33.29</v>
      </c>
    </row>
    <row r="61" spans="1:5" x14ac:dyDescent="0.25">
      <c r="A61" s="18"/>
      <c r="B61" s="7" t="s">
        <v>69</v>
      </c>
      <c r="C61" s="1">
        <v>258</v>
      </c>
      <c r="D61" s="1">
        <v>4819</v>
      </c>
      <c r="E61" s="8">
        <f t="shared" si="2"/>
        <v>48.19</v>
      </c>
    </row>
    <row r="62" spans="1:5" x14ac:dyDescent="0.25">
      <c r="A62" s="18"/>
      <c r="B62" s="7" t="s">
        <v>69</v>
      </c>
      <c r="C62" s="1">
        <v>259</v>
      </c>
      <c r="D62" s="1">
        <v>2164</v>
      </c>
      <c r="E62" s="8">
        <f t="shared" si="2"/>
        <v>21.64</v>
      </c>
    </row>
    <row r="63" spans="1:5" x14ac:dyDescent="0.25">
      <c r="A63" s="18"/>
      <c r="B63" s="7" t="s">
        <v>69</v>
      </c>
      <c r="C63" s="1">
        <v>260</v>
      </c>
      <c r="D63" s="1">
        <v>2482</v>
      </c>
      <c r="E63" s="8">
        <f t="shared" si="2"/>
        <v>24.82</v>
      </c>
    </row>
    <row r="64" spans="1:5" x14ac:dyDescent="0.25">
      <c r="A64" s="18"/>
      <c r="B64" s="7" t="s">
        <v>69</v>
      </c>
      <c r="C64" s="1">
        <v>261</v>
      </c>
      <c r="D64" s="1">
        <v>1889</v>
      </c>
      <c r="E64" s="8">
        <f t="shared" si="2"/>
        <v>18.89</v>
      </c>
    </row>
    <row r="65" spans="1:5" x14ac:dyDescent="0.25">
      <c r="A65" s="18"/>
      <c r="B65" s="7" t="s">
        <v>69</v>
      </c>
      <c r="C65" s="1">
        <v>262</v>
      </c>
      <c r="D65" s="1">
        <v>1835</v>
      </c>
      <c r="E65" s="8">
        <f t="shared" si="2"/>
        <v>18.350000000000001</v>
      </c>
    </row>
    <row r="66" spans="1:5" x14ac:dyDescent="0.25">
      <c r="A66" s="18"/>
      <c r="B66" s="7" t="s">
        <v>69</v>
      </c>
      <c r="C66" s="1">
        <v>263</v>
      </c>
      <c r="D66" s="1">
        <v>2169</v>
      </c>
      <c r="E66" s="8">
        <f t="shared" si="2"/>
        <v>21.69</v>
      </c>
    </row>
    <row r="67" spans="1:5" x14ac:dyDescent="0.25">
      <c r="A67" s="18"/>
      <c r="B67" s="7" t="s">
        <v>69</v>
      </c>
      <c r="C67" s="1">
        <v>264</v>
      </c>
      <c r="D67" s="1">
        <v>1255</v>
      </c>
      <c r="E67" s="8">
        <f t="shared" si="2"/>
        <v>12.55</v>
      </c>
    </row>
    <row r="68" spans="1:5" x14ac:dyDescent="0.25">
      <c r="A68" s="18"/>
      <c r="B68" s="7" t="s">
        <v>69</v>
      </c>
      <c r="C68" s="1">
        <v>265</v>
      </c>
      <c r="D68" s="1">
        <v>1690</v>
      </c>
      <c r="E68" s="8">
        <f t="shared" si="2"/>
        <v>16.899999999999999</v>
      </c>
    </row>
    <row r="69" spans="1:5" x14ac:dyDescent="0.25">
      <c r="A69" s="18"/>
      <c r="B69" s="7" t="s">
        <v>69</v>
      </c>
      <c r="C69" s="1">
        <v>266</v>
      </c>
      <c r="D69" s="1">
        <v>802</v>
      </c>
      <c r="E69" s="8">
        <f t="shared" si="2"/>
        <v>8.02</v>
      </c>
    </row>
    <row r="70" spans="1:5" x14ac:dyDescent="0.25">
      <c r="A70" s="18"/>
      <c r="B70" s="7" t="s">
        <v>69</v>
      </c>
      <c r="C70" s="1">
        <v>267</v>
      </c>
      <c r="D70" s="1">
        <v>1514</v>
      </c>
      <c r="E70" s="8">
        <f t="shared" si="2"/>
        <v>15.14</v>
      </c>
    </row>
    <row r="71" spans="1:5" x14ac:dyDescent="0.25">
      <c r="A71" s="18"/>
      <c r="B71" s="7" t="s">
        <v>69</v>
      </c>
      <c r="C71" s="1">
        <v>268</v>
      </c>
      <c r="D71" s="1">
        <v>998</v>
      </c>
      <c r="E71" s="8">
        <f t="shared" si="2"/>
        <v>9.98</v>
      </c>
    </row>
    <row r="72" spans="1:5" x14ac:dyDescent="0.25">
      <c r="A72" s="18"/>
      <c r="B72" s="7" t="s">
        <v>69</v>
      </c>
      <c r="C72" s="1">
        <v>269</v>
      </c>
      <c r="D72" s="1">
        <v>2453</v>
      </c>
      <c r="E72" s="8">
        <f t="shared" si="2"/>
        <v>24.53</v>
      </c>
    </row>
    <row r="73" spans="1:5" x14ac:dyDescent="0.25">
      <c r="A73" s="18"/>
      <c r="B73" s="7" t="s">
        <v>69</v>
      </c>
      <c r="C73" s="1">
        <v>270</v>
      </c>
      <c r="D73" s="1">
        <v>1223</v>
      </c>
      <c r="E73" s="8">
        <f t="shared" si="2"/>
        <v>12.23</v>
      </c>
    </row>
    <row r="74" spans="1:5" x14ac:dyDescent="0.25">
      <c r="A74" s="18"/>
      <c r="B74" s="7" t="s">
        <v>69</v>
      </c>
      <c r="C74" s="1">
        <v>271</v>
      </c>
      <c r="D74" s="1">
        <v>1146</v>
      </c>
      <c r="E74" s="8">
        <f t="shared" si="2"/>
        <v>11.46</v>
      </c>
    </row>
    <row r="75" spans="1:5" x14ac:dyDescent="0.25">
      <c r="A75" s="18"/>
      <c r="B75" s="7" t="s">
        <v>69</v>
      </c>
      <c r="C75" s="1">
        <v>272</v>
      </c>
      <c r="D75" s="1">
        <v>605</v>
      </c>
      <c r="E75" s="8">
        <f t="shared" si="2"/>
        <v>6.05</v>
      </c>
    </row>
    <row r="76" spans="1:5" x14ac:dyDescent="0.25">
      <c r="A76" s="18"/>
      <c r="B76" s="7" t="s">
        <v>69</v>
      </c>
      <c r="C76" s="1">
        <v>273</v>
      </c>
      <c r="D76" s="1">
        <v>1376</v>
      </c>
      <c r="E76" s="8">
        <f t="shared" si="2"/>
        <v>13.76</v>
      </c>
    </row>
    <row r="77" spans="1:5" x14ac:dyDescent="0.25">
      <c r="A77" s="18"/>
      <c r="B77" s="7" t="s">
        <v>69</v>
      </c>
      <c r="C77" s="1">
        <v>274</v>
      </c>
      <c r="D77" s="1">
        <v>917</v>
      </c>
      <c r="E77" s="8">
        <f t="shared" si="2"/>
        <v>9.17</v>
      </c>
    </row>
    <row r="78" spans="1:5" x14ac:dyDescent="0.25">
      <c r="A78" s="18"/>
      <c r="B78" s="7" t="s">
        <v>69</v>
      </c>
      <c r="C78" s="1">
        <v>275</v>
      </c>
      <c r="D78" s="1">
        <v>970</v>
      </c>
      <c r="E78" s="8">
        <f t="shared" si="2"/>
        <v>9.7000000000000011</v>
      </c>
    </row>
    <row r="79" spans="1:5" x14ac:dyDescent="0.25">
      <c r="A79" s="18"/>
      <c r="B79" s="7" t="s">
        <v>69</v>
      </c>
      <c r="C79" s="1">
        <v>276</v>
      </c>
      <c r="D79" s="1">
        <v>661</v>
      </c>
      <c r="E79" s="8">
        <f t="shared" si="2"/>
        <v>6.61</v>
      </c>
    </row>
    <row r="80" spans="1:5" x14ac:dyDescent="0.25">
      <c r="A80" s="18"/>
      <c r="B80" s="7" t="s">
        <v>69</v>
      </c>
      <c r="C80" s="1">
        <v>277</v>
      </c>
      <c r="D80" s="1">
        <v>636</v>
      </c>
      <c r="E80" s="8">
        <f t="shared" si="2"/>
        <v>6.36</v>
      </c>
    </row>
    <row r="81" spans="1:5" x14ac:dyDescent="0.25">
      <c r="A81" s="18"/>
      <c r="B81" s="7" t="s">
        <v>69</v>
      </c>
      <c r="C81" s="1">
        <v>278</v>
      </c>
      <c r="D81" s="1">
        <v>962</v>
      </c>
      <c r="E81" s="8">
        <f t="shared" si="2"/>
        <v>9.620000000000001</v>
      </c>
    </row>
    <row r="82" spans="1:5" x14ac:dyDescent="0.25">
      <c r="A82" s="18"/>
      <c r="B82" s="7" t="s">
        <v>69</v>
      </c>
      <c r="C82" s="1">
        <v>279</v>
      </c>
      <c r="D82" s="1">
        <v>780</v>
      </c>
      <c r="E82" s="8">
        <f t="shared" si="2"/>
        <v>7.8</v>
      </c>
    </row>
    <row r="83" spans="1:5" x14ac:dyDescent="0.25">
      <c r="A83" s="18"/>
      <c r="B83" s="7" t="s">
        <v>69</v>
      </c>
      <c r="C83" s="1">
        <v>280</v>
      </c>
      <c r="D83" s="1">
        <v>1042</v>
      </c>
      <c r="E83" s="8">
        <f t="shared" si="2"/>
        <v>10.42</v>
      </c>
    </row>
    <row r="84" spans="1:5" x14ac:dyDescent="0.25">
      <c r="A84" s="18"/>
      <c r="B84" s="7" t="s">
        <v>69</v>
      </c>
      <c r="C84" s="1">
        <v>281</v>
      </c>
      <c r="D84" s="1">
        <v>901</v>
      </c>
      <c r="E84" s="8">
        <f t="shared" si="2"/>
        <v>9.01</v>
      </c>
    </row>
    <row r="85" spans="1:5" x14ac:dyDescent="0.25">
      <c r="A85" s="18"/>
      <c r="B85" s="7" t="s">
        <v>69</v>
      </c>
      <c r="C85" s="1">
        <v>282</v>
      </c>
      <c r="D85" s="1">
        <v>783</v>
      </c>
      <c r="E85" s="8">
        <f t="shared" si="2"/>
        <v>7.83</v>
      </c>
    </row>
    <row r="86" spans="1:5" x14ac:dyDescent="0.25">
      <c r="A86" s="18"/>
      <c r="B86" s="7" t="s">
        <v>69</v>
      </c>
      <c r="C86" s="1">
        <v>283</v>
      </c>
      <c r="D86" s="1">
        <v>1582</v>
      </c>
      <c r="E86" s="8">
        <f t="shared" si="2"/>
        <v>15.82</v>
      </c>
    </row>
    <row r="87" spans="1:5" x14ac:dyDescent="0.25">
      <c r="A87" s="18"/>
      <c r="B87" s="7" t="s">
        <v>69</v>
      </c>
      <c r="C87" s="1">
        <v>284</v>
      </c>
      <c r="D87" s="1">
        <v>432</v>
      </c>
      <c r="E87" s="8">
        <f t="shared" si="2"/>
        <v>4.32</v>
      </c>
    </row>
    <row r="88" spans="1:5" x14ac:dyDescent="0.25">
      <c r="A88" s="18"/>
      <c r="B88" s="7" t="s">
        <v>69</v>
      </c>
      <c r="C88" s="1">
        <v>285</v>
      </c>
      <c r="D88" s="1">
        <v>1290</v>
      </c>
      <c r="E88" s="8">
        <f t="shared" si="2"/>
        <v>12.9</v>
      </c>
    </row>
    <row r="89" spans="1:5" x14ac:dyDescent="0.25">
      <c r="A89" s="18"/>
      <c r="B89" s="7" t="s">
        <v>69</v>
      </c>
      <c r="C89" s="1">
        <v>286</v>
      </c>
      <c r="D89" s="1">
        <v>436</v>
      </c>
      <c r="E89" s="8">
        <f t="shared" si="2"/>
        <v>4.3600000000000003</v>
      </c>
    </row>
    <row r="90" spans="1:5" x14ac:dyDescent="0.25">
      <c r="A90" s="18"/>
      <c r="B90" s="7" t="s">
        <v>69</v>
      </c>
      <c r="C90" s="1">
        <v>287</v>
      </c>
      <c r="D90" s="1">
        <v>1813</v>
      </c>
      <c r="E90" s="8">
        <f t="shared" si="2"/>
        <v>18.13</v>
      </c>
    </row>
    <row r="91" spans="1:5" x14ac:dyDescent="0.25">
      <c r="A91" s="18"/>
      <c r="B91" s="7" t="s">
        <v>69</v>
      </c>
      <c r="C91" s="1">
        <v>288</v>
      </c>
      <c r="D91" s="1">
        <v>1584</v>
      </c>
      <c r="E91" s="8">
        <f t="shared" si="2"/>
        <v>15.84</v>
      </c>
    </row>
    <row r="92" spans="1:5" x14ac:dyDescent="0.25">
      <c r="A92" s="18"/>
      <c r="B92" s="7" t="s">
        <v>69</v>
      </c>
      <c r="C92" s="1">
        <v>289</v>
      </c>
      <c r="D92" s="1">
        <v>1018</v>
      </c>
      <c r="E92" s="8">
        <f t="shared" si="2"/>
        <v>10.18</v>
      </c>
    </row>
    <row r="93" spans="1:5" x14ac:dyDescent="0.25">
      <c r="A93" s="18"/>
      <c r="B93" s="7" t="s">
        <v>69</v>
      </c>
      <c r="C93" s="1">
        <v>290</v>
      </c>
      <c r="D93" s="1">
        <v>1765</v>
      </c>
      <c r="E93" s="8">
        <f t="shared" si="2"/>
        <v>17.650000000000002</v>
      </c>
    </row>
    <row r="94" spans="1:5" x14ac:dyDescent="0.25">
      <c r="A94" s="18"/>
      <c r="B94" s="7" t="s">
        <v>69</v>
      </c>
      <c r="C94" s="1">
        <v>291</v>
      </c>
      <c r="D94" s="1">
        <v>981</v>
      </c>
      <c r="E94" s="8">
        <f t="shared" si="2"/>
        <v>9.81</v>
      </c>
    </row>
    <row r="95" spans="1:5" x14ac:dyDescent="0.25">
      <c r="A95" s="18"/>
      <c r="B95" s="9" t="s">
        <v>127</v>
      </c>
      <c r="C95" s="2"/>
      <c r="D95" s="2">
        <f>SUM(D59:D94)</f>
        <v>53140</v>
      </c>
      <c r="E95" s="10">
        <f t="shared" si="2"/>
        <v>531.4</v>
      </c>
    </row>
    <row r="96" spans="1:5" x14ac:dyDescent="0.25">
      <c r="A96" s="18"/>
      <c r="B96" s="7"/>
      <c r="C96" s="1"/>
      <c r="D96" s="1"/>
      <c r="E96" s="8"/>
    </row>
    <row r="97" spans="1:5" x14ac:dyDescent="0.25">
      <c r="A97" s="18"/>
      <c r="B97" s="7" t="s">
        <v>70</v>
      </c>
      <c r="C97" s="1">
        <v>483</v>
      </c>
      <c r="D97" s="1">
        <v>3492</v>
      </c>
      <c r="E97" s="8">
        <f t="shared" ref="E97:E113" si="3">D97*0.01</f>
        <v>34.92</v>
      </c>
    </row>
    <row r="98" spans="1:5" x14ac:dyDescent="0.25">
      <c r="A98" s="18"/>
      <c r="B98" s="7" t="s">
        <v>70</v>
      </c>
      <c r="C98" s="1">
        <v>484</v>
      </c>
      <c r="D98" s="1">
        <v>1482</v>
      </c>
      <c r="E98" s="8">
        <f t="shared" si="3"/>
        <v>14.82</v>
      </c>
    </row>
    <row r="99" spans="1:5" x14ac:dyDescent="0.25">
      <c r="A99" s="18"/>
      <c r="B99" s="7" t="s">
        <v>70</v>
      </c>
      <c r="C99" s="1">
        <v>485</v>
      </c>
      <c r="D99" s="1">
        <v>1108</v>
      </c>
      <c r="E99" s="8">
        <f t="shared" si="3"/>
        <v>11.08</v>
      </c>
    </row>
    <row r="100" spans="1:5" x14ac:dyDescent="0.25">
      <c r="A100" s="18"/>
      <c r="B100" s="7" t="s">
        <v>70</v>
      </c>
      <c r="C100" s="1">
        <v>486</v>
      </c>
      <c r="D100" s="1">
        <v>960</v>
      </c>
      <c r="E100" s="8">
        <f t="shared" si="3"/>
        <v>9.6</v>
      </c>
    </row>
    <row r="101" spans="1:5" x14ac:dyDescent="0.25">
      <c r="A101" s="18"/>
      <c r="B101" s="7" t="s">
        <v>70</v>
      </c>
      <c r="C101" s="1">
        <v>487</v>
      </c>
      <c r="D101" s="1">
        <v>1529</v>
      </c>
      <c r="E101" s="8">
        <f t="shared" si="3"/>
        <v>15.290000000000001</v>
      </c>
    </row>
    <row r="102" spans="1:5" x14ac:dyDescent="0.25">
      <c r="A102" s="18"/>
      <c r="B102" s="7" t="s">
        <v>70</v>
      </c>
      <c r="C102" s="1">
        <v>488</v>
      </c>
      <c r="D102" s="1">
        <v>1767</v>
      </c>
      <c r="E102" s="8">
        <f t="shared" si="3"/>
        <v>17.670000000000002</v>
      </c>
    </row>
    <row r="103" spans="1:5" x14ac:dyDescent="0.25">
      <c r="A103" s="18"/>
      <c r="B103" s="7" t="s">
        <v>70</v>
      </c>
      <c r="C103" s="1">
        <v>489</v>
      </c>
      <c r="D103" s="1">
        <v>1479</v>
      </c>
      <c r="E103" s="8">
        <f t="shared" si="3"/>
        <v>14.790000000000001</v>
      </c>
    </row>
    <row r="104" spans="1:5" x14ac:dyDescent="0.25">
      <c r="A104" s="18"/>
      <c r="B104" s="7" t="s">
        <v>70</v>
      </c>
      <c r="C104" s="1">
        <v>490</v>
      </c>
      <c r="D104" s="1">
        <v>852</v>
      </c>
      <c r="E104" s="8">
        <f t="shared" si="3"/>
        <v>8.52</v>
      </c>
    </row>
    <row r="105" spans="1:5" x14ac:dyDescent="0.25">
      <c r="A105" s="18"/>
      <c r="B105" s="7" t="s">
        <v>70</v>
      </c>
      <c r="C105" s="1">
        <v>491</v>
      </c>
      <c r="D105" s="1">
        <v>649</v>
      </c>
      <c r="E105" s="8">
        <f t="shared" si="3"/>
        <v>6.49</v>
      </c>
    </row>
    <row r="106" spans="1:5" x14ac:dyDescent="0.25">
      <c r="A106" s="18"/>
      <c r="B106" s="7" t="s">
        <v>70</v>
      </c>
      <c r="C106" s="1">
        <v>492</v>
      </c>
      <c r="D106" s="1">
        <v>152</v>
      </c>
      <c r="E106" s="8">
        <f t="shared" si="3"/>
        <v>1.52</v>
      </c>
    </row>
    <row r="107" spans="1:5" x14ac:dyDescent="0.25">
      <c r="A107" s="18"/>
      <c r="B107" s="7" t="s">
        <v>70</v>
      </c>
      <c r="C107" s="1">
        <v>493</v>
      </c>
      <c r="D107" s="1">
        <v>832</v>
      </c>
      <c r="E107" s="8">
        <f t="shared" si="3"/>
        <v>8.32</v>
      </c>
    </row>
    <row r="108" spans="1:5" x14ac:dyDescent="0.25">
      <c r="A108" s="18"/>
      <c r="B108" s="7" t="s">
        <v>70</v>
      </c>
      <c r="C108" s="1">
        <v>494</v>
      </c>
      <c r="D108" s="1">
        <v>238</v>
      </c>
      <c r="E108" s="8">
        <f t="shared" si="3"/>
        <v>2.38</v>
      </c>
    </row>
    <row r="109" spans="1:5" x14ac:dyDescent="0.25">
      <c r="A109" s="18"/>
      <c r="B109" s="7" t="s">
        <v>70</v>
      </c>
      <c r="C109" s="1">
        <v>495</v>
      </c>
      <c r="D109" s="1">
        <v>921</v>
      </c>
      <c r="E109" s="8">
        <f t="shared" si="3"/>
        <v>9.2100000000000009</v>
      </c>
    </row>
    <row r="110" spans="1:5" x14ac:dyDescent="0.25">
      <c r="A110" s="18"/>
      <c r="B110" s="7" t="s">
        <v>70</v>
      </c>
      <c r="C110" s="1">
        <v>496</v>
      </c>
      <c r="D110" s="1">
        <v>1019</v>
      </c>
      <c r="E110" s="8">
        <f t="shared" si="3"/>
        <v>10.19</v>
      </c>
    </row>
    <row r="111" spans="1:5" x14ac:dyDescent="0.25">
      <c r="A111" s="18"/>
      <c r="B111" s="7" t="s">
        <v>70</v>
      </c>
      <c r="C111" s="1">
        <v>497</v>
      </c>
      <c r="D111" s="1">
        <v>752</v>
      </c>
      <c r="E111" s="8">
        <f t="shared" si="3"/>
        <v>7.5200000000000005</v>
      </c>
    </row>
    <row r="112" spans="1:5" x14ac:dyDescent="0.25">
      <c r="A112" s="18"/>
      <c r="B112" s="7" t="s">
        <v>70</v>
      </c>
      <c r="C112" s="1">
        <v>498</v>
      </c>
      <c r="D112" s="1">
        <v>714</v>
      </c>
      <c r="E112" s="8">
        <f t="shared" si="3"/>
        <v>7.1400000000000006</v>
      </c>
    </row>
    <row r="113" spans="1:5" x14ac:dyDescent="0.25">
      <c r="A113" s="18"/>
      <c r="B113" s="9" t="s">
        <v>127</v>
      </c>
      <c r="C113" s="2"/>
      <c r="D113" s="2">
        <f>SUM(D97:D112)</f>
        <v>17946</v>
      </c>
      <c r="E113" s="10">
        <f t="shared" si="3"/>
        <v>179.46</v>
      </c>
    </row>
    <row r="114" spans="1:5" x14ac:dyDescent="0.25">
      <c r="A114" s="18"/>
      <c r="B114" s="7"/>
      <c r="C114" s="1"/>
      <c r="D114" s="1"/>
      <c r="E114" s="8"/>
    </row>
    <row r="115" spans="1:5" x14ac:dyDescent="0.25">
      <c r="A115" s="18"/>
      <c r="B115" s="7" t="s">
        <v>71</v>
      </c>
      <c r="C115" s="1">
        <v>1635</v>
      </c>
      <c r="D115" s="1">
        <v>2740</v>
      </c>
      <c r="E115" s="8">
        <f t="shared" ref="E115:E127" si="4">D115*0.01</f>
        <v>27.400000000000002</v>
      </c>
    </row>
    <row r="116" spans="1:5" x14ac:dyDescent="0.25">
      <c r="A116" s="18"/>
      <c r="B116" s="7" t="s">
        <v>71</v>
      </c>
      <c r="C116" s="1">
        <v>1636</v>
      </c>
      <c r="D116" s="1">
        <v>2679</v>
      </c>
      <c r="E116" s="8">
        <f t="shared" si="4"/>
        <v>26.79</v>
      </c>
    </row>
    <row r="117" spans="1:5" x14ac:dyDescent="0.25">
      <c r="A117" s="18"/>
      <c r="B117" s="7" t="s">
        <v>71</v>
      </c>
      <c r="C117" s="1">
        <v>1637</v>
      </c>
      <c r="D117" s="1">
        <v>1725</v>
      </c>
      <c r="E117" s="8">
        <f t="shared" si="4"/>
        <v>17.25</v>
      </c>
    </row>
    <row r="118" spans="1:5" x14ac:dyDescent="0.25">
      <c r="A118" s="18"/>
      <c r="B118" s="7" t="s">
        <v>71</v>
      </c>
      <c r="C118" s="1">
        <v>1638</v>
      </c>
      <c r="D118" s="1">
        <v>1878</v>
      </c>
      <c r="E118" s="8">
        <f t="shared" si="4"/>
        <v>18.78</v>
      </c>
    </row>
    <row r="119" spans="1:5" x14ac:dyDescent="0.25">
      <c r="A119" s="18"/>
      <c r="B119" s="7" t="s">
        <v>71</v>
      </c>
      <c r="C119" s="1">
        <v>1639</v>
      </c>
      <c r="D119" s="1">
        <v>1288</v>
      </c>
      <c r="E119" s="8">
        <f t="shared" si="4"/>
        <v>12.88</v>
      </c>
    </row>
    <row r="120" spans="1:5" x14ac:dyDescent="0.25">
      <c r="A120" s="18"/>
      <c r="B120" s="7" t="s">
        <v>71</v>
      </c>
      <c r="C120" s="1">
        <v>1640</v>
      </c>
      <c r="D120" s="1">
        <v>593</v>
      </c>
      <c r="E120" s="8">
        <f t="shared" si="4"/>
        <v>5.93</v>
      </c>
    </row>
    <row r="121" spans="1:5" x14ac:dyDescent="0.25">
      <c r="A121" s="18"/>
      <c r="B121" s="7" t="s">
        <v>71</v>
      </c>
      <c r="C121" s="1">
        <v>1641</v>
      </c>
      <c r="D121" s="1">
        <v>1501</v>
      </c>
      <c r="E121" s="8">
        <f t="shared" si="4"/>
        <v>15.01</v>
      </c>
    </row>
    <row r="122" spans="1:5" x14ac:dyDescent="0.25">
      <c r="A122" s="18"/>
      <c r="B122" s="7" t="s">
        <v>71</v>
      </c>
      <c r="C122" s="1">
        <v>1642</v>
      </c>
      <c r="D122" s="1">
        <v>1227</v>
      </c>
      <c r="E122" s="8">
        <f t="shared" si="4"/>
        <v>12.27</v>
      </c>
    </row>
    <row r="123" spans="1:5" x14ac:dyDescent="0.25">
      <c r="A123" s="18"/>
      <c r="B123" s="7" t="s">
        <v>71</v>
      </c>
      <c r="C123" s="1">
        <v>1643</v>
      </c>
      <c r="D123" s="1">
        <v>2254</v>
      </c>
      <c r="E123" s="8">
        <f t="shared" si="4"/>
        <v>22.54</v>
      </c>
    </row>
    <row r="124" spans="1:5" x14ac:dyDescent="0.25">
      <c r="A124" s="18"/>
      <c r="B124" s="7" t="s">
        <v>71</v>
      </c>
      <c r="C124" s="1">
        <v>1644</v>
      </c>
      <c r="D124" s="1">
        <v>1779</v>
      </c>
      <c r="E124" s="8">
        <f t="shared" si="4"/>
        <v>17.79</v>
      </c>
    </row>
    <row r="125" spans="1:5" x14ac:dyDescent="0.25">
      <c r="A125" s="18"/>
      <c r="B125" s="7" t="s">
        <v>71</v>
      </c>
      <c r="C125" s="1">
        <v>1645</v>
      </c>
      <c r="D125" s="1">
        <v>143</v>
      </c>
      <c r="E125" s="8">
        <f t="shared" si="4"/>
        <v>1.43</v>
      </c>
    </row>
    <row r="126" spans="1:5" x14ac:dyDescent="0.25">
      <c r="A126" s="18"/>
      <c r="B126" s="7" t="s">
        <v>71</v>
      </c>
      <c r="C126" s="1">
        <v>1646</v>
      </c>
      <c r="D126" s="1">
        <v>452</v>
      </c>
      <c r="E126" s="8">
        <f t="shared" si="4"/>
        <v>4.5200000000000005</v>
      </c>
    </row>
    <row r="127" spans="1:5" x14ac:dyDescent="0.25">
      <c r="A127" s="18"/>
      <c r="B127" s="9" t="s">
        <v>127</v>
      </c>
      <c r="C127" s="2"/>
      <c r="D127" s="2">
        <f>SUM(D115:D126)</f>
        <v>18259</v>
      </c>
      <c r="E127" s="10">
        <f t="shared" si="4"/>
        <v>182.59</v>
      </c>
    </row>
    <row r="128" spans="1:5" x14ac:dyDescent="0.25">
      <c r="A128" s="18"/>
      <c r="B128" s="7"/>
      <c r="C128" s="1"/>
      <c r="D128" s="1"/>
      <c r="E128" s="8"/>
    </row>
    <row r="129" spans="1:5" x14ac:dyDescent="0.25">
      <c r="A129" s="18"/>
      <c r="B129" s="7" t="s">
        <v>72</v>
      </c>
      <c r="C129" s="1">
        <v>1844</v>
      </c>
      <c r="D129" s="1">
        <v>3837</v>
      </c>
      <c r="E129" s="8">
        <f t="shared" ref="E129:E171" si="5">D129*0.01</f>
        <v>38.369999999999997</v>
      </c>
    </row>
    <row r="130" spans="1:5" x14ac:dyDescent="0.25">
      <c r="A130" s="18"/>
      <c r="B130" s="7" t="s">
        <v>72</v>
      </c>
      <c r="C130" s="1">
        <v>1845</v>
      </c>
      <c r="D130" s="1">
        <v>1265</v>
      </c>
      <c r="E130" s="8">
        <f t="shared" si="5"/>
        <v>12.65</v>
      </c>
    </row>
    <row r="131" spans="1:5" x14ac:dyDescent="0.25">
      <c r="A131" s="18"/>
      <c r="B131" s="7" t="s">
        <v>72</v>
      </c>
      <c r="C131" s="1">
        <v>1846</v>
      </c>
      <c r="D131" s="1">
        <v>1432</v>
      </c>
      <c r="E131" s="8">
        <f t="shared" si="5"/>
        <v>14.32</v>
      </c>
    </row>
    <row r="132" spans="1:5" x14ac:dyDescent="0.25">
      <c r="A132" s="18"/>
      <c r="B132" s="7" t="s">
        <v>72</v>
      </c>
      <c r="C132" s="1">
        <v>1847</v>
      </c>
      <c r="D132" s="1">
        <v>2217</v>
      </c>
      <c r="E132" s="8">
        <f t="shared" si="5"/>
        <v>22.17</v>
      </c>
    </row>
    <row r="133" spans="1:5" x14ac:dyDescent="0.25">
      <c r="A133" s="18"/>
      <c r="B133" s="7" t="s">
        <v>72</v>
      </c>
      <c r="C133" s="1">
        <v>1848</v>
      </c>
      <c r="D133" s="1">
        <v>1678</v>
      </c>
      <c r="E133" s="8">
        <f t="shared" si="5"/>
        <v>16.78</v>
      </c>
    </row>
    <row r="134" spans="1:5" x14ac:dyDescent="0.25">
      <c r="A134" s="18"/>
      <c r="B134" s="7" t="s">
        <v>72</v>
      </c>
      <c r="C134" s="1">
        <v>1849</v>
      </c>
      <c r="D134" s="1">
        <v>1226</v>
      </c>
      <c r="E134" s="8">
        <f t="shared" si="5"/>
        <v>12.26</v>
      </c>
    </row>
    <row r="135" spans="1:5" x14ac:dyDescent="0.25">
      <c r="A135" s="18"/>
      <c r="B135" s="7" t="s">
        <v>72</v>
      </c>
      <c r="C135" s="1">
        <v>1850</v>
      </c>
      <c r="D135" s="1">
        <v>1545</v>
      </c>
      <c r="E135" s="8">
        <f t="shared" si="5"/>
        <v>15.450000000000001</v>
      </c>
    </row>
    <row r="136" spans="1:5" x14ac:dyDescent="0.25">
      <c r="A136" s="18"/>
      <c r="B136" s="7" t="s">
        <v>72</v>
      </c>
      <c r="C136" s="1">
        <v>1851</v>
      </c>
      <c r="D136" s="1">
        <v>2450</v>
      </c>
      <c r="E136" s="8">
        <f t="shared" si="5"/>
        <v>24.5</v>
      </c>
    </row>
    <row r="137" spans="1:5" x14ac:dyDescent="0.25">
      <c r="A137" s="18"/>
      <c r="B137" s="7" t="s">
        <v>72</v>
      </c>
      <c r="C137" s="1">
        <v>1852</v>
      </c>
      <c r="D137" s="1">
        <v>4410</v>
      </c>
      <c r="E137" s="8">
        <f t="shared" si="5"/>
        <v>44.1</v>
      </c>
    </row>
    <row r="138" spans="1:5" x14ac:dyDescent="0.25">
      <c r="A138" s="18"/>
      <c r="B138" s="7" t="s">
        <v>72</v>
      </c>
      <c r="C138" s="1">
        <v>1853</v>
      </c>
      <c r="D138" s="1">
        <v>1428</v>
      </c>
      <c r="E138" s="8">
        <f t="shared" si="5"/>
        <v>14.280000000000001</v>
      </c>
    </row>
    <row r="139" spans="1:5" x14ac:dyDescent="0.25">
      <c r="A139" s="18"/>
      <c r="B139" s="7" t="s">
        <v>72</v>
      </c>
      <c r="C139" s="1">
        <v>1854</v>
      </c>
      <c r="D139" s="1">
        <v>1450</v>
      </c>
      <c r="E139" s="8">
        <f t="shared" si="5"/>
        <v>14.5</v>
      </c>
    </row>
    <row r="140" spans="1:5" x14ac:dyDescent="0.25">
      <c r="A140" s="18"/>
      <c r="B140" s="7" t="s">
        <v>72</v>
      </c>
      <c r="C140" s="1">
        <v>1855</v>
      </c>
      <c r="D140" s="1">
        <v>1288</v>
      </c>
      <c r="E140" s="8">
        <f t="shared" si="5"/>
        <v>12.88</v>
      </c>
    </row>
    <row r="141" spans="1:5" x14ac:dyDescent="0.25">
      <c r="A141" s="18"/>
      <c r="B141" s="7" t="s">
        <v>72</v>
      </c>
      <c r="C141" s="1">
        <v>1856</v>
      </c>
      <c r="D141" s="1">
        <v>1297</v>
      </c>
      <c r="E141" s="8">
        <f t="shared" si="5"/>
        <v>12.97</v>
      </c>
    </row>
    <row r="142" spans="1:5" x14ac:dyDescent="0.25">
      <c r="A142" s="18"/>
      <c r="B142" s="7" t="s">
        <v>72</v>
      </c>
      <c r="C142" s="1">
        <v>1857</v>
      </c>
      <c r="D142" s="1">
        <v>1624</v>
      </c>
      <c r="E142" s="8">
        <f t="shared" si="5"/>
        <v>16.240000000000002</v>
      </c>
    </row>
    <row r="143" spans="1:5" x14ac:dyDescent="0.25">
      <c r="A143" s="18"/>
      <c r="B143" s="7" t="s">
        <v>72</v>
      </c>
      <c r="C143" s="1">
        <v>1858</v>
      </c>
      <c r="D143" s="1">
        <v>1818</v>
      </c>
      <c r="E143" s="8">
        <f t="shared" si="5"/>
        <v>18.18</v>
      </c>
    </row>
    <row r="144" spans="1:5" x14ac:dyDescent="0.25">
      <c r="A144" s="18"/>
      <c r="B144" s="7" t="s">
        <v>72</v>
      </c>
      <c r="C144" s="1">
        <v>1859</v>
      </c>
      <c r="D144" s="1">
        <v>1456</v>
      </c>
      <c r="E144" s="8">
        <f t="shared" si="5"/>
        <v>14.56</v>
      </c>
    </row>
    <row r="145" spans="1:5" x14ac:dyDescent="0.25">
      <c r="A145" s="18"/>
      <c r="B145" s="7" t="s">
        <v>72</v>
      </c>
      <c r="C145" s="1">
        <v>1860</v>
      </c>
      <c r="D145" s="1">
        <v>684</v>
      </c>
      <c r="E145" s="8">
        <f t="shared" si="5"/>
        <v>6.84</v>
      </c>
    </row>
    <row r="146" spans="1:5" x14ac:dyDescent="0.25">
      <c r="A146" s="18"/>
      <c r="B146" s="7" t="s">
        <v>72</v>
      </c>
      <c r="C146" s="1">
        <v>1861</v>
      </c>
      <c r="D146" s="1">
        <v>945</v>
      </c>
      <c r="E146" s="8">
        <f t="shared" si="5"/>
        <v>9.4500000000000011</v>
      </c>
    </row>
    <row r="147" spans="1:5" x14ac:dyDescent="0.25">
      <c r="A147" s="18"/>
      <c r="B147" s="7" t="s">
        <v>72</v>
      </c>
      <c r="C147" s="1">
        <v>1862</v>
      </c>
      <c r="D147" s="1">
        <v>873</v>
      </c>
      <c r="E147" s="8">
        <f t="shared" si="5"/>
        <v>8.73</v>
      </c>
    </row>
    <row r="148" spans="1:5" x14ac:dyDescent="0.25">
      <c r="A148" s="18"/>
      <c r="B148" s="7" t="s">
        <v>72</v>
      </c>
      <c r="C148" s="1">
        <v>1863</v>
      </c>
      <c r="D148" s="1">
        <v>681</v>
      </c>
      <c r="E148" s="8">
        <f t="shared" si="5"/>
        <v>6.8100000000000005</v>
      </c>
    </row>
    <row r="149" spans="1:5" x14ac:dyDescent="0.25">
      <c r="A149" s="18"/>
      <c r="B149" s="7" t="s">
        <v>72</v>
      </c>
      <c r="C149" s="1">
        <v>1864</v>
      </c>
      <c r="D149" s="1">
        <v>1241</v>
      </c>
      <c r="E149" s="8">
        <f t="shared" si="5"/>
        <v>12.41</v>
      </c>
    </row>
    <row r="150" spans="1:5" x14ac:dyDescent="0.25">
      <c r="A150" s="18"/>
      <c r="B150" s="7" t="s">
        <v>72</v>
      </c>
      <c r="C150" s="1">
        <v>1865</v>
      </c>
      <c r="D150" s="1">
        <v>1048</v>
      </c>
      <c r="E150" s="8">
        <f t="shared" si="5"/>
        <v>10.48</v>
      </c>
    </row>
    <row r="151" spans="1:5" x14ac:dyDescent="0.25">
      <c r="A151" s="18"/>
      <c r="B151" s="7" t="s">
        <v>72</v>
      </c>
      <c r="C151" s="1">
        <v>1866</v>
      </c>
      <c r="D151" s="1">
        <v>1949</v>
      </c>
      <c r="E151" s="8">
        <f t="shared" si="5"/>
        <v>19.490000000000002</v>
      </c>
    </row>
    <row r="152" spans="1:5" x14ac:dyDescent="0.25">
      <c r="A152" s="18"/>
      <c r="B152" s="7" t="s">
        <v>72</v>
      </c>
      <c r="C152" s="1">
        <v>1867</v>
      </c>
      <c r="D152" s="1">
        <v>1005</v>
      </c>
      <c r="E152" s="8">
        <f t="shared" si="5"/>
        <v>10.050000000000001</v>
      </c>
    </row>
    <row r="153" spans="1:5" x14ac:dyDescent="0.25">
      <c r="A153" s="18"/>
      <c r="B153" s="7" t="s">
        <v>72</v>
      </c>
      <c r="C153" s="1">
        <v>1868</v>
      </c>
      <c r="D153" s="1">
        <v>3132</v>
      </c>
      <c r="E153" s="8">
        <f t="shared" si="5"/>
        <v>31.32</v>
      </c>
    </row>
    <row r="154" spans="1:5" x14ac:dyDescent="0.25">
      <c r="A154" s="18"/>
      <c r="B154" s="7" t="s">
        <v>72</v>
      </c>
      <c r="C154" s="1">
        <v>1869</v>
      </c>
      <c r="D154" s="1">
        <v>810</v>
      </c>
      <c r="E154" s="8">
        <f t="shared" si="5"/>
        <v>8.1</v>
      </c>
    </row>
    <row r="155" spans="1:5" x14ac:dyDescent="0.25">
      <c r="A155" s="18"/>
      <c r="B155" s="7" t="s">
        <v>72</v>
      </c>
      <c r="C155" s="1">
        <v>1870</v>
      </c>
      <c r="D155" s="1">
        <v>971</v>
      </c>
      <c r="E155" s="8">
        <f t="shared" si="5"/>
        <v>9.7100000000000009</v>
      </c>
    </row>
    <row r="156" spans="1:5" x14ac:dyDescent="0.25">
      <c r="A156" s="18"/>
      <c r="B156" s="7" t="s">
        <v>72</v>
      </c>
      <c r="C156" s="1">
        <v>1871</v>
      </c>
      <c r="D156" s="1">
        <v>815</v>
      </c>
      <c r="E156" s="8">
        <f t="shared" si="5"/>
        <v>8.15</v>
      </c>
    </row>
    <row r="157" spans="1:5" x14ac:dyDescent="0.25">
      <c r="A157" s="18"/>
      <c r="B157" s="7" t="s">
        <v>72</v>
      </c>
      <c r="C157" s="1">
        <v>1872</v>
      </c>
      <c r="D157" s="1">
        <v>1601</v>
      </c>
      <c r="E157" s="8">
        <f t="shared" si="5"/>
        <v>16.010000000000002</v>
      </c>
    </row>
    <row r="158" spans="1:5" x14ac:dyDescent="0.25">
      <c r="A158" s="18"/>
      <c r="B158" s="7" t="s">
        <v>72</v>
      </c>
      <c r="C158" s="1">
        <v>1873</v>
      </c>
      <c r="D158" s="1">
        <v>1598</v>
      </c>
      <c r="E158" s="8">
        <f t="shared" si="5"/>
        <v>15.98</v>
      </c>
    </row>
    <row r="159" spans="1:5" x14ac:dyDescent="0.25">
      <c r="A159" s="18"/>
      <c r="B159" s="7" t="s">
        <v>72</v>
      </c>
      <c r="C159" s="1">
        <v>1874</v>
      </c>
      <c r="D159" s="1">
        <v>1763</v>
      </c>
      <c r="E159" s="8">
        <f t="shared" si="5"/>
        <v>17.63</v>
      </c>
    </row>
    <row r="160" spans="1:5" x14ac:dyDescent="0.25">
      <c r="A160" s="18"/>
      <c r="B160" s="7" t="s">
        <v>72</v>
      </c>
      <c r="C160" s="1">
        <v>1875</v>
      </c>
      <c r="D160" s="1">
        <v>3756</v>
      </c>
      <c r="E160" s="8">
        <f t="shared" si="5"/>
        <v>37.56</v>
      </c>
    </row>
    <row r="161" spans="1:5" x14ac:dyDescent="0.25">
      <c r="A161" s="18"/>
      <c r="B161" s="7" t="s">
        <v>72</v>
      </c>
      <c r="C161" s="1">
        <v>1876</v>
      </c>
      <c r="D161" s="1">
        <v>5152</v>
      </c>
      <c r="E161" s="8">
        <f t="shared" si="5"/>
        <v>51.52</v>
      </c>
    </row>
    <row r="162" spans="1:5" x14ac:dyDescent="0.25">
      <c r="A162" s="18"/>
      <c r="B162" s="7" t="s">
        <v>72</v>
      </c>
      <c r="C162" s="1">
        <v>1877</v>
      </c>
      <c r="D162" s="1">
        <v>3541</v>
      </c>
      <c r="E162" s="8">
        <f t="shared" si="5"/>
        <v>35.410000000000004</v>
      </c>
    </row>
    <row r="163" spans="1:5" x14ac:dyDescent="0.25">
      <c r="A163" s="18"/>
      <c r="B163" s="7" t="s">
        <v>72</v>
      </c>
      <c r="C163" s="1">
        <v>1878</v>
      </c>
      <c r="D163" s="1">
        <v>2688</v>
      </c>
      <c r="E163" s="8">
        <f t="shared" si="5"/>
        <v>26.88</v>
      </c>
    </row>
    <row r="164" spans="1:5" x14ac:dyDescent="0.25">
      <c r="A164" s="18"/>
      <c r="B164" s="7" t="s">
        <v>72</v>
      </c>
      <c r="C164" s="1">
        <v>1879</v>
      </c>
      <c r="D164" s="1">
        <v>2786</v>
      </c>
      <c r="E164" s="8">
        <f t="shared" si="5"/>
        <v>27.86</v>
      </c>
    </row>
    <row r="165" spans="1:5" x14ac:dyDescent="0.25">
      <c r="A165" s="18"/>
      <c r="B165" s="7" t="s">
        <v>72</v>
      </c>
      <c r="C165" s="1">
        <v>1880</v>
      </c>
      <c r="D165" s="1">
        <v>598</v>
      </c>
      <c r="E165" s="8">
        <f t="shared" si="5"/>
        <v>5.98</v>
      </c>
    </row>
    <row r="166" spans="1:5" x14ac:dyDescent="0.25">
      <c r="A166" s="18"/>
      <c r="B166" s="7" t="s">
        <v>72</v>
      </c>
      <c r="C166" s="1">
        <v>1881</v>
      </c>
      <c r="D166" s="1">
        <v>909</v>
      </c>
      <c r="E166" s="8">
        <f t="shared" si="5"/>
        <v>9.09</v>
      </c>
    </row>
    <row r="167" spans="1:5" x14ac:dyDescent="0.25">
      <c r="A167" s="18"/>
      <c r="B167" s="7" t="s">
        <v>72</v>
      </c>
      <c r="C167" s="1">
        <v>1882</v>
      </c>
      <c r="D167" s="1">
        <v>859</v>
      </c>
      <c r="E167" s="8">
        <f t="shared" si="5"/>
        <v>8.59</v>
      </c>
    </row>
    <row r="168" spans="1:5" x14ac:dyDescent="0.25">
      <c r="A168" s="18"/>
      <c r="B168" s="7" t="s">
        <v>72</v>
      </c>
      <c r="C168" s="1">
        <v>1883</v>
      </c>
      <c r="D168" s="1">
        <v>980</v>
      </c>
      <c r="E168" s="8">
        <f t="shared" si="5"/>
        <v>9.8000000000000007</v>
      </c>
    </row>
    <row r="169" spans="1:5" x14ac:dyDescent="0.25">
      <c r="A169" s="18"/>
      <c r="B169" s="7" t="s">
        <v>72</v>
      </c>
      <c r="C169" s="1">
        <v>1884</v>
      </c>
      <c r="D169" s="1">
        <v>694</v>
      </c>
      <c r="E169" s="8">
        <f t="shared" si="5"/>
        <v>6.94</v>
      </c>
    </row>
    <row r="170" spans="1:5" x14ac:dyDescent="0.25">
      <c r="A170" s="18"/>
      <c r="B170" s="7" t="s">
        <v>72</v>
      </c>
      <c r="C170" s="1">
        <v>1885</v>
      </c>
      <c r="D170" s="1">
        <v>2414</v>
      </c>
      <c r="E170" s="8">
        <f t="shared" si="5"/>
        <v>24.14</v>
      </c>
    </row>
    <row r="171" spans="1:5" x14ac:dyDescent="0.25">
      <c r="A171" s="18"/>
      <c r="B171" s="9" t="s">
        <v>127</v>
      </c>
      <c r="C171" s="2"/>
      <c r="D171" s="2">
        <f>SUM(D129:D170)</f>
        <v>73914</v>
      </c>
      <c r="E171" s="10">
        <f t="shared" si="5"/>
        <v>739.14</v>
      </c>
    </row>
    <row r="172" spans="1:5" x14ac:dyDescent="0.25">
      <c r="A172" s="18"/>
      <c r="B172" s="7"/>
      <c r="C172" s="1"/>
      <c r="D172" s="1"/>
      <c r="E172" s="8"/>
    </row>
    <row r="173" spans="1:5" x14ac:dyDescent="0.25">
      <c r="A173" s="18"/>
      <c r="B173" s="7" t="s">
        <v>73</v>
      </c>
      <c r="C173" s="1">
        <v>1914</v>
      </c>
      <c r="D173" s="1">
        <v>755</v>
      </c>
      <c r="E173" s="8">
        <f t="shared" ref="E173:E193" si="6">D173*0.01</f>
        <v>7.55</v>
      </c>
    </row>
    <row r="174" spans="1:5" x14ac:dyDescent="0.25">
      <c r="A174" s="18"/>
      <c r="B174" s="7" t="s">
        <v>73</v>
      </c>
      <c r="C174" s="1">
        <v>1915</v>
      </c>
      <c r="D174" s="1">
        <v>2587</v>
      </c>
      <c r="E174" s="8">
        <f t="shared" si="6"/>
        <v>25.87</v>
      </c>
    </row>
    <row r="175" spans="1:5" x14ac:dyDescent="0.25">
      <c r="A175" s="18"/>
      <c r="B175" s="7" t="s">
        <v>73</v>
      </c>
      <c r="C175" s="1">
        <v>1916</v>
      </c>
      <c r="D175" s="1">
        <v>1526</v>
      </c>
      <c r="E175" s="8">
        <f t="shared" si="6"/>
        <v>15.26</v>
      </c>
    </row>
    <row r="176" spans="1:5" x14ac:dyDescent="0.25">
      <c r="A176" s="18"/>
      <c r="B176" s="7" t="s">
        <v>73</v>
      </c>
      <c r="C176" s="1">
        <v>1917</v>
      </c>
      <c r="D176" s="1">
        <v>689</v>
      </c>
      <c r="E176" s="8">
        <f t="shared" si="6"/>
        <v>6.8900000000000006</v>
      </c>
    </row>
    <row r="177" spans="1:5" x14ac:dyDescent="0.25">
      <c r="A177" s="18"/>
      <c r="B177" s="7" t="s">
        <v>73</v>
      </c>
      <c r="C177" s="1">
        <v>1918</v>
      </c>
      <c r="D177" s="1">
        <v>1512</v>
      </c>
      <c r="E177" s="8">
        <f t="shared" si="6"/>
        <v>15.120000000000001</v>
      </c>
    </row>
    <row r="178" spans="1:5" x14ac:dyDescent="0.25">
      <c r="A178" s="18"/>
      <c r="B178" s="7" t="s">
        <v>73</v>
      </c>
      <c r="C178" s="1">
        <v>1919</v>
      </c>
      <c r="D178" s="1">
        <v>1781</v>
      </c>
      <c r="E178" s="8">
        <f t="shared" si="6"/>
        <v>17.809999999999999</v>
      </c>
    </row>
    <row r="179" spans="1:5" x14ac:dyDescent="0.25">
      <c r="A179" s="18"/>
      <c r="B179" s="7" t="s">
        <v>73</v>
      </c>
      <c r="C179" s="1">
        <v>1920</v>
      </c>
      <c r="D179" s="1">
        <v>2112</v>
      </c>
      <c r="E179" s="8">
        <f t="shared" si="6"/>
        <v>21.12</v>
      </c>
    </row>
    <row r="180" spans="1:5" x14ac:dyDescent="0.25">
      <c r="A180" s="18"/>
      <c r="B180" s="7" t="s">
        <v>73</v>
      </c>
      <c r="C180" s="1">
        <v>1921</v>
      </c>
      <c r="D180" s="1">
        <v>1378</v>
      </c>
      <c r="E180" s="8">
        <f t="shared" si="6"/>
        <v>13.780000000000001</v>
      </c>
    </row>
    <row r="181" spans="1:5" x14ac:dyDescent="0.25">
      <c r="A181" s="18"/>
      <c r="B181" s="7" t="s">
        <v>73</v>
      </c>
      <c r="C181" s="1">
        <v>1922</v>
      </c>
      <c r="D181" s="1">
        <v>1194</v>
      </c>
      <c r="E181" s="8">
        <f t="shared" si="6"/>
        <v>11.94</v>
      </c>
    </row>
    <row r="182" spans="1:5" x14ac:dyDescent="0.25">
      <c r="A182" s="18"/>
      <c r="B182" s="7" t="s">
        <v>73</v>
      </c>
      <c r="C182" s="1">
        <v>1923</v>
      </c>
      <c r="D182" s="1">
        <v>1967</v>
      </c>
      <c r="E182" s="8">
        <f t="shared" si="6"/>
        <v>19.670000000000002</v>
      </c>
    </row>
    <row r="183" spans="1:5" x14ac:dyDescent="0.25">
      <c r="A183" s="18"/>
      <c r="B183" s="7" t="s">
        <v>73</v>
      </c>
      <c r="C183" s="1">
        <v>1924</v>
      </c>
      <c r="D183" s="1">
        <v>1675</v>
      </c>
      <c r="E183" s="8">
        <f t="shared" si="6"/>
        <v>16.75</v>
      </c>
    </row>
    <row r="184" spans="1:5" x14ac:dyDescent="0.25">
      <c r="A184" s="18"/>
      <c r="B184" s="7" t="s">
        <v>73</v>
      </c>
      <c r="C184" s="1">
        <v>1925</v>
      </c>
      <c r="D184" s="1">
        <v>2606</v>
      </c>
      <c r="E184" s="8">
        <f t="shared" si="6"/>
        <v>26.060000000000002</v>
      </c>
    </row>
    <row r="185" spans="1:5" x14ac:dyDescent="0.25">
      <c r="A185" s="18"/>
      <c r="B185" s="7" t="s">
        <v>73</v>
      </c>
      <c r="C185" s="1">
        <v>1926</v>
      </c>
      <c r="D185" s="1">
        <v>1855</v>
      </c>
      <c r="E185" s="8">
        <f t="shared" si="6"/>
        <v>18.55</v>
      </c>
    </row>
    <row r="186" spans="1:5" x14ac:dyDescent="0.25">
      <c r="A186" s="18"/>
      <c r="B186" s="7" t="s">
        <v>73</v>
      </c>
      <c r="C186" s="1">
        <v>1927</v>
      </c>
      <c r="D186" s="1">
        <v>1742</v>
      </c>
      <c r="E186" s="8">
        <f t="shared" si="6"/>
        <v>17.420000000000002</v>
      </c>
    </row>
    <row r="187" spans="1:5" x14ac:dyDescent="0.25">
      <c r="A187" s="18"/>
      <c r="B187" s="7" t="s">
        <v>73</v>
      </c>
      <c r="C187" s="1">
        <v>1928</v>
      </c>
      <c r="D187" s="1">
        <v>1890</v>
      </c>
      <c r="E187" s="8">
        <f t="shared" si="6"/>
        <v>18.900000000000002</v>
      </c>
    </row>
    <row r="188" spans="1:5" x14ac:dyDescent="0.25">
      <c r="A188" s="18"/>
      <c r="B188" s="7" t="s">
        <v>73</v>
      </c>
      <c r="C188" s="1">
        <v>1929</v>
      </c>
      <c r="D188" s="1">
        <v>2209</v>
      </c>
      <c r="E188" s="8">
        <f t="shared" si="6"/>
        <v>22.09</v>
      </c>
    </row>
    <row r="189" spans="1:5" x14ac:dyDescent="0.25">
      <c r="A189" s="18"/>
      <c r="B189" s="7" t="s">
        <v>73</v>
      </c>
      <c r="C189" s="1">
        <v>1930</v>
      </c>
      <c r="D189" s="1">
        <v>927</v>
      </c>
      <c r="E189" s="8">
        <f t="shared" si="6"/>
        <v>9.27</v>
      </c>
    </row>
    <row r="190" spans="1:5" x14ac:dyDescent="0.25">
      <c r="A190" s="18"/>
      <c r="B190" s="7" t="s">
        <v>73</v>
      </c>
      <c r="C190" s="1">
        <v>1931</v>
      </c>
      <c r="D190" s="1">
        <v>4604</v>
      </c>
      <c r="E190" s="8">
        <f t="shared" si="6"/>
        <v>46.04</v>
      </c>
    </row>
    <row r="191" spans="1:5" x14ac:dyDescent="0.25">
      <c r="A191" s="18"/>
      <c r="B191" s="7" t="s">
        <v>73</v>
      </c>
      <c r="C191" s="1">
        <v>1932</v>
      </c>
      <c r="D191" s="1">
        <v>612</v>
      </c>
      <c r="E191" s="8">
        <f t="shared" si="6"/>
        <v>6.12</v>
      </c>
    </row>
    <row r="192" spans="1:5" x14ac:dyDescent="0.25">
      <c r="A192" s="18"/>
      <c r="B192" s="7" t="s">
        <v>73</v>
      </c>
      <c r="C192" s="1">
        <v>1933</v>
      </c>
      <c r="D192" s="1">
        <v>1771</v>
      </c>
      <c r="E192" s="8">
        <f t="shared" si="6"/>
        <v>17.71</v>
      </c>
    </row>
    <row r="193" spans="1:5" x14ac:dyDescent="0.25">
      <c r="A193" s="18"/>
      <c r="B193" s="9" t="s">
        <v>127</v>
      </c>
      <c r="C193" s="2"/>
      <c r="D193" s="2">
        <f>SUM(D173:D192)</f>
        <v>35392</v>
      </c>
      <c r="E193" s="10">
        <f t="shared" si="6"/>
        <v>353.92</v>
      </c>
    </row>
    <row r="194" spans="1:5" x14ac:dyDescent="0.25">
      <c r="A194" s="18"/>
      <c r="B194" s="7"/>
      <c r="C194" s="1"/>
      <c r="D194" s="1"/>
      <c r="E194" s="8"/>
    </row>
    <row r="195" spans="1:5" x14ac:dyDescent="0.25">
      <c r="A195" s="18"/>
      <c r="B195" s="7" t="s">
        <v>74</v>
      </c>
      <c r="C195" s="1">
        <v>2748</v>
      </c>
      <c r="D195" s="1">
        <v>1966</v>
      </c>
      <c r="E195" s="8">
        <f t="shared" ref="E195:E209" si="7">D195*0.01</f>
        <v>19.66</v>
      </c>
    </row>
    <row r="196" spans="1:5" x14ac:dyDescent="0.25">
      <c r="A196" s="18"/>
      <c r="B196" s="7" t="s">
        <v>74</v>
      </c>
      <c r="C196" s="1">
        <v>2749</v>
      </c>
      <c r="D196" s="1">
        <v>3761</v>
      </c>
      <c r="E196" s="8">
        <f t="shared" si="7"/>
        <v>37.61</v>
      </c>
    </row>
    <row r="197" spans="1:5" x14ac:dyDescent="0.25">
      <c r="A197" s="18"/>
      <c r="B197" s="7" t="s">
        <v>74</v>
      </c>
      <c r="C197" s="1">
        <v>2750</v>
      </c>
      <c r="D197" s="1">
        <v>1990</v>
      </c>
      <c r="E197" s="8">
        <f t="shared" si="7"/>
        <v>19.900000000000002</v>
      </c>
    </row>
    <row r="198" spans="1:5" x14ac:dyDescent="0.25">
      <c r="A198" s="18"/>
      <c r="B198" s="7" t="s">
        <v>74</v>
      </c>
      <c r="C198" s="1">
        <v>2751</v>
      </c>
      <c r="D198" s="1">
        <v>1605</v>
      </c>
      <c r="E198" s="8">
        <f t="shared" si="7"/>
        <v>16.05</v>
      </c>
    </row>
    <row r="199" spans="1:5" x14ac:dyDescent="0.25">
      <c r="A199" s="18"/>
      <c r="B199" s="7" t="s">
        <v>74</v>
      </c>
      <c r="C199" s="1">
        <v>2752</v>
      </c>
      <c r="D199" s="1">
        <v>1100</v>
      </c>
      <c r="E199" s="8">
        <f t="shared" si="7"/>
        <v>11</v>
      </c>
    </row>
    <row r="200" spans="1:5" x14ac:dyDescent="0.25">
      <c r="A200" s="18"/>
      <c r="B200" s="7" t="s">
        <v>74</v>
      </c>
      <c r="C200" s="1">
        <v>2753</v>
      </c>
      <c r="D200" s="1">
        <v>638</v>
      </c>
      <c r="E200" s="8">
        <f t="shared" si="7"/>
        <v>6.38</v>
      </c>
    </row>
    <row r="201" spans="1:5" x14ac:dyDescent="0.25">
      <c r="A201" s="18"/>
      <c r="B201" s="7" t="s">
        <v>74</v>
      </c>
      <c r="C201" s="1">
        <v>2754</v>
      </c>
      <c r="D201" s="1">
        <v>430</v>
      </c>
      <c r="E201" s="8">
        <f t="shared" si="7"/>
        <v>4.3</v>
      </c>
    </row>
    <row r="202" spans="1:5" x14ac:dyDescent="0.25">
      <c r="A202" s="18"/>
      <c r="B202" s="7" t="s">
        <v>74</v>
      </c>
      <c r="C202" s="1">
        <v>2755</v>
      </c>
      <c r="D202" s="1">
        <v>507</v>
      </c>
      <c r="E202" s="8">
        <f t="shared" si="7"/>
        <v>5.07</v>
      </c>
    </row>
    <row r="203" spans="1:5" x14ac:dyDescent="0.25">
      <c r="A203" s="18"/>
      <c r="B203" s="7" t="s">
        <v>74</v>
      </c>
      <c r="C203" s="1">
        <v>2756</v>
      </c>
      <c r="D203" s="1">
        <v>1150</v>
      </c>
      <c r="E203" s="8">
        <f t="shared" si="7"/>
        <v>11.5</v>
      </c>
    </row>
    <row r="204" spans="1:5" x14ac:dyDescent="0.25">
      <c r="A204" s="18"/>
      <c r="B204" s="7" t="s">
        <v>74</v>
      </c>
      <c r="C204" s="1">
        <v>2757</v>
      </c>
      <c r="D204" s="1">
        <v>815</v>
      </c>
      <c r="E204" s="8">
        <f t="shared" si="7"/>
        <v>8.15</v>
      </c>
    </row>
    <row r="205" spans="1:5" x14ac:dyDescent="0.25">
      <c r="A205" s="18"/>
      <c r="B205" s="7" t="s">
        <v>74</v>
      </c>
      <c r="C205" s="1">
        <v>2758</v>
      </c>
      <c r="D205" s="1">
        <v>506</v>
      </c>
      <c r="E205" s="8">
        <f t="shared" si="7"/>
        <v>5.0600000000000005</v>
      </c>
    </row>
    <row r="206" spans="1:5" x14ac:dyDescent="0.25">
      <c r="A206" s="18"/>
      <c r="B206" s="7" t="s">
        <v>74</v>
      </c>
      <c r="C206" s="1">
        <v>2759</v>
      </c>
      <c r="D206" s="1">
        <v>1113</v>
      </c>
      <c r="E206" s="8">
        <f t="shared" si="7"/>
        <v>11.13</v>
      </c>
    </row>
    <row r="207" spans="1:5" x14ac:dyDescent="0.25">
      <c r="A207" s="18"/>
      <c r="B207" s="7" t="s">
        <v>74</v>
      </c>
      <c r="C207" s="1">
        <v>2760</v>
      </c>
      <c r="D207" s="1">
        <v>482</v>
      </c>
      <c r="E207" s="8">
        <f t="shared" si="7"/>
        <v>4.82</v>
      </c>
    </row>
    <row r="208" spans="1:5" x14ac:dyDescent="0.25">
      <c r="A208" s="18"/>
      <c r="B208" s="7" t="s">
        <v>74</v>
      </c>
      <c r="C208" s="1">
        <v>2761</v>
      </c>
      <c r="D208" s="1">
        <v>1432</v>
      </c>
      <c r="E208" s="8">
        <f t="shared" si="7"/>
        <v>14.32</v>
      </c>
    </row>
    <row r="209" spans="1:5" x14ac:dyDescent="0.25">
      <c r="A209" s="18"/>
      <c r="B209" s="9" t="s">
        <v>127</v>
      </c>
      <c r="C209" s="2"/>
      <c r="D209" s="2">
        <f>SUM(D195:D208)</f>
        <v>17495</v>
      </c>
      <c r="E209" s="10">
        <f t="shared" si="7"/>
        <v>174.95000000000002</v>
      </c>
    </row>
    <row r="210" spans="1:5" x14ac:dyDescent="0.25">
      <c r="A210" s="18"/>
      <c r="B210" s="7"/>
      <c r="C210" s="1"/>
      <c r="D210" s="1"/>
      <c r="E210" s="8"/>
    </row>
    <row r="211" spans="1:5" x14ac:dyDescent="0.25">
      <c r="A211" s="18"/>
      <c r="B211" s="7" t="s">
        <v>64</v>
      </c>
      <c r="C211" s="1">
        <v>3265</v>
      </c>
      <c r="D211" s="1">
        <v>1496</v>
      </c>
      <c r="E211" s="8">
        <f t="shared" ref="E211:E225" si="8">D211*0.01</f>
        <v>14.96</v>
      </c>
    </row>
    <row r="212" spans="1:5" x14ac:dyDescent="0.25">
      <c r="A212" s="18"/>
      <c r="B212" s="7" t="s">
        <v>64</v>
      </c>
      <c r="C212" s="1">
        <v>3266</v>
      </c>
      <c r="D212" s="1">
        <v>1544</v>
      </c>
      <c r="E212" s="8">
        <f t="shared" si="8"/>
        <v>15.44</v>
      </c>
    </row>
    <row r="213" spans="1:5" x14ac:dyDescent="0.25">
      <c r="A213" s="18"/>
      <c r="B213" s="7" t="s">
        <v>64</v>
      </c>
      <c r="C213" s="1">
        <v>3267</v>
      </c>
      <c r="D213" s="1">
        <v>942</v>
      </c>
      <c r="E213" s="8">
        <f t="shared" si="8"/>
        <v>9.42</v>
      </c>
    </row>
    <row r="214" spans="1:5" x14ac:dyDescent="0.25">
      <c r="A214" s="18"/>
      <c r="B214" s="7" t="s">
        <v>64</v>
      </c>
      <c r="C214" s="1">
        <v>3268</v>
      </c>
      <c r="D214" s="1">
        <v>286</v>
      </c>
      <c r="E214" s="8">
        <f t="shared" si="8"/>
        <v>2.86</v>
      </c>
    </row>
    <row r="215" spans="1:5" x14ac:dyDescent="0.25">
      <c r="A215" s="18"/>
      <c r="B215" s="7" t="s">
        <v>64</v>
      </c>
      <c r="C215" s="1">
        <v>3269</v>
      </c>
      <c r="D215" s="1">
        <v>835</v>
      </c>
      <c r="E215" s="8">
        <f t="shared" si="8"/>
        <v>8.35</v>
      </c>
    </row>
    <row r="216" spans="1:5" x14ac:dyDescent="0.25">
      <c r="A216" s="18"/>
      <c r="B216" s="7" t="s">
        <v>64</v>
      </c>
      <c r="C216" s="1">
        <v>3270</v>
      </c>
      <c r="D216" s="1">
        <v>500</v>
      </c>
      <c r="E216" s="8">
        <f t="shared" si="8"/>
        <v>5</v>
      </c>
    </row>
    <row r="217" spans="1:5" x14ac:dyDescent="0.25">
      <c r="A217" s="18"/>
      <c r="B217" s="7" t="s">
        <v>64</v>
      </c>
      <c r="C217" s="1">
        <v>3271</v>
      </c>
      <c r="D217" s="1">
        <v>1135</v>
      </c>
      <c r="E217" s="8">
        <f t="shared" si="8"/>
        <v>11.35</v>
      </c>
    </row>
    <row r="218" spans="1:5" x14ac:dyDescent="0.25">
      <c r="A218" s="18"/>
      <c r="B218" s="7" t="s">
        <v>64</v>
      </c>
      <c r="C218" s="1">
        <v>3272</v>
      </c>
      <c r="D218" s="1">
        <v>1100</v>
      </c>
      <c r="E218" s="8">
        <f t="shared" si="8"/>
        <v>11</v>
      </c>
    </row>
    <row r="219" spans="1:5" x14ac:dyDescent="0.25">
      <c r="A219" s="18"/>
      <c r="B219" s="7" t="s">
        <v>64</v>
      </c>
      <c r="C219" s="1">
        <v>3273</v>
      </c>
      <c r="D219" s="1">
        <v>1347</v>
      </c>
      <c r="E219" s="8">
        <f t="shared" si="8"/>
        <v>13.47</v>
      </c>
    </row>
    <row r="220" spans="1:5" x14ac:dyDescent="0.25">
      <c r="A220" s="18"/>
      <c r="B220" s="7" t="s">
        <v>64</v>
      </c>
      <c r="C220" s="1">
        <v>3274</v>
      </c>
      <c r="D220" s="1">
        <v>477</v>
      </c>
      <c r="E220" s="8">
        <f t="shared" si="8"/>
        <v>4.7700000000000005</v>
      </c>
    </row>
    <row r="221" spans="1:5" x14ac:dyDescent="0.25">
      <c r="A221" s="18"/>
      <c r="B221" s="7" t="s">
        <v>64</v>
      </c>
      <c r="C221" s="1">
        <v>3275</v>
      </c>
      <c r="D221" s="1">
        <v>1506</v>
      </c>
      <c r="E221" s="8">
        <f t="shared" si="8"/>
        <v>15.06</v>
      </c>
    </row>
    <row r="222" spans="1:5" x14ac:dyDescent="0.25">
      <c r="A222" s="18"/>
      <c r="B222" s="7" t="s">
        <v>64</v>
      </c>
      <c r="C222" s="1">
        <v>3276</v>
      </c>
      <c r="D222" s="1">
        <v>1679</v>
      </c>
      <c r="E222" s="8">
        <f t="shared" si="8"/>
        <v>16.79</v>
      </c>
    </row>
    <row r="223" spans="1:5" x14ac:dyDescent="0.25">
      <c r="A223" s="18"/>
      <c r="B223" s="7" t="s">
        <v>64</v>
      </c>
      <c r="C223" s="1">
        <v>3277</v>
      </c>
      <c r="D223" s="1">
        <v>1065</v>
      </c>
      <c r="E223" s="8">
        <f t="shared" si="8"/>
        <v>10.65</v>
      </c>
    </row>
    <row r="224" spans="1:5" x14ac:dyDescent="0.25">
      <c r="A224" s="18"/>
      <c r="B224" s="9" t="s">
        <v>127</v>
      </c>
      <c r="C224" s="2"/>
      <c r="D224" s="2">
        <f>SUM(D211:D223)</f>
        <v>13912</v>
      </c>
      <c r="E224" s="10">
        <f t="shared" si="8"/>
        <v>139.12</v>
      </c>
    </row>
    <row r="225" spans="1:5" ht="15.75" thickBot="1" x14ac:dyDescent="0.3">
      <c r="A225" s="18"/>
      <c r="B225" s="17" t="s">
        <v>126</v>
      </c>
      <c r="C225" s="11"/>
      <c r="D225" s="11">
        <f>D224+D209+D193+D171+D127+D113+D95+D57+D36</f>
        <v>304206</v>
      </c>
      <c r="E225" s="12">
        <f t="shared" si="8"/>
        <v>3042.06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24"/>
  <sheetViews>
    <sheetView workbookViewId="0"/>
  </sheetViews>
  <sheetFormatPr baseColWidth="10" defaultRowHeight="15" x14ac:dyDescent="0.25"/>
  <cols>
    <col min="2" max="2" width="24.85546875" bestFit="1" customWidth="1"/>
    <col min="5" max="5" width="12.5703125" customWidth="1"/>
  </cols>
  <sheetData>
    <row r="5" spans="1:5" ht="15.75" thickBot="1" x14ac:dyDescent="0.3"/>
    <row r="6" spans="1:5" ht="16.5" thickBot="1" x14ac:dyDescent="0.3">
      <c r="B6" s="35" t="s">
        <v>149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21</v>
      </c>
      <c r="C9" s="1">
        <v>2473</v>
      </c>
      <c r="D9" s="1">
        <v>1724</v>
      </c>
      <c r="E9" s="8">
        <f t="shared" ref="E9:E40" si="0">D9*0.01</f>
        <v>17.240000000000002</v>
      </c>
    </row>
    <row r="10" spans="1:5" x14ac:dyDescent="0.25">
      <c r="A10" s="18"/>
      <c r="B10" s="7" t="s">
        <v>21</v>
      </c>
      <c r="C10" s="1">
        <v>2474</v>
      </c>
      <c r="D10" s="1">
        <v>925</v>
      </c>
      <c r="E10" s="8">
        <f t="shared" si="0"/>
        <v>9.25</v>
      </c>
    </row>
    <row r="11" spans="1:5" x14ac:dyDescent="0.25">
      <c r="A11" s="18"/>
      <c r="B11" s="7" t="s">
        <v>21</v>
      </c>
      <c r="C11" s="1">
        <v>2475</v>
      </c>
      <c r="D11" s="1">
        <v>991</v>
      </c>
      <c r="E11" s="8">
        <f t="shared" si="0"/>
        <v>9.91</v>
      </c>
    </row>
    <row r="12" spans="1:5" x14ac:dyDescent="0.25">
      <c r="A12" s="18"/>
      <c r="B12" s="7" t="s">
        <v>21</v>
      </c>
      <c r="C12" s="1">
        <v>2476</v>
      </c>
      <c r="D12" s="1">
        <v>983</v>
      </c>
      <c r="E12" s="8">
        <f t="shared" si="0"/>
        <v>9.83</v>
      </c>
    </row>
    <row r="13" spans="1:5" x14ac:dyDescent="0.25">
      <c r="A13" s="18"/>
      <c r="B13" s="7" t="s">
        <v>21</v>
      </c>
      <c r="C13" s="1">
        <v>2477</v>
      </c>
      <c r="D13" s="1">
        <v>1440</v>
      </c>
      <c r="E13" s="8">
        <f t="shared" si="0"/>
        <v>14.4</v>
      </c>
    </row>
    <row r="14" spans="1:5" x14ac:dyDescent="0.25">
      <c r="A14" s="18"/>
      <c r="B14" s="7" t="s">
        <v>21</v>
      </c>
      <c r="C14" s="1">
        <v>2478</v>
      </c>
      <c r="D14" s="1">
        <v>1099</v>
      </c>
      <c r="E14" s="8">
        <f t="shared" si="0"/>
        <v>10.99</v>
      </c>
    </row>
    <row r="15" spans="1:5" x14ac:dyDescent="0.25">
      <c r="A15" s="18"/>
      <c r="B15" s="7" t="s">
        <v>21</v>
      </c>
      <c r="C15" s="1">
        <v>2479</v>
      </c>
      <c r="D15" s="1">
        <v>881</v>
      </c>
      <c r="E15" s="8">
        <f t="shared" si="0"/>
        <v>8.81</v>
      </c>
    </row>
    <row r="16" spans="1:5" x14ac:dyDescent="0.25">
      <c r="A16" s="18"/>
      <c r="B16" s="7" t="s">
        <v>21</v>
      </c>
      <c r="C16" s="1">
        <v>2480</v>
      </c>
      <c r="D16" s="1">
        <v>918</v>
      </c>
      <c r="E16" s="8">
        <f t="shared" si="0"/>
        <v>9.18</v>
      </c>
    </row>
    <row r="17" spans="1:5" x14ac:dyDescent="0.25">
      <c r="A17" s="18"/>
      <c r="B17" s="7" t="s">
        <v>21</v>
      </c>
      <c r="C17" s="1">
        <v>2481</v>
      </c>
      <c r="D17" s="1">
        <v>810</v>
      </c>
      <c r="E17" s="8">
        <f t="shared" si="0"/>
        <v>8.1</v>
      </c>
    </row>
    <row r="18" spans="1:5" x14ac:dyDescent="0.25">
      <c r="A18" s="18"/>
      <c r="B18" s="7" t="s">
        <v>21</v>
      </c>
      <c r="C18" s="1">
        <v>2482</v>
      </c>
      <c r="D18" s="1">
        <v>1922</v>
      </c>
      <c r="E18" s="8">
        <f t="shared" si="0"/>
        <v>19.22</v>
      </c>
    </row>
    <row r="19" spans="1:5" x14ac:dyDescent="0.25">
      <c r="A19" s="18"/>
      <c r="B19" s="7" t="s">
        <v>21</v>
      </c>
      <c r="C19" s="1">
        <v>2483</v>
      </c>
      <c r="D19" s="1">
        <v>1467</v>
      </c>
      <c r="E19" s="8">
        <f t="shared" si="0"/>
        <v>14.67</v>
      </c>
    </row>
    <row r="20" spans="1:5" x14ac:dyDescent="0.25">
      <c r="A20" s="18"/>
      <c r="B20" s="7" t="s">
        <v>21</v>
      </c>
      <c r="C20" s="1">
        <v>2484</v>
      </c>
      <c r="D20" s="1">
        <v>1305</v>
      </c>
      <c r="E20" s="8">
        <f t="shared" si="0"/>
        <v>13.05</v>
      </c>
    </row>
    <row r="21" spans="1:5" x14ac:dyDescent="0.25">
      <c r="A21" s="18"/>
      <c r="B21" s="7" t="s">
        <v>21</v>
      </c>
      <c r="C21" s="1">
        <v>2485</v>
      </c>
      <c r="D21" s="1">
        <v>1053</v>
      </c>
      <c r="E21" s="8">
        <f t="shared" si="0"/>
        <v>10.53</v>
      </c>
    </row>
    <row r="22" spans="1:5" x14ac:dyDescent="0.25">
      <c r="A22" s="18"/>
      <c r="B22" s="7" t="s">
        <v>21</v>
      </c>
      <c r="C22" s="1">
        <v>2486</v>
      </c>
      <c r="D22" s="1">
        <v>2914</v>
      </c>
      <c r="E22" s="8">
        <f t="shared" si="0"/>
        <v>29.14</v>
      </c>
    </row>
    <row r="23" spans="1:5" x14ac:dyDescent="0.25">
      <c r="A23" s="18"/>
      <c r="B23" s="7" t="s">
        <v>21</v>
      </c>
      <c r="C23" s="1">
        <v>2487</v>
      </c>
      <c r="D23" s="1">
        <v>2704</v>
      </c>
      <c r="E23" s="8">
        <f t="shared" si="0"/>
        <v>27.04</v>
      </c>
    </row>
    <row r="24" spans="1:5" x14ac:dyDescent="0.25">
      <c r="A24" s="18"/>
      <c r="B24" s="7" t="s">
        <v>21</v>
      </c>
      <c r="C24" s="1">
        <v>2488</v>
      </c>
      <c r="D24" s="1">
        <v>1607</v>
      </c>
      <c r="E24" s="8">
        <f t="shared" si="0"/>
        <v>16.07</v>
      </c>
    </row>
    <row r="25" spans="1:5" x14ac:dyDescent="0.25">
      <c r="A25" s="18"/>
      <c r="B25" s="7" t="s">
        <v>21</v>
      </c>
      <c r="C25" s="1">
        <v>2489</v>
      </c>
      <c r="D25" s="1">
        <v>1050</v>
      </c>
      <c r="E25" s="8">
        <f t="shared" si="0"/>
        <v>10.5</v>
      </c>
    </row>
    <row r="26" spans="1:5" x14ac:dyDescent="0.25">
      <c r="A26" s="18"/>
      <c r="B26" s="7" t="s">
        <v>21</v>
      </c>
      <c r="C26" s="1">
        <v>2490</v>
      </c>
      <c r="D26" s="1">
        <v>1318</v>
      </c>
      <c r="E26" s="8">
        <f t="shared" si="0"/>
        <v>13.18</v>
      </c>
    </row>
    <row r="27" spans="1:5" x14ac:dyDescent="0.25">
      <c r="A27" s="18"/>
      <c r="B27" s="7" t="s">
        <v>21</v>
      </c>
      <c r="C27" s="1">
        <v>2491</v>
      </c>
      <c r="D27" s="1">
        <v>1906</v>
      </c>
      <c r="E27" s="8">
        <f t="shared" si="0"/>
        <v>19.059999999999999</v>
      </c>
    </row>
    <row r="28" spans="1:5" x14ac:dyDescent="0.25">
      <c r="A28" s="18"/>
      <c r="B28" s="7" t="s">
        <v>21</v>
      </c>
      <c r="C28" s="1">
        <v>2492</v>
      </c>
      <c r="D28" s="1">
        <v>852</v>
      </c>
      <c r="E28" s="8">
        <f t="shared" si="0"/>
        <v>8.52</v>
      </c>
    </row>
    <row r="29" spans="1:5" x14ac:dyDescent="0.25">
      <c r="A29" s="18"/>
      <c r="B29" s="7" t="s">
        <v>21</v>
      </c>
      <c r="C29" s="1">
        <v>2493</v>
      </c>
      <c r="D29" s="1">
        <v>465</v>
      </c>
      <c r="E29" s="8">
        <f t="shared" si="0"/>
        <v>4.6500000000000004</v>
      </c>
    </row>
    <row r="30" spans="1:5" x14ac:dyDescent="0.25">
      <c r="A30" s="18"/>
      <c r="B30" s="7" t="s">
        <v>21</v>
      </c>
      <c r="C30" s="1">
        <v>2494</v>
      </c>
      <c r="D30" s="1">
        <v>712</v>
      </c>
      <c r="E30" s="8">
        <f t="shared" si="0"/>
        <v>7.12</v>
      </c>
    </row>
    <row r="31" spans="1:5" x14ac:dyDescent="0.25">
      <c r="A31" s="18"/>
      <c r="B31" s="7" t="s">
        <v>21</v>
      </c>
      <c r="C31" s="1">
        <v>2495</v>
      </c>
      <c r="D31" s="1">
        <v>951</v>
      </c>
      <c r="E31" s="8">
        <f t="shared" si="0"/>
        <v>9.51</v>
      </c>
    </row>
    <row r="32" spans="1:5" x14ac:dyDescent="0.25">
      <c r="A32" s="18"/>
      <c r="B32" s="7" t="s">
        <v>21</v>
      </c>
      <c r="C32" s="1">
        <v>2496</v>
      </c>
      <c r="D32" s="1">
        <v>890</v>
      </c>
      <c r="E32" s="8">
        <f t="shared" si="0"/>
        <v>8.9</v>
      </c>
    </row>
    <row r="33" spans="1:5" x14ac:dyDescent="0.25">
      <c r="A33" s="18"/>
      <c r="B33" s="7" t="s">
        <v>21</v>
      </c>
      <c r="C33" s="1">
        <v>2497</v>
      </c>
      <c r="D33" s="1">
        <v>1907</v>
      </c>
      <c r="E33" s="8">
        <f t="shared" si="0"/>
        <v>19.07</v>
      </c>
    </row>
    <row r="34" spans="1:5" x14ac:dyDescent="0.25">
      <c r="A34" s="18"/>
      <c r="B34" s="7" t="s">
        <v>21</v>
      </c>
      <c r="C34" s="1">
        <v>2498</v>
      </c>
      <c r="D34" s="1">
        <v>1019</v>
      </c>
      <c r="E34" s="8">
        <f t="shared" si="0"/>
        <v>10.19</v>
      </c>
    </row>
    <row r="35" spans="1:5" x14ac:dyDescent="0.25">
      <c r="A35" s="18"/>
      <c r="B35" s="7" t="s">
        <v>21</v>
      </c>
      <c r="C35" s="1">
        <v>2499</v>
      </c>
      <c r="D35" s="1">
        <v>1095</v>
      </c>
      <c r="E35" s="8">
        <f t="shared" si="0"/>
        <v>10.950000000000001</v>
      </c>
    </row>
    <row r="36" spans="1:5" x14ac:dyDescent="0.25">
      <c r="A36" s="18"/>
      <c r="B36" s="7" t="s">
        <v>21</v>
      </c>
      <c r="C36" s="1">
        <v>2500</v>
      </c>
      <c r="D36" s="1">
        <v>1405</v>
      </c>
      <c r="E36" s="8">
        <f t="shared" si="0"/>
        <v>14.05</v>
      </c>
    </row>
    <row r="37" spans="1:5" x14ac:dyDescent="0.25">
      <c r="A37" s="18"/>
      <c r="B37" s="7" t="s">
        <v>21</v>
      </c>
      <c r="C37" s="1">
        <v>2501</v>
      </c>
      <c r="D37" s="1">
        <v>1397</v>
      </c>
      <c r="E37" s="8">
        <f t="shared" si="0"/>
        <v>13.97</v>
      </c>
    </row>
    <row r="38" spans="1:5" x14ac:dyDescent="0.25">
      <c r="A38" s="18"/>
      <c r="B38" s="7" t="s">
        <v>21</v>
      </c>
      <c r="C38" s="1">
        <v>2502</v>
      </c>
      <c r="D38" s="1">
        <v>1172</v>
      </c>
      <c r="E38" s="8">
        <f t="shared" si="0"/>
        <v>11.72</v>
      </c>
    </row>
    <row r="39" spans="1:5" x14ac:dyDescent="0.25">
      <c r="A39" s="18"/>
      <c r="B39" s="7" t="s">
        <v>21</v>
      </c>
      <c r="C39" s="1">
        <v>2503</v>
      </c>
      <c r="D39" s="1">
        <v>1250</v>
      </c>
      <c r="E39" s="8">
        <f t="shared" si="0"/>
        <v>12.5</v>
      </c>
    </row>
    <row r="40" spans="1:5" x14ac:dyDescent="0.25">
      <c r="A40" s="18"/>
      <c r="B40" s="7" t="s">
        <v>21</v>
      </c>
      <c r="C40" s="1">
        <v>2504</v>
      </c>
      <c r="D40" s="1">
        <v>1214</v>
      </c>
      <c r="E40" s="8">
        <f t="shared" si="0"/>
        <v>12.14</v>
      </c>
    </row>
    <row r="41" spans="1:5" x14ac:dyDescent="0.25">
      <c r="A41" s="18"/>
      <c r="B41" s="7" t="s">
        <v>21</v>
      </c>
      <c r="C41" s="1">
        <v>2505</v>
      </c>
      <c r="D41" s="1">
        <v>1281</v>
      </c>
      <c r="E41" s="8">
        <f t="shared" ref="E41:E72" si="1">D41*0.01</f>
        <v>12.81</v>
      </c>
    </row>
    <row r="42" spans="1:5" x14ac:dyDescent="0.25">
      <c r="A42" s="18"/>
      <c r="B42" s="7" t="s">
        <v>21</v>
      </c>
      <c r="C42" s="1">
        <v>2506</v>
      </c>
      <c r="D42" s="1">
        <v>1602</v>
      </c>
      <c r="E42" s="8">
        <f t="shared" si="1"/>
        <v>16.02</v>
      </c>
    </row>
    <row r="43" spans="1:5" x14ac:dyDescent="0.25">
      <c r="A43" s="18"/>
      <c r="B43" s="7" t="s">
        <v>21</v>
      </c>
      <c r="C43" s="1">
        <v>2507</v>
      </c>
      <c r="D43" s="1">
        <v>1526</v>
      </c>
      <c r="E43" s="8">
        <f t="shared" si="1"/>
        <v>15.26</v>
      </c>
    </row>
    <row r="44" spans="1:5" x14ac:dyDescent="0.25">
      <c r="A44" s="18"/>
      <c r="B44" s="7" t="s">
        <v>21</v>
      </c>
      <c r="C44" s="1">
        <v>2508</v>
      </c>
      <c r="D44" s="1">
        <v>1298</v>
      </c>
      <c r="E44" s="8">
        <f t="shared" si="1"/>
        <v>12.98</v>
      </c>
    </row>
    <row r="45" spans="1:5" x14ac:dyDescent="0.25">
      <c r="A45" s="18"/>
      <c r="B45" s="7" t="s">
        <v>21</v>
      </c>
      <c r="C45" s="1">
        <v>2509</v>
      </c>
      <c r="D45" s="1">
        <v>1378</v>
      </c>
      <c r="E45" s="8">
        <f t="shared" si="1"/>
        <v>13.780000000000001</v>
      </c>
    </row>
    <row r="46" spans="1:5" x14ac:dyDescent="0.25">
      <c r="A46" s="18"/>
      <c r="B46" s="7" t="s">
        <v>21</v>
      </c>
      <c r="C46" s="1">
        <v>2510</v>
      </c>
      <c r="D46" s="1">
        <v>1908</v>
      </c>
      <c r="E46" s="8">
        <f t="shared" si="1"/>
        <v>19.080000000000002</v>
      </c>
    </row>
    <row r="47" spans="1:5" x14ac:dyDescent="0.25">
      <c r="A47" s="18"/>
      <c r="B47" s="7" t="s">
        <v>21</v>
      </c>
      <c r="C47" s="1">
        <v>2511</v>
      </c>
      <c r="D47" s="1">
        <v>1315</v>
      </c>
      <c r="E47" s="8">
        <f t="shared" si="1"/>
        <v>13.15</v>
      </c>
    </row>
    <row r="48" spans="1:5" x14ac:dyDescent="0.25">
      <c r="A48" s="18"/>
      <c r="B48" s="7" t="s">
        <v>21</v>
      </c>
      <c r="C48" s="1">
        <v>2512</v>
      </c>
      <c r="D48" s="1">
        <v>1755</v>
      </c>
      <c r="E48" s="8">
        <f t="shared" si="1"/>
        <v>17.55</v>
      </c>
    </row>
    <row r="49" spans="1:5" x14ac:dyDescent="0.25">
      <c r="A49" s="18"/>
      <c r="B49" s="7" t="s">
        <v>21</v>
      </c>
      <c r="C49" s="1">
        <v>2513</v>
      </c>
      <c r="D49" s="1">
        <v>1954</v>
      </c>
      <c r="E49" s="8">
        <f t="shared" si="1"/>
        <v>19.54</v>
      </c>
    </row>
    <row r="50" spans="1:5" x14ac:dyDescent="0.25">
      <c r="A50" s="18"/>
      <c r="B50" s="7" t="s">
        <v>21</v>
      </c>
      <c r="C50" s="1">
        <v>2514</v>
      </c>
      <c r="D50" s="1">
        <v>681</v>
      </c>
      <c r="E50" s="8">
        <f t="shared" si="1"/>
        <v>6.8100000000000005</v>
      </c>
    </row>
    <row r="51" spans="1:5" x14ac:dyDescent="0.25">
      <c r="A51" s="18"/>
      <c r="B51" s="7" t="s">
        <v>21</v>
      </c>
      <c r="C51" s="1">
        <v>2515</v>
      </c>
      <c r="D51" s="1">
        <v>854</v>
      </c>
      <c r="E51" s="8">
        <f t="shared" si="1"/>
        <v>8.5400000000000009</v>
      </c>
    </row>
    <row r="52" spans="1:5" x14ac:dyDescent="0.25">
      <c r="A52" s="18"/>
      <c r="B52" s="7" t="s">
        <v>21</v>
      </c>
      <c r="C52" s="1">
        <v>2516</v>
      </c>
      <c r="D52" s="1">
        <v>965</v>
      </c>
      <c r="E52" s="8">
        <f t="shared" si="1"/>
        <v>9.65</v>
      </c>
    </row>
    <row r="53" spans="1:5" x14ac:dyDescent="0.25">
      <c r="A53" s="18"/>
      <c r="B53" s="7" t="s">
        <v>21</v>
      </c>
      <c r="C53" s="1">
        <v>2517</v>
      </c>
      <c r="D53" s="1">
        <v>1299</v>
      </c>
      <c r="E53" s="8">
        <f t="shared" si="1"/>
        <v>12.99</v>
      </c>
    </row>
    <row r="54" spans="1:5" x14ac:dyDescent="0.25">
      <c r="A54" s="18"/>
      <c r="B54" s="7" t="s">
        <v>21</v>
      </c>
      <c r="C54" s="1">
        <v>2518</v>
      </c>
      <c r="D54" s="1">
        <v>1481</v>
      </c>
      <c r="E54" s="8">
        <f t="shared" si="1"/>
        <v>14.81</v>
      </c>
    </row>
    <row r="55" spans="1:5" x14ac:dyDescent="0.25">
      <c r="A55" s="18"/>
      <c r="B55" s="7" t="s">
        <v>21</v>
      </c>
      <c r="C55" s="1">
        <v>2519</v>
      </c>
      <c r="D55" s="1">
        <v>3138</v>
      </c>
      <c r="E55" s="8">
        <f t="shared" si="1"/>
        <v>31.38</v>
      </c>
    </row>
    <row r="56" spans="1:5" x14ac:dyDescent="0.25">
      <c r="A56" s="18"/>
      <c r="B56" s="7" t="s">
        <v>21</v>
      </c>
      <c r="C56" s="1">
        <v>2520</v>
      </c>
      <c r="D56" s="1">
        <v>1913</v>
      </c>
      <c r="E56" s="8">
        <f t="shared" si="1"/>
        <v>19.13</v>
      </c>
    </row>
    <row r="57" spans="1:5" x14ac:dyDescent="0.25">
      <c r="A57" s="18"/>
      <c r="B57" s="7" t="s">
        <v>21</v>
      </c>
      <c r="C57" s="1">
        <v>2521</v>
      </c>
      <c r="D57" s="1">
        <v>1104</v>
      </c>
      <c r="E57" s="8">
        <f t="shared" si="1"/>
        <v>11.040000000000001</v>
      </c>
    </row>
    <row r="58" spans="1:5" x14ac:dyDescent="0.25">
      <c r="A58" s="18"/>
      <c r="B58" s="7" t="s">
        <v>21</v>
      </c>
      <c r="C58" s="1">
        <v>2522</v>
      </c>
      <c r="D58" s="1">
        <v>1102</v>
      </c>
      <c r="E58" s="8">
        <f t="shared" si="1"/>
        <v>11.02</v>
      </c>
    </row>
    <row r="59" spans="1:5" x14ac:dyDescent="0.25">
      <c r="A59" s="18"/>
      <c r="B59" s="7" t="s">
        <v>21</v>
      </c>
      <c r="C59" s="1">
        <v>2523</v>
      </c>
      <c r="D59" s="1">
        <v>4418</v>
      </c>
      <c r="E59" s="8">
        <f t="shared" si="1"/>
        <v>44.18</v>
      </c>
    </row>
    <row r="60" spans="1:5" x14ac:dyDescent="0.25">
      <c r="A60" s="18"/>
      <c r="B60" s="7" t="s">
        <v>21</v>
      </c>
      <c r="C60" s="1">
        <v>2524</v>
      </c>
      <c r="D60" s="1">
        <v>4612</v>
      </c>
      <c r="E60" s="8">
        <f t="shared" si="1"/>
        <v>46.12</v>
      </c>
    </row>
    <row r="61" spans="1:5" x14ac:dyDescent="0.25">
      <c r="A61" s="18"/>
      <c r="B61" s="7" t="s">
        <v>21</v>
      </c>
      <c r="C61" s="1">
        <v>2525</v>
      </c>
      <c r="D61" s="1">
        <v>1643</v>
      </c>
      <c r="E61" s="8">
        <f t="shared" si="1"/>
        <v>16.43</v>
      </c>
    </row>
    <row r="62" spans="1:5" x14ac:dyDescent="0.25">
      <c r="A62" s="18"/>
      <c r="B62" s="7" t="s">
        <v>21</v>
      </c>
      <c r="C62" s="1">
        <v>2526</v>
      </c>
      <c r="D62" s="1">
        <v>2506</v>
      </c>
      <c r="E62" s="8">
        <f t="shared" si="1"/>
        <v>25.060000000000002</v>
      </c>
    </row>
    <row r="63" spans="1:5" x14ac:dyDescent="0.25">
      <c r="A63" s="18"/>
      <c r="B63" s="7" t="s">
        <v>21</v>
      </c>
      <c r="C63" s="1">
        <v>2527</v>
      </c>
      <c r="D63" s="1">
        <v>1490</v>
      </c>
      <c r="E63" s="8">
        <f t="shared" si="1"/>
        <v>14.9</v>
      </c>
    </row>
    <row r="64" spans="1:5" x14ac:dyDescent="0.25">
      <c r="A64" s="18"/>
      <c r="B64" s="7" t="s">
        <v>21</v>
      </c>
      <c r="C64" s="1">
        <v>2528</v>
      </c>
      <c r="D64" s="1">
        <v>3418</v>
      </c>
      <c r="E64" s="8">
        <f t="shared" si="1"/>
        <v>34.18</v>
      </c>
    </row>
    <row r="65" spans="1:5" x14ac:dyDescent="0.25">
      <c r="A65" s="18"/>
      <c r="B65" s="7" t="s">
        <v>21</v>
      </c>
      <c r="C65" s="1">
        <v>2529</v>
      </c>
      <c r="D65" s="1">
        <v>2833</v>
      </c>
      <c r="E65" s="8">
        <f t="shared" si="1"/>
        <v>28.330000000000002</v>
      </c>
    </row>
    <row r="66" spans="1:5" x14ac:dyDescent="0.25">
      <c r="A66" s="18"/>
      <c r="B66" s="7" t="s">
        <v>21</v>
      </c>
      <c r="C66" s="1">
        <v>2530</v>
      </c>
      <c r="D66" s="1">
        <v>5258</v>
      </c>
      <c r="E66" s="8">
        <f t="shared" si="1"/>
        <v>52.58</v>
      </c>
    </row>
    <row r="67" spans="1:5" x14ac:dyDescent="0.25">
      <c r="A67" s="18"/>
      <c r="B67" s="7" t="s">
        <v>21</v>
      </c>
      <c r="C67" s="1">
        <v>2531</v>
      </c>
      <c r="D67" s="1">
        <v>1852</v>
      </c>
      <c r="E67" s="8">
        <f t="shared" si="1"/>
        <v>18.52</v>
      </c>
    </row>
    <row r="68" spans="1:5" x14ac:dyDescent="0.25">
      <c r="A68" s="18"/>
      <c r="B68" s="7" t="s">
        <v>21</v>
      </c>
      <c r="C68" s="1">
        <v>2532</v>
      </c>
      <c r="D68" s="1">
        <v>2069</v>
      </c>
      <c r="E68" s="8">
        <f t="shared" si="1"/>
        <v>20.69</v>
      </c>
    </row>
    <row r="69" spans="1:5" x14ac:dyDescent="0.25">
      <c r="A69" s="18"/>
      <c r="B69" s="7" t="s">
        <v>21</v>
      </c>
      <c r="C69" s="1">
        <v>2533</v>
      </c>
      <c r="D69" s="1">
        <v>1763</v>
      </c>
      <c r="E69" s="8">
        <f t="shared" si="1"/>
        <v>17.63</v>
      </c>
    </row>
    <row r="70" spans="1:5" x14ac:dyDescent="0.25">
      <c r="A70" s="18"/>
      <c r="B70" s="7" t="s">
        <v>21</v>
      </c>
      <c r="C70" s="1">
        <v>2534</v>
      </c>
      <c r="D70" s="1">
        <v>1896</v>
      </c>
      <c r="E70" s="8">
        <f t="shared" si="1"/>
        <v>18.96</v>
      </c>
    </row>
    <row r="71" spans="1:5" x14ac:dyDescent="0.25">
      <c r="A71" s="18"/>
      <c r="B71" s="7" t="s">
        <v>21</v>
      </c>
      <c r="C71" s="1">
        <v>2535</v>
      </c>
      <c r="D71" s="1">
        <v>1284</v>
      </c>
      <c r="E71" s="8">
        <f t="shared" si="1"/>
        <v>12.84</v>
      </c>
    </row>
    <row r="72" spans="1:5" x14ac:dyDescent="0.25">
      <c r="A72" s="18"/>
      <c r="B72" s="7" t="s">
        <v>21</v>
      </c>
      <c r="C72" s="1">
        <v>2536</v>
      </c>
      <c r="D72" s="1">
        <v>1619</v>
      </c>
      <c r="E72" s="8">
        <f t="shared" si="1"/>
        <v>16.190000000000001</v>
      </c>
    </row>
    <row r="73" spans="1:5" x14ac:dyDescent="0.25">
      <c r="A73" s="18"/>
      <c r="B73" s="7" t="s">
        <v>21</v>
      </c>
      <c r="C73" s="1">
        <v>2537</v>
      </c>
      <c r="D73" s="1">
        <v>2984</v>
      </c>
      <c r="E73" s="8">
        <f t="shared" ref="E73:E104" si="2">D73*0.01</f>
        <v>29.84</v>
      </c>
    </row>
    <row r="74" spans="1:5" x14ac:dyDescent="0.25">
      <c r="A74" s="18"/>
      <c r="B74" s="7" t="s">
        <v>21</v>
      </c>
      <c r="C74" s="1">
        <v>2538</v>
      </c>
      <c r="D74" s="1">
        <v>2142</v>
      </c>
      <c r="E74" s="8">
        <f t="shared" si="2"/>
        <v>21.42</v>
      </c>
    </row>
    <row r="75" spans="1:5" x14ac:dyDescent="0.25">
      <c r="A75" s="18"/>
      <c r="B75" s="7" t="s">
        <v>21</v>
      </c>
      <c r="C75" s="1">
        <v>2539</v>
      </c>
      <c r="D75" s="1">
        <v>3065</v>
      </c>
      <c r="E75" s="8">
        <f t="shared" si="2"/>
        <v>30.650000000000002</v>
      </c>
    </row>
    <row r="76" spans="1:5" x14ac:dyDescent="0.25">
      <c r="A76" s="18"/>
      <c r="B76" s="7" t="s">
        <v>21</v>
      </c>
      <c r="C76" s="1">
        <v>2540</v>
      </c>
      <c r="D76" s="1">
        <v>4708</v>
      </c>
      <c r="E76" s="8">
        <f t="shared" si="2"/>
        <v>47.08</v>
      </c>
    </row>
    <row r="77" spans="1:5" x14ac:dyDescent="0.25">
      <c r="A77" s="18"/>
      <c r="B77" s="7" t="s">
        <v>21</v>
      </c>
      <c r="C77" s="1">
        <v>2541</v>
      </c>
      <c r="D77" s="1">
        <v>2053</v>
      </c>
      <c r="E77" s="8">
        <f t="shared" si="2"/>
        <v>20.53</v>
      </c>
    </row>
    <row r="78" spans="1:5" x14ac:dyDescent="0.25">
      <c r="A78" s="18"/>
      <c r="B78" s="7" t="s">
        <v>21</v>
      </c>
      <c r="C78" s="1">
        <v>2542</v>
      </c>
      <c r="D78" s="1">
        <v>2274</v>
      </c>
      <c r="E78" s="8">
        <f t="shared" si="2"/>
        <v>22.740000000000002</v>
      </c>
    </row>
    <row r="79" spans="1:5" x14ac:dyDescent="0.25">
      <c r="A79" s="18"/>
      <c r="B79" s="7" t="s">
        <v>21</v>
      </c>
      <c r="C79" s="1">
        <v>2543</v>
      </c>
      <c r="D79" s="1">
        <v>2317</v>
      </c>
      <c r="E79" s="8">
        <f t="shared" si="2"/>
        <v>23.17</v>
      </c>
    </row>
    <row r="80" spans="1:5" x14ac:dyDescent="0.25">
      <c r="A80" s="18"/>
      <c r="B80" s="7" t="s">
        <v>21</v>
      </c>
      <c r="C80" s="1">
        <v>2544</v>
      </c>
      <c r="D80" s="1">
        <v>2538</v>
      </c>
      <c r="E80" s="8">
        <f t="shared" si="2"/>
        <v>25.38</v>
      </c>
    </row>
    <row r="81" spans="1:5" x14ac:dyDescent="0.25">
      <c r="A81" s="18"/>
      <c r="B81" s="7" t="s">
        <v>21</v>
      </c>
      <c r="C81" s="1">
        <v>2545</v>
      </c>
      <c r="D81" s="1">
        <v>2953</v>
      </c>
      <c r="E81" s="8">
        <f t="shared" si="2"/>
        <v>29.53</v>
      </c>
    </row>
    <row r="82" spans="1:5" x14ac:dyDescent="0.25">
      <c r="A82" s="18"/>
      <c r="B82" s="7" t="s">
        <v>21</v>
      </c>
      <c r="C82" s="1">
        <v>2546</v>
      </c>
      <c r="D82" s="1">
        <v>2420</v>
      </c>
      <c r="E82" s="8">
        <f t="shared" si="2"/>
        <v>24.2</v>
      </c>
    </row>
    <row r="83" spans="1:5" x14ac:dyDescent="0.25">
      <c r="A83" s="18"/>
      <c r="B83" s="7" t="s">
        <v>21</v>
      </c>
      <c r="C83" s="1">
        <v>2547</v>
      </c>
      <c r="D83" s="1">
        <v>1995</v>
      </c>
      <c r="E83" s="8">
        <f t="shared" si="2"/>
        <v>19.95</v>
      </c>
    </row>
    <row r="84" spans="1:5" x14ac:dyDescent="0.25">
      <c r="A84" s="18"/>
      <c r="B84" s="7" t="s">
        <v>21</v>
      </c>
      <c r="C84" s="1">
        <v>2548</v>
      </c>
      <c r="D84" s="1">
        <v>4802</v>
      </c>
      <c r="E84" s="8">
        <f t="shared" si="2"/>
        <v>48.02</v>
      </c>
    </row>
    <row r="85" spans="1:5" x14ac:dyDescent="0.25">
      <c r="A85" s="18"/>
      <c r="B85" s="7" t="s">
        <v>21</v>
      </c>
      <c r="C85" s="1">
        <v>2549</v>
      </c>
      <c r="D85" s="1">
        <v>2144</v>
      </c>
      <c r="E85" s="8">
        <f t="shared" si="2"/>
        <v>21.44</v>
      </c>
    </row>
    <row r="86" spans="1:5" x14ac:dyDescent="0.25">
      <c r="A86" s="18"/>
      <c r="B86" s="7" t="s">
        <v>21</v>
      </c>
      <c r="C86" s="1">
        <v>2550</v>
      </c>
      <c r="D86" s="1">
        <v>1977</v>
      </c>
      <c r="E86" s="8">
        <f t="shared" si="2"/>
        <v>19.77</v>
      </c>
    </row>
    <row r="87" spans="1:5" x14ac:dyDescent="0.25">
      <c r="A87" s="18"/>
      <c r="B87" s="7" t="s">
        <v>21</v>
      </c>
      <c r="C87" s="1">
        <v>2551</v>
      </c>
      <c r="D87" s="1">
        <v>1681</v>
      </c>
      <c r="E87" s="8">
        <f t="shared" si="2"/>
        <v>16.809999999999999</v>
      </c>
    </row>
    <row r="88" spans="1:5" x14ac:dyDescent="0.25">
      <c r="A88" s="18"/>
      <c r="B88" s="7" t="s">
        <v>21</v>
      </c>
      <c r="C88" s="1">
        <v>2552</v>
      </c>
      <c r="D88" s="1">
        <v>1979</v>
      </c>
      <c r="E88" s="8">
        <f t="shared" si="2"/>
        <v>19.79</v>
      </c>
    </row>
    <row r="89" spans="1:5" x14ac:dyDescent="0.25">
      <c r="A89" s="18"/>
      <c r="B89" s="7" t="s">
        <v>21</v>
      </c>
      <c r="C89" s="1">
        <v>2553</v>
      </c>
      <c r="D89" s="1">
        <v>2364</v>
      </c>
      <c r="E89" s="8">
        <f t="shared" si="2"/>
        <v>23.64</v>
      </c>
    </row>
    <row r="90" spans="1:5" x14ac:dyDescent="0.25">
      <c r="A90" s="18"/>
      <c r="B90" s="7" t="s">
        <v>21</v>
      </c>
      <c r="C90" s="1">
        <v>2554</v>
      </c>
      <c r="D90" s="1">
        <v>2616</v>
      </c>
      <c r="E90" s="8">
        <f t="shared" si="2"/>
        <v>26.16</v>
      </c>
    </row>
    <row r="91" spans="1:5" x14ac:dyDescent="0.25">
      <c r="A91" s="18"/>
      <c r="B91" s="7" t="s">
        <v>21</v>
      </c>
      <c r="C91" s="1">
        <v>2555</v>
      </c>
      <c r="D91" s="1">
        <v>1663</v>
      </c>
      <c r="E91" s="8">
        <f t="shared" si="2"/>
        <v>16.63</v>
      </c>
    </row>
    <row r="92" spans="1:5" x14ac:dyDescent="0.25">
      <c r="A92" s="18"/>
      <c r="B92" s="7" t="s">
        <v>21</v>
      </c>
      <c r="C92" s="1">
        <v>2556</v>
      </c>
      <c r="D92" s="1">
        <v>7393</v>
      </c>
      <c r="E92" s="8">
        <f t="shared" si="2"/>
        <v>73.930000000000007</v>
      </c>
    </row>
    <row r="93" spans="1:5" x14ac:dyDescent="0.25">
      <c r="A93" s="18"/>
      <c r="B93" s="7" t="s">
        <v>21</v>
      </c>
      <c r="C93" s="1">
        <v>2557</v>
      </c>
      <c r="D93" s="1">
        <v>2840</v>
      </c>
      <c r="E93" s="8">
        <f t="shared" si="2"/>
        <v>28.400000000000002</v>
      </c>
    </row>
    <row r="94" spans="1:5" x14ac:dyDescent="0.25">
      <c r="A94" s="18"/>
      <c r="B94" s="7" t="s">
        <v>21</v>
      </c>
      <c r="C94" s="1">
        <v>2558</v>
      </c>
      <c r="D94" s="1">
        <v>2290</v>
      </c>
      <c r="E94" s="8">
        <f t="shared" si="2"/>
        <v>22.900000000000002</v>
      </c>
    </row>
    <row r="95" spans="1:5" x14ac:dyDescent="0.25">
      <c r="A95" s="18"/>
      <c r="B95" s="7" t="s">
        <v>21</v>
      </c>
      <c r="C95" s="1">
        <v>2559</v>
      </c>
      <c r="D95" s="1">
        <v>2697</v>
      </c>
      <c r="E95" s="8">
        <f t="shared" si="2"/>
        <v>26.97</v>
      </c>
    </row>
    <row r="96" spans="1:5" x14ac:dyDescent="0.25">
      <c r="A96" s="18"/>
      <c r="B96" s="7" t="s">
        <v>21</v>
      </c>
      <c r="C96" s="1">
        <v>2560</v>
      </c>
      <c r="D96" s="1">
        <v>1677</v>
      </c>
      <c r="E96" s="8">
        <f t="shared" si="2"/>
        <v>16.77</v>
      </c>
    </row>
    <row r="97" spans="1:5" x14ac:dyDescent="0.25">
      <c r="A97" s="18"/>
      <c r="B97" s="7" t="s">
        <v>21</v>
      </c>
      <c r="C97" s="1">
        <v>2561</v>
      </c>
      <c r="D97" s="1">
        <v>1660</v>
      </c>
      <c r="E97" s="8">
        <f t="shared" si="2"/>
        <v>16.600000000000001</v>
      </c>
    </row>
    <row r="98" spans="1:5" x14ac:dyDescent="0.25">
      <c r="A98" s="18"/>
      <c r="B98" s="7" t="s">
        <v>21</v>
      </c>
      <c r="C98" s="1">
        <v>2562</v>
      </c>
      <c r="D98" s="1">
        <v>9494</v>
      </c>
      <c r="E98" s="8">
        <f t="shared" si="2"/>
        <v>94.94</v>
      </c>
    </row>
    <row r="99" spans="1:5" x14ac:dyDescent="0.25">
      <c r="A99" s="18"/>
      <c r="B99" s="7" t="s">
        <v>21</v>
      </c>
      <c r="C99" s="1">
        <v>2563</v>
      </c>
      <c r="D99" s="1">
        <v>6835</v>
      </c>
      <c r="E99" s="8">
        <f t="shared" si="2"/>
        <v>68.349999999999994</v>
      </c>
    </row>
    <row r="100" spans="1:5" x14ac:dyDescent="0.25">
      <c r="A100" s="18"/>
      <c r="B100" s="7" t="s">
        <v>21</v>
      </c>
      <c r="C100" s="1">
        <v>2564</v>
      </c>
      <c r="D100" s="1">
        <v>11569</v>
      </c>
      <c r="E100" s="8">
        <f t="shared" si="2"/>
        <v>115.69</v>
      </c>
    </row>
    <row r="101" spans="1:5" x14ac:dyDescent="0.25">
      <c r="A101" s="18"/>
      <c r="B101" s="7" t="s">
        <v>21</v>
      </c>
      <c r="C101" s="1">
        <v>2565</v>
      </c>
      <c r="D101" s="1">
        <v>3223</v>
      </c>
      <c r="E101" s="8">
        <f t="shared" si="2"/>
        <v>32.230000000000004</v>
      </c>
    </row>
    <row r="102" spans="1:5" x14ac:dyDescent="0.25">
      <c r="A102" s="18"/>
      <c r="B102" s="7" t="s">
        <v>21</v>
      </c>
      <c r="C102" s="1">
        <v>2566</v>
      </c>
      <c r="D102" s="1">
        <v>3525</v>
      </c>
      <c r="E102" s="8">
        <f t="shared" si="2"/>
        <v>35.25</v>
      </c>
    </row>
    <row r="103" spans="1:5" x14ac:dyDescent="0.25">
      <c r="A103" s="18"/>
      <c r="B103" s="7" t="s">
        <v>21</v>
      </c>
      <c r="C103" s="1">
        <v>2567</v>
      </c>
      <c r="D103" s="1">
        <v>8232</v>
      </c>
      <c r="E103" s="8">
        <f t="shared" si="2"/>
        <v>82.320000000000007</v>
      </c>
    </row>
    <row r="104" spans="1:5" x14ac:dyDescent="0.25">
      <c r="A104" s="18"/>
      <c r="B104" s="7" t="s">
        <v>21</v>
      </c>
      <c r="C104" s="1">
        <v>2568</v>
      </c>
      <c r="D104" s="1">
        <v>5026</v>
      </c>
      <c r="E104" s="8">
        <f t="shared" si="2"/>
        <v>50.26</v>
      </c>
    </row>
    <row r="105" spans="1:5" x14ac:dyDescent="0.25">
      <c r="A105" s="18"/>
      <c r="B105" s="7" t="s">
        <v>21</v>
      </c>
      <c r="C105" s="1">
        <v>2569</v>
      </c>
      <c r="D105" s="1">
        <v>3689</v>
      </c>
      <c r="E105" s="8">
        <f t="shared" ref="E105:E123" si="3">D105*0.01</f>
        <v>36.89</v>
      </c>
    </row>
    <row r="106" spans="1:5" x14ac:dyDescent="0.25">
      <c r="A106" s="18"/>
      <c r="B106" s="7" t="s">
        <v>21</v>
      </c>
      <c r="C106" s="1">
        <v>2570</v>
      </c>
      <c r="D106" s="1">
        <v>1806</v>
      </c>
      <c r="E106" s="8">
        <f t="shared" si="3"/>
        <v>18.059999999999999</v>
      </c>
    </row>
    <row r="107" spans="1:5" x14ac:dyDescent="0.25">
      <c r="A107" s="18"/>
      <c r="B107" s="7" t="s">
        <v>21</v>
      </c>
      <c r="C107" s="1">
        <v>2585</v>
      </c>
      <c r="D107" s="1">
        <v>3254</v>
      </c>
      <c r="E107" s="8">
        <f t="shared" si="3"/>
        <v>32.54</v>
      </c>
    </row>
    <row r="108" spans="1:5" x14ac:dyDescent="0.25">
      <c r="A108" s="18"/>
      <c r="B108" s="7" t="s">
        <v>21</v>
      </c>
      <c r="C108" s="1">
        <v>2586</v>
      </c>
      <c r="D108" s="1">
        <v>4453</v>
      </c>
      <c r="E108" s="8">
        <f t="shared" si="3"/>
        <v>44.53</v>
      </c>
    </row>
    <row r="109" spans="1:5" x14ac:dyDescent="0.25">
      <c r="A109" s="18"/>
      <c r="B109" s="7" t="s">
        <v>21</v>
      </c>
      <c r="C109" s="1">
        <v>2587</v>
      </c>
      <c r="D109" s="1">
        <v>7551</v>
      </c>
      <c r="E109" s="8">
        <f t="shared" si="3"/>
        <v>75.510000000000005</v>
      </c>
    </row>
    <row r="110" spans="1:5" x14ac:dyDescent="0.25">
      <c r="A110" s="18"/>
      <c r="B110" s="7" t="s">
        <v>21</v>
      </c>
      <c r="C110" s="1">
        <v>2588</v>
      </c>
      <c r="D110" s="1">
        <v>4435</v>
      </c>
      <c r="E110" s="8">
        <f t="shared" si="3"/>
        <v>44.35</v>
      </c>
    </row>
    <row r="111" spans="1:5" x14ac:dyDescent="0.25">
      <c r="A111" s="18"/>
      <c r="B111" s="7" t="s">
        <v>21</v>
      </c>
      <c r="C111" s="1">
        <v>2589</v>
      </c>
      <c r="D111" s="1">
        <v>2558</v>
      </c>
      <c r="E111" s="8">
        <f t="shared" si="3"/>
        <v>25.580000000000002</v>
      </c>
    </row>
    <row r="112" spans="1:5" x14ac:dyDescent="0.25">
      <c r="A112" s="18"/>
      <c r="B112" s="7" t="s">
        <v>21</v>
      </c>
      <c r="C112" s="1">
        <v>2590</v>
      </c>
      <c r="D112" s="1">
        <v>3368</v>
      </c>
      <c r="E112" s="8">
        <f t="shared" si="3"/>
        <v>33.68</v>
      </c>
    </row>
    <row r="113" spans="1:5" x14ac:dyDescent="0.25">
      <c r="A113" s="18"/>
      <c r="B113" s="7" t="s">
        <v>21</v>
      </c>
      <c r="C113" s="1">
        <v>2591</v>
      </c>
      <c r="D113" s="1">
        <v>2441</v>
      </c>
      <c r="E113" s="8">
        <f t="shared" si="3"/>
        <v>24.41</v>
      </c>
    </row>
    <row r="114" spans="1:5" x14ac:dyDescent="0.25">
      <c r="A114" s="18"/>
      <c r="B114" s="7" t="s">
        <v>21</v>
      </c>
      <c r="C114" s="1">
        <v>2592</v>
      </c>
      <c r="D114" s="1">
        <v>3513</v>
      </c>
      <c r="E114" s="8">
        <f t="shared" si="3"/>
        <v>35.130000000000003</v>
      </c>
    </row>
    <row r="115" spans="1:5" x14ac:dyDescent="0.25">
      <c r="A115" s="18"/>
      <c r="B115" s="7" t="s">
        <v>21</v>
      </c>
      <c r="C115" s="1">
        <v>2593</v>
      </c>
      <c r="D115" s="1">
        <v>3178</v>
      </c>
      <c r="E115" s="8">
        <f t="shared" si="3"/>
        <v>31.78</v>
      </c>
    </row>
    <row r="116" spans="1:5" x14ac:dyDescent="0.25">
      <c r="A116" s="18"/>
      <c r="B116" s="7" t="s">
        <v>21</v>
      </c>
      <c r="C116" s="1">
        <v>2607</v>
      </c>
      <c r="D116" s="1">
        <v>3879</v>
      </c>
      <c r="E116" s="8">
        <f t="shared" si="3"/>
        <v>38.79</v>
      </c>
    </row>
    <row r="117" spans="1:5" x14ac:dyDescent="0.25">
      <c r="A117" s="18"/>
      <c r="B117" s="7" t="s">
        <v>21</v>
      </c>
      <c r="C117" s="1">
        <v>2608</v>
      </c>
      <c r="D117" s="1">
        <v>1020</v>
      </c>
      <c r="E117" s="8">
        <f t="shared" si="3"/>
        <v>10.200000000000001</v>
      </c>
    </row>
    <row r="118" spans="1:5" x14ac:dyDescent="0.25">
      <c r="A118" s="18"/>
      <c r="B118" s="7" t="s">
        <v>21</v>
      </c>
      <c r="C118" s="1">
        <v>2609</v>
      </c>
      <c r="D118" s="1">
        <v>1790</v>
      </c>
      <c r="E118" s="8">
        <f t="shared" si="3"/>
        <v>17.900000000000002</v>
      </c>
    </row>
    <row r="119" spans="1:5" x14ac:dyDescent="0.25">
      <c r="A119" s="18"/>
      <c r="B119" s="7" t="s">
        <v>21</v>
      </c>
      <c r="C119" s="1">
        <v>2610</v>
      </c>
      <c r="D119" s="1">
        <v>1311</v>
      </c>
      <c r="E119" s="8">
        <f t="shared" si="3"/>
        <v>13.11</v>
      </c>
    </row>
    <row r="120" spans="1:5" x14ac:dyDescent="0.25">
      <c r="A120" s="18"/>
      <c r="B120" s="7" t="s">
        <v>21</v>
      </c>
      <c r="C120" s="1">
        <v>2611</v>
      </c>
      <c r="D120" s="1">
        <v>3383</v>
      </c>
      <c r="E120" s="8">
        <f t="shared" si="3"/>
        <v>33.83</v>
      </c>
    </row>
    <row r="121" spans="1:5" x14ac:dyDescent="0.25">
      <c r="A121" s="18"/>
      <c r="B121" s="7" t="s">
        <v>21</v>
      </c>
      <c r="C121" s="1">
        <v>2612</v>
      </c>
      <c r="D121" s="1">
        <v>1236</v>
      </c>
      <c r="E121" s="8">
        <f t="shared" si="3"/>
        <v>12.36</v>
      </c>
    </row>
    <row r="122" spans="1:5" x14ac:dyDescent="0.25">
      <c r="A122" s="18"/>
      <c r="B122" s="7" t="s">
        <v>21</v>
      </c>
      <c r="C122" s="1">
        <v>2613</v>
      </c>
      <c r="D122" s="1">
        <v>17389</v>
      </c>
      <c r="E122" s="8">
        <f t="shared" si="3"/>
        <v>173.89000000000001</v>
      </c>
    </row>
    <row r="123" spans="1:5" x14ac:dyDescent="0.25">
      <c r="A123" s="18"/>
      <c r="B123" s="7" t="s">
        <v>21</v>
      </c>
      <c r="C123" s="1">
        <v>3310</v>
      </c>
      <c r="D123" s="1">
        <v>441</v>
      </c>
      <c r="E123" s="8">
        <f t="shared" si="3"/>
        <v>4.41</v>
      </c>
    </row>
    <row r="124" spans="1:5" ht="15.75" thickBot="1" x14ac:dyDescent="0.3">
      <c r="A124" s="18"/>
      <c r="B124" s="17" t="s">
        <v>126</v>
      </c>
      <c r="C124" s="11"/>
      <c r="D124" s="11">
        <f>SUM(D9:D123)</f>
        <v>290392</v>
      </c>
      <c r="E124" s="12">
        <f>SUM(E9:E123)</f>
        <v>2903.9200000000005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09"/>
  <sheetViews>
    <sheetView workbookViewId="0"/>
  </sheetViews>
  <sheetFormatPr baseColWidth="10" defaultRowHeight="15" x14ac:dyDescent="0.25"/>
  <cols>
    <col min="2" max="2" width="30.5703125" bestFit="1" customWidth="1"/>
    <col min="5" max="5" width="13.140625" customWidth="1"/>
  </cols>
  <sheetData>
    <row r="5" spans="1:5" ht="15.75" thickBot="1" x14ac:dyDescent="0.3"/>
    <row r="6" spans="1:5" ht="16.5" thickBot="1" x14ac:dyDescent="0.3">
      <c r="B6" s="35" t="s">
        <v>150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16</v>
      </c>
      <c r="C9" s="1">
        <v>13</v>
      </c>
      <c r="D9" s="1">
        <v>2196</v>
      </c>
      <c r="E9" s="8">
        <f t="shared" ref="E9:E20" si="0">D9*0.01</f>
        <v>21.96</v>
      </c>
    </row>
    <row r="10" spans="1:5" x14ac:dyDescent="0.25">
      <c r="A10" s="18"/>
      <c r="B10" s="7" t="s">
        <v>16</v>
      </c>
      <c r="C10" s="1">
        <v>14</v>
      </c>
      <c r="D10" s="1">
        <v>1106</v>
      </c>
      <c r="E10" s="8">
        <f t="shared" si="0"/>
        <v>11.06</v>
      </c>
    </row>
    <row r="11" spans="1:5" x14ac:dyDescent="0.25">
      <c r="A11" s="18"/>
      <c r="B11" s="7" t="s">
        <v>16</v>
      </c>
      <c r="C11" s="1">
        <v>15</v>
      </c>
      <c r="D11" s="1">
        <v>1726</v>
      </c>
      <c r="E11" s="8">
        <f t="shared" si="0"/>
        <v>17.260000000000002</v>
      </c>
    </row>
    <row r="12" spans="1:5" x14ac:dyDescent="0.25">
      <c r="A12" s="18"/>
      <c r="B12" s="7" t="s">
        <v>16</v>
      </c>
      <c r="C12" s="1">
        <v>16</v>
      </c>
      <c r="D12" s="1">
        <v>1922</v>
      </c>
      <c r="E12" s="8">
        <f t="shared" si="0"/>
        <v>19.22</v>
      </c>
    </row>
    <row r="13" spans="1:5" x14ac:dyDescent="0.25">
      <c r="A13" s="18"/>
      <c r="B13" s="7" t="s">
        <v>16</v>
      </c>
      <c r="C13" s="1">
        <v>17</v>
      </c>
      <c r="D13" s="1">
        <v>1485</v>
      </c>
      <c r="E13" s="8">
        <f t="shared" si="0"/>
        <v>14.85</v>
      </c>
    </row>
    <row r="14" spans="1:5" x14ac:dyDescent="0.25">
      <c r="A14" s="18"/>
      <c r="B14" s="7" t="s">
        <v>16</v>
      </c>
      <c r="C14" s="1">
        <v>18</v>
      </c>
      <c r="D14" s="1">
        <v>2657</v>
      </c>
      <c r="E14" s="8">
        <f t="shared" si="0"/>
        <v>26.57</v>
      </c>
    </row>
    <row r="15" spans="1:5" x14ac:dyDescent="0.25">
      <c r="A15" s="18"/>
      <c r="B15" s="7" t="s">
        <v>16</v>
      </c>
      <c r="C15" s="1">
        <v>19</v>
      </c>
      <c r="D15" s="1">
        <v>1320</v>
      </c>
      <c r="E15" s="8">
        <f t="shared" si="0"/>
        <v>13.200000000000001</v>
      </c>
    </row>
    <row r="16" spans="1:5" x14ac:dyDescent="0.25">
      <c r="A16" s="18"/>
      <c r="B16" s="7" t="s">
        <v>16</v>
      </c>
      <c r="C16" s="1">
        <v>20</v>
      </c>
      <c r="D16" s="1">
        <v>1057</v>
      </c>
      <c r="E16" s="8">
        <f t="shared" si="0"/>
        <v>10.57</v>
      </c>
    </row>
    <row r="17" spans="1:5" x14ac:dyDescent="0.25">
      <c r="A17" s="18"/>
      <c r="B17" s="7" t="s">
        <v>16</v>
      </c>
      <c r="C17" s="1">
        <v>21</v>
      </c>
      <c r="D17" s="1">
        <v>875</v>
      </c>
      <c r="E17" s="8">
        <f t="shared" si="0"/>
        <v>8.75</v>
      </c>
    </row>
    <row r="18" spans="1:5" x14ac:dyDescent="0.25">
      <c r="A18" s="18"/>
      <c r="B18" s="7" t="s">
        <v>16</v>
      </c>
      <c r="C18" s="1">
        <v>22</v>
      </c>
      <c r="D18" s="1">
        <v>2123</v>
      </c>
      <c r="E18" s="8">
        <f t="shared" si="0"/>
        <v>21.23</v>
      </c>
    </row>
    <row r="19" spans="1:5" x14ac:dyDescent="0.25">
      <c r="A19" s="18"/>
      <c r="B19" s="7" t="s">
        <v>16</v>
      </c>
      <c r="C19" s="1">
        <v>23</v>
      </c>
      <c r="D19" s="1">
        <v>680</v>
      </c>
      <c r="E19" s="8">
        <f t="shared" si="0"/>
        <v>6.8</v>
      </c>
    </row>
    <row r="20" spans="1:5" x14ac:dyDescent="0.25">
      <c r="A20" s="18"/>
      <c r="B20" s="9" t="s">
        <v>127</v>
      </c>
      <c r="C20" s="2"/>
      <c r="D20" s="2">
        <f>SUM(D9:D19)</f>
        <v>17147</v>
      </c>
      <c r="E20" s="10">
        <f t="shared" si="0"/>
        <v>171.47</v>
      </c>
    </row>
    <row r="21" spans="1:5" x14ac:dyDescent="0.25">
      <c r="A21" s="18"/>
      <c r="B21" s="7"/>
      <c r="C21" s="1"/>
      <c r="D21" s="1"/>
      <c r="E21" s="8"/>
    </row>
    <row r="22" spans="1:5" x14ac:dyDescent="0.25">
      <c r="A22" s="18"/>
      <c r="B22" s="7" t="s">
        <v>42</v>
      </c>
      <c r="C22" s="1">
        <v>144</v>
      </c>
      <c r="D22" s="1">
        <v>1285</v>
      </c>
      <c r="E22" s="8">
        <f t="shared" ref="E22:E27" si="1">D22*0.01</f>
        <v>12.85</v>
      </c>
    </row>
    <row r="23" spans="1:5" x14ac:dyDescent="0.25">
      <c r="A23" s="18"/>
      <c r="B23" s="7" t="s">
        <v>42</v>
      </c>
      <c r="C23" s="1">
        <v>145</v>
      </c>
      <c r="D23" s="1">
        <v>1591</v>
      </c>
      <c r="E23" s="8">
        <f t="shared" si="1"/>
        <v>15.91</v>
      </c>
    </row>
    <row r="24" spans="1:5" x14ac:dyDescent="0.25">
      <c r="A24" s="18"/>
      <c r="B24" s="7" t="s">
        <v>42</v>
      </c>
      <c r="C24" s="1">
        <v>146</v>
      </c>
      <c r="D24" s="1">
        <v>1008</v>
      </c>
      <c r="E24" s="8">
        <f t="shared" si="1"/>
        <v>10.08</v>
      </c>
    </row>
    <row r="25" spans="1:5" x14ac:dyDescent="0.25">
      <c r="A25" s="18"/>
      <c r="B25" s="7" t="s">
        <v>42</v>
      </c>
      <c r="C25" s="1">
        <v>147</v>
      </c>
      <c r="D25" s="1">
        <v>177</v>
      </c>
      <c r="E25" s="8">
        <f t="shared" si="1"/>
        <v>1.77</v>
      </c>
    </row>
    <row r="26" spans="1:5" x14ac:dyDescent="0.25">
      <c r="A26" s="18"/>
      <c r="B26" s="7" t="s">
        <v>42</v>
      </c>
      <c r="C26" s="1">
        <v>148</v>
      </c>
      <c r="D26" s="1">
        <v>510</v>
      </c>
      <c r="E26" s="8">
        <f t="shared" si="1"/>
        <v>5.1000000000000005</v>
      </c>
    </row>
    <row r="27" spans="1:5" x14ac:dyDescent="0.25">
      <c r="A27" s="18"/>
      <c r="B27" s="9" t="s">
        <v>127</v>
      </c>
      <c r="C27" s="2"/>
      <c r="D27" s="2">
        <f>SUM(D22:D26)</f>
        <v>4571</v>
      </c>
      <c r="E27" s="10">
        <f t="shared" si="1"/>
        <v>45.71</v>
      </c>
    </row>
    <row r="28" spans="1:5" x14ac:dyDescent="0.25">
      <c r="A28" s="18"/>
      <c r="B28" s="7"/>
      <c r="C28" s="1"/>
      <c r="D28" s="1"/>
      <c r="E28" s="8"/>
    </row>
    <row r="29" spans="1:5" x14ac:dyDescent="0.25">
      <c r="A29" s="18"/>
      <c r="B29" s="7" t="s">
        <v>75</v>
      </c>
      <c r="C29" s="1">
        <v>394</v>
      </c>
      <c r="D29" s="1">
        <v>1962</v>
      </c>
      <c r="E29" s="8">
        <f t="shared" ref="E29:E46" si="2">D29*0.01</f>
        <v>19.62</v>
      </c>
    </row>
    <row r="30" spans="1:5" x14ac:dyDescent="0.25">
      <c r="A30" s="18"/>
      <c r="B30" s="7" t="s">
        <v>75</v>
      </c>
      <c r="C30" s="1">
        <v>395</v>
      </c>
      <c r="D30" s="1">
        <v>1501</v>
      </c>
      <c r="E30" s="8">
        <f t="shared" si="2"/>
        <v>15.01</v>
      </c>
    </row>
    <row r="31" spans="1:5" x14ac:dyDescent="0.25">
      <c r="A31" s="18"/>
      <c r="B31" s="7" t="s">
        <v>75</v>
      </c>
      <c r="C31" s="1">
        <v>396</v>
      </c>
      <c r="D31" s="1">
        <v>939</v>
      </c>
      <c r="E31" s="8">
        <f t="shared" si="2"/>
        <v>9.39</v>
      </c>
    </row>
    <row r="32" spans="1:5" x14ac:dyDescent="0.25">
      <c r="A32" s="18"/>
      <c r="B32" s="7" t="s">
        <v>75</v>
      </c>
      <c r="C32" s="1">
        <v>397</v>
      </c>
      <c r="D32" s="1">
        <v>2822</v>
      </c>
      <c r="E32" s="8">
        <f t="shared" si="2"/>
        <v>28.22</v>
      </c>
    </row>
    <row r="33" spans="1:5" x14ac:dyDescent="0.25">
      <c r="A33" s="18"/>
      <c r="B33" s="7" t="s">
        <v>75</v>
      </c>
      <c r="C33" s="1">
        <v>398</v>
      </c>
      <c r="D33" s="1">
        <v>1603</v>
      </c>
      <c r="E33" s="8">
        <f t="shared" si="2"/>
        <v>16.03</v>
      </c>
    </row>
    <row r="34" spans="1:5" x14ac:dyDescent="0.25">
      <c r="A34" s="18"/>
      <c r="B34" s="7" t="s">
        <v>75</v>
      </c>
      <c r="C34" s="1">
        <v>399</v>
      </c>
      <c r="D34" s="1">
        <v>1033</v>
      </c>
      <c r="E34" s="8">
        <f t="shared" si="2"/>
        <v>10.33</v>
      </c>
    </row>
    <row r="35" spans="1:5" x14ac:dyDescent="0.25">
      <c r="A35" s="18"/>
      <c r="B35" s="7" t="s">
        <v>75</v>
      </c>
      <c r="C35" s="1">
        <v>400</v>
      </c>
      <c r="D35" s="1">
        <v>486</v>
      </c>
      <c r="E35" s="8">
        <f t="shared" si="2"/>
        <v>4.8600000000000003</v>
      </c>
    </row>
    <row r="36" spans="1:5" x14ac:dyDescent="0.25">
      <c r="A36" s="18"/>
      <c r="B36" s="7" t="s">
        <v>75</v>
      </c>
      <c r="C36" s="1">
        <v>401</v>
      </c>
      <c r="D36" s="1">
        <v>1960</v>
      </c>
      <c r="E36" s="8">
        <f t="shared" si="2"/>
        <v>19.600000000000001</v>
      </c>
    </row>
    <row r="37" spans="1:5" x14ac:dyDescent="0.25">
      <c r="A37" s="18"/>
      <c r="B37" s="7" t="s">
        <v>75</v>
      </c>
      <c r="C37" s="1">
        <v>402</v>
      </c>
      <c r="D37" s="1">
        <v>1152</v>
      </c>
      <c r="E37" s="8">
        <f t="shared" si="2"/>
        <v>11.52</v>
      </c>
    </row>
    <row r="38" spans="1:5" x14ac:dyDescent="0.25">
      <c r="A38" s="18"/>
      <c r="B38" s="7" t="s">
        <v>75</v>
      </c>
      <c r="C38" s="1">
        <v>403</v>
      </c>
      <c r="D38" s="1">
        <v>1183</v>
      </c>
      <c r="E38" s="8">
        <f t="shared" si="2"/>
        <v>11.83</v>
      </c>
    </row>
    <row r="39" spans="1:5" x14ac:dyDescent="0.25">
      <c r="A39" s="18"/>
      <c r="B39" s="7" t="s">
        <v>75</v>
      </c>
      <c r="C39" s="1">
        <v>404</v>
      </c>
      <c r="D39" s="1">
        <v>1397</v>
      </c>
      <c r="E39" s="8">
        <f t="shared" si="2"/>
        <v>13.97</v>
      </c>
    </row>
    <row r="40" spans="1:5" x14ac:dyDescent="0.25">
      <c r="A40" s="18"/>
      <c r="B40" s="7" t="s">
        <v>75</v>
      </c>
      <c r="C40" s="1">
        <v>405</v>
      </c>
      <c r="D40" s="1">
        <v>999</v>
      </c>
      <c r="E40" s="8">
        <f t="shared" si="2"/>
        <v>9.99</v>
      </c>
    </row>
    <row r="41" spans="1:5" x14ac:dyDescent="0.25">
      <c r="A41" s="18"/>
      <c r="B41" s="7" t="s">
        <v>75</v>
      </c>
      <c r="C41" s="1">
        <v>406</v>
      </c>
      <c r="D41" s="1">
        <v>1245</v>
      </c>
      <c r="E41" s="8">
        <f t="shared" si="2"/>
        <v>12.450000000000001</v>
      </c>
    </row>
    <row r="42" spans="1:5" x14ac:dyDescent="0.25">
      <c r="A42" s="18"/>
      <c r="B42" s="7" t="s">
        <v>75</v>
      </c>
      <c r="C42" s="1">
        <v>407</v>
      </c>
      <c r="D42" s="1">
        <v>545</v>
      </c>
      <c r="E42" s="8">
        <f t="shared" si="2"/>
        <v>5.45</v>
      </c>
    </row>
    <row r="43" spans="1:5" x14ac:dyDescent="0.25">
      <c r="A43" s="18"/>
      <c r="B43" s="7" t="s">
        <v>75</v>
      </c>
      <c r="C43" s="1">
        <v>408</v>
      </c>
      <c r="D43" s="1">
        <v>1894</v>
      </c>
      <c r="E43" s="8">
        <f t="shared" si="2"/>
        <v>18.940000000000001</v>
      </c>
    </row>
    <row r="44" spans="1:5" x14ac:dyDescent="0.25">
      <c r="A44" s="18"/>
      <c r="B44" s="7" t="s">
        <v>75</v>
      </c>
      <c r="C44" s="1">
        <v>409</v>
      </c>
      <c r="D44" s="1">
        <v>873</v>
      </c>
      <c r="E44" s="8">
        <f t="shared" si="2"/>
        <v>8.73</v>
      </c>
    </row>
    <row r="45" spans="1:5" x14ac:dyDescent="0.25">
      <c r="A45" s="18"/>
      <c r="B45" s="7" t="s">
        <v>75</v>
      </c>
      <c r="C45" s="1">
        <v>410</v>
      </c>
      <c r="D45" s="1">
        <v>731</v>
      </c>
      <c r="E45" s="8">
        <f t="shared" si="2"/>
        <v>7.3100000000000005</v>
      </c>
    </row>
    <row r="46" spans="1:5" x14ac:dyDescent="0.25">
      <c r="A46" s="18"/>
      <c r="B46" s="9" t="s">
        <v>127</v>
      </c>
      <c r="C46" s="2"/>
      <c r="D46" s="2">
        <f>SUM(D29:D45)</f>
        <v>22325</v>
      </c>
      <c r="E46" s="10">
        <f t="shared" si="2"/>
        <v>223.25</v>
      </c>
    </row>
    <row r="47" spans="1:5" x14ac:dyDescent="0.25">
      <c r="A47" s="18"/>
      <c r="B47" s="7"/>
      <c r="C47" s="1"/>
      <c r="D47" s="1"/>
      <c r="E47" s="8"/>
    </row>
    <row r="48" spans="1:5" x14ac:dyDescent="0.25">
      <c r="A48" s="18"/>
      <c r="B48" s="7" t="s">
        <v>76</v>
      </c>
      <c r="C48" s="1">
        <v>427</v>
      </c>
      <c r="D48" s="1">
        <v>1119</v>
      </c>
      <c r="E48" s="8">
        <f t="shared" ref="E48:E53" si="3">D48*0.01</f>
        <v>11.19</v>
      </c>
    </row>
    <row r="49" spans="1:5" x14ac:dyDescent="0.25">
      <c r="A49" s="18"/>
      <c r="B49" s="7" t="s">
        <v>76</v>
      </c>
      <c r="C49" s="1">
        <v>428</v>
      </c>
      <c r="D49" s="1">
        <v>1291</v>
      </c>
      <c r="E49" s="8">
        <f t="shared" si="3"/>
        <v>12.91</v>
      </c>
    </row>
    <row r="50" spans="1:5" x14ac:dyDescent="0.25">
      <c r="A50" s="18"/>
      <c r="B50" s="7" t="s">
        <v>76</v>
      </c>
      <c r="C50" s="1">
        <v>429</v>
      </c>
      <c r="D50" s="1">
        <v>1788</v>
      </c>
      <c r="E50" s="8">
        <f t="shared" si="3"/>
        <v>17.88</v>
      </c>
    </row>
    <row r="51" spans="1:5" x14ac:dyDescent="0.25">
      <c r="A51" s="18"/>
      <c r="B51" s="7" t="s">
        <v>76</v>
      </c>
      <c r="C51" s="1">
        <v>430</v>
      </c>
      <c r="D51" s="1">
        <v>102</v>
      </c>
      <c r="E51" s="8">
        <f t="shared" si="3"/>
        <v>1.02</v>
      </c>
    </row>
    <row r="52" spans="1:5" x14ac:dyDescent="0.25">
      <c r="A52" s="18"/>
      <c r="B52" s="7" t="s">
        <v>76</v>
      </c>
      <c r="C52" s="1">
        <v>431</v>
      </c>
      <c r="D52" s="1">
        <v>526</v>
      </c>
      <c r="E52" s="8">
        <f t="shared" si="3"/>
        <v>5.26</v>
      </c>
    </row>
    <row r="53" spans="1:5" x14ac:dyDescent="0.25">
      <c r="A53" s="18"/>
      <c r="B53" s="9" t="s">
        <v>127</v>
      </c>
      <c r="C53" s="2"/>
      <c r="D53" s="2">
        <f>SUM(D48:D52)</f>
        <v>4826</v>
      </c>
      <c r="E53" s="10">
        <f t="shared" si="3"/>
        <v>48.26</v>
      </c>
    </row>
    <row r="54" spans="1:5" x14ac:dyDescent="0.25">
      <c r="A54" s="18"/>
      <c r="B54" s="7"/>
      <c r="C54" s="1"/>
      <c r="D54" s="1"/>
      <c r="E54" s="8"/>
    </row>
    <row r="55" spans="1:5" x14ac:dyDescent="0.25">
      <c r="A55" s="18"/>
      <c r="B55" s="7" t="s">
        <v>77</v>
      </c>
      <c r="C55" s="1">
        <v>457</v>
      </c>
      <c r="D55" s="1">
        <v>3069</v>
      </c>
      <c r="E55" s="8">
        <f t="shared" ref="E55:E74" si="4">D55*0.01</f>
        <v>30.69</v>
      </c>
    </row>
    <row r="56" spans="1:5" x14ac:dyDescent="0.25">
      <c r="A56" s="18"/>
      <c r="B56" s="7" t="s">
        <v>77</v>
      </c>
      <c r="C56" s="1">
        <v>458</v>
      </c>
      <c r="D56" s="1">
        <v>2684</v>
      </c>
      <c r="E56" s="8">
        <f t="shared" si="4"/>
        <v>26.84</v>
      </c>
    </row>
    <row r="57" spans="1:5" x14ac:dyDescent="0.25">
      <c r="A57" s="18"/>
      <c r="B57" s="7" t="s">
        <v>77</v>
      </c>
      <c r="C57" s="1">
        <v>459</v>
      </c>
      <c r="D57" s="1">
        <v>2696</v>
      </c>
      <c r="E57" s="8">
        <f t="shared" si="4"/>
        <v>26.96</v>
      </c>
    </row>
    <row r="58" spans="1:5" x14ac:dyDescent="0.25">
      <c r="A58" s="18"/>
      <c r="B58" s="7" t="s">
        <v>77</v>
      </c>
      <c r="C58" s="1">
        <v>460</v>
      </c>
      <c r="D58" s="1">
        <v>1069</v>
      </c>
      <c r="E58" s="8">
        <f t="shared" si="4"/>
        <v>10.69</v>
      </c>
    </row>
    <row r="59" spans="1:5" x14ac:dyDescent="0.25">
      <c r="A59" s="18"/>
      <c r="B59" s="7" t="s">
        <v>77</v>
      </c>
      <c r="C59" s="1">
        <v>461</v>
      </c>
      <c r="D59" s="1">
        <v>1349</v>
      </c>
      <c r="E59" s="8">
        <f t="shared" si="4"/>
        <v>13.49</v>
      </c>
    </row>
    <row r="60" spans="1:5" x14ac:dyDescent="0.25">
      <c r="A60" s="18"/>
      <c r="B60" s="7" t="s">
        <v>77</v>
      </c>
      <c r="C60" s="1">
        <v>462</v>
      </c>
      <c r="D60" s="1">
        <v>1725</v>
      </c>
      <c r="E60" s="8">
        <f t="shared" si="4"/>
        <v>17.25</v>
      </c>
    </row>
    <row r="61" spans="1:5" x14ac:dyDescent="0.25">
      <c r="A61" s="18"/>
      <c r="B61" s="7" t="s">
        <v>77</v>
      </c>
      <c r="C61" s="1">
        <v>463</v>
      </c>
      <c r="D61" s="1">
        <v>2243</v>
      </c>
      <c r="E61" s="8">
        <f t="shared" si="4"/>
        <v>22.43</v>
      </c>
    </row>
    <row r="62" spans="1:5" x14ac:dyDescent="0.25">
      <c r="A62" s="18"/>
      <c r="B62" s="7" t="s">
        <v>77</v>
      </c>
      <c r="C62" s="1">
        <v>464</v>
      </c>
      <c r="D62" s="1">
        <v>1255</v>
      </c>
      <c r="E62" s="8">
        <f t="shared" si="4"/>
        <v>12.55</v>
      </c>
    </row>
    <row r="63" spans="1:5" x14ac:dyDescent="0.25">
      <c r="A63" s="18"/>
      <c r="B63" s="7" t="s">
        <v>77</v>
      </c>
      <c r="C63" s="1">
        <v>465</v>
      </c>
      <c r="D63" s="1">
        <v>579</v>
      </c>
      <c r="E63" s="8">
        <f t="shared" si="4"/>
        <v>5.79</v>
      </c>
    </row>
    <row r="64" spans="1:5" x14ac:dyDescent="0.25">
      <c r="A64" s="18"/>
      <c r="B64" s="7" t="s">
        <v>77</v>
      </c>
      <c r="C64" s="1">
        <v>466</v>
      </c>
      <c r="D64" s="1">
        <v>2296</v>
      </c>
      <c r="E64" s="8">
        <f t="shared" si="4"/>
        <v>22.96</v>
      </c>
    </row>
    <row r="65" spans="1:5" x14ac:dyDescent="0.25">
      <c r="A65" s="18"/>
      <c r="B65" s="7" t="s">
        <v>77</v>
      </c>
      <c r="C65" s="1">
        <v>467</v>
      </c>
      <c r="D65" s="1">
        <v>2067</v>
      </c>
      <c r="E65" s="8">
        <f t="shared" si="4"/>
        <v>20.67</v>
      </c>
    </row>
    <row r="66" spans="1:5" x14ac:dyDescent="0.25">
      <c r="A66" s="18"/>
      <c r="B66" s="7" t="s">
        <v>77</v>
      </c>
      <c r="C66" s="1">
        <v>468</v>
      </c>
      <c r="D66" s="1">
        <v>1744</v>
      </c>
      <c r="E66" s="8">
        <f t="shared" si="4"/>
        <v>17.440000000000001</v>
      </c>
    </row>
    <row r="67" spans="1:5" x14ac:dyDescent="0.25">
      <c r="A67" s="18"/>
      <c r="B67" s="7" t="s">
        <v>77</v>
      </c>
      <c r="C67" s="1">
        <v>469</v>
      </c>
      <c r="D67" s="1">
        <v>1492</v>
      </c>
      <c r="E67" s="8">
        <f t="shared" si="4"/>
        <v>14.92</v>
      </c>
    </row>
    <row r="68" spans="1:5" x14ac:dyDescent="0.25">
      <c r="A68" s="18"/>
      <c r="B68" s="7" t="s">
        <v>77</v>
      </c>
      <c r="C68" s="1">
        <v>470</v>
      </c>
      <c r="D68" s="1">
        <v>2979</v>
      </c>
      <c r="E68" s="8">
        <f t="shared" si="4"/>
        <v>29.79</v>
      </c>
    </row>
    <row r="69" spans="1:5" x14ac:dyDescent="0.25">
      <c r="A69" s="18"/>
      <c r="B69" s="7" t="s">
        <v>77</v>
      </c>
      <c r="C69" s="1">
        <v>471</v>
      </c>
      <c r="D69" s="1">
        <v>1177</v>
      </c>
      <c r="E69" s="8">
        <f t="shared" si="4"/>
        <v>11.77</v>
      </c>
    </row>
    <row r="70" spans="1:5" x14ac:dyDescent="0.25">
      <c r="A70" s="18"/>
      <c r="B70" s="7" t="s">
        <v>77</v>
      </c>
      <c r="C70" s="1">
        <v>472</v>
      </c>
      <c r="D70" s="1">
        <v>1705</v>
      </c>
      <c r="E70" s="8">
        <f t="shared" si="4"/>
        <v>17.05</v>
      </c>
    </row>
    <row r="71" spans="1:5" x14ac:dyDescent="0.25">
      <c r="A71" s="18"/>
      <c r="B71" s="7" t="s">
        <v>77</v>
      </c>
      <c r="C71" s="1">
        <v>473</v>
      </c>
      <c r="D71" s="1">
        <v>1322</v>
      </c>
      <c r="E71" s="8">
        <f t="shared" si="4"/>
        <v>13.22</v>
      </c>
    </row>
    <row r="72" spans="1:5" x14ac:dyDescent="0.25">
      <c r="A72" s="18"/>
      <c r="B72" s="7" t="s">
        <v>77</v>
      </c>
      <c r="C72" s="1">
        <v>474</v>
      </c>
      <c r="D72" s="1">
        <v>1585</v>
      </c>
      <c r="E72" s="8">
        <f t="shared" si="4"/>
        <v>15.85</v>
      </c>
    </row>
    <row r="73" spans="1:5" x14ac:dyDescent="0.25">
      <c r="A73" s="18"/>
      <c r="B73" s="7" t="s">
        <v>77</v>
      </c>
      <c r="C73" s="1">
        <v>475</v>
      </c>
      <c r="D73" s="1">
        <v>3111</v>
      </c>
      <c r="E73" s="8">
        <f t="shared" si="4"/>
        <v>31.11</v>
      </c>
    </row>
    <row r="74" spans="1:5" x14ac:dyDescent="0.25">
      <c r="A74" s="18"/>
      <c r="B74" s="9" t="s">
        <v>127</v>
      </c>
      <c r="C74" s="2"/>
      <c r="D74" s="2">
        <f>SUM(D55:D73)</f>
        <v>36147</v>
      </c>
      <c r="E74" s="10">
        <f t="shared" si="4"/>
        <v>361.47</v>
      </c>
    </row>
    <row r="75" spans="1:5" x14ac:dyDescent="0.25">
      <c r="A75" s="18"/>
      <c r="B75" s="7"/>
      <c r="C75" s="1"/>
      <c r="D75" s="1"/>
      <c r="E75" s="8"/>
    </row>
    <row r="76" spans="1:5" x14ac:dyDescent="0.25">
      <c r="A76" s="18"/>
      <c r="B76" s="7" t="s">
        <v>78</v>
      </c>
      <c r="C76" s="1">
        <v>1591</v>
      </c>
      <c r="D76" s="1">
        <v>2678</v>
      </c>
      <c r="E76" s="8">
        <f t="shared" ref="E76:E87" si="5">D76*0.01</f>
        <v>26.78</v>
      </c>
    </row>
    <row r="77" spans="1:5" x14ac:dyDescent="0.25">
      <c r="A77" s="18"/>
      <c r="B77" s="7" t="s">
        <v>78</v>
      </c>
      <c r="C77" s="1">
        <v>1592</v>
      </c>
      <c r="D77" s="1">
        <v>2207</v>
      </c>
      <c r="E77" s="8">
        <f t="shared" si="5"/>
        <v>22.07</v>
      </c>
    </row>
    <row r="78" spans="1:5" x14ac:dyDescent="0.25">
      <c r="A78" s="18"/>
      <c r="B78" s="7" t="s">
        <v>78</v>
      </c>
      <c r="C78" s="1">
        <v>1593</v>
      </c>
      <c r="D78" s="1">
        <v>1321</v>
      </c>
      <c r="E78" s="8">
        <f t="shared" si="5"/>
        <v>13.21</v>
      </c>
    </row>
    <row r="79" spans="1:5" x14ac:dyDescent="0.25">
      <c r="A79" s="18"/>
      <c r="B79" s="7" t="s">
        <v>78</v>
      </c>
      <c r="C79" s="1">
        <v>1594</v>
      </c>
      <c r="D79" s="1">
        <v>2419</v>
      </c>
      <c r="E79" s="8">
        <f t="shared" si="5"/>
        <v>24.19</v>
      </c>
    </row>
    <row r="80" spans="1:5" x14ac:dyDescent="0.25">
      <c r="A80" s="18"/>
      <c r="B80" s="7" t="s">
        <v>78</v>
      </c>
      <c r="C80" s="1">
        <v>1595</v>
      </c>
      <c r="D80" s="1">
        <v>6484</v>
      </c>
      <c r="E80" s="8">
        <f t="shared" si="5"/>
        <v>64.84</v>
      </c>
    </row>
    <row r="81" spans="1:5" x14ac:dyDescent="0.25">
      <c r="A81" s="18"/>
      <c r="B81" s="7" t="s">
        <v>78</v>
      </c>
      <c r="C81" s="1">
        <v>1596</v>
      </c>
      <c r="D81" s="1">
        <v>2788</v>
      </c>
      <c r="E81" s="8">
        <f t="shared" si="5"/>
        <v>27.88</v>
      </c>
    </row>
    <row r="82" spans="1:5" x14ac:dyDescent="0.25">
      <c r="A82" s="18"/>
      <c r="B82" s="7" t="s">
        <v>78</v>
      </c>
      <c r="C82" s="1">
        <v>1597</v>
      </c>
      <c r="D82" s="1">
        <v>9201</v>
      </c>
      <c r="E82" s="8">
        <f t="shared" si="5"/>
        <v>92.01</v>
      </c>
    </row>
    <row r="83" spans="1:5" x14ac:dyDescent="0.25">
      <c r="A83" s="18"/>
      <c r="B83" s="7" t="s">
        <v>78</v>
      </c>
      <c r="C83" s="1">
        <v>1598</v>
      </c>
      <c r="D83" s="1">
        <v>1136</v>
      </c>
      <c r="E83" s="8">
        <f t="shared" si="5"/>
        <v>11.36</v>
      </c>
    </row>
    <row r="84" spans="1:5" x14ac:dyDescent="0.25">
      <c r="A84" s="18"/>
      <c r="B84" s="7" t="s">
        <v>78</v>
      </c>
      <c r="C84" s="1">
        <v>1599</v>
      </c>
      <c r="D84" s="1">
        <v>1408</v>
      </c>
      <c r="E84" s="8">
        <f t="shared" si="5"/>
        <v>14.08</v>
      </c>
    </row>
    <row r="85" spans="1:5" x14ac:dyDescent="0.25">
      <c r="A85" s="18"/>
      <c r="B85" s="7" t="s">
        <v>78</v>
      </c>
      <c r="C85" s="1">
        <v>1600</v>
      </c>
      <c r="D85" s="1">
        <v>268</v>
      </c>
      <c r="E85" s="8">
        <f t="shared" si="5"/>
        <v>2.68</v>
      </c>
    </row>
    <row r="86" spans="1:5" x14ac:dyDescent="0.25">
      <c r="A86" s="18"/>
      <c r="B86" s="7" t="s">
        <v>78</v>
      </c>
      <c r="C86" s="1">
        <v>1601</v>
      </c>
      <c r="D86" s="1">
        <v>2148</v>
      </c>
      <c r="E86" s="8">
        <f t="shared" si="5"/>
        <v>21.48</v>
      </c>
    </row>
    <row r="87" spans="1:5" x14ac:dyDescent="0.25">
      <c r="A87" s="18"/>
      <c r="B87" s="9" t="s">
        <v>127</v>
      </c>
      <c r="C87" s="2"/>
      <c r="D87" s="2">
        <f>SUM(D76:D86)</f>
        <v>32058</v>
      </c>
      <c r="E87" s="10">
        <f t="shared" si="5"/>
        <v>320.58</v>
      </c>
    </row>
    <row r="88" spans="1:5" x14ac:dyDescent="0.25">
      <c r="A88" s="18"/>
      <c r="B88" s="7"/>
      <c r="C88" s="1"/>
      <c r="D88" s="1"/>
      <c r="E88" s="8"/>
    </row>
    <row r="89" spans="1:5" x14ac:dyDescent="0.25">
      <c r="A89" s="18"/>
      <c r="B89" s="7" t="s">
        <v>79</v>
      </c>
      <c r="C89" s="1">
        <v>1671</v>
      </c>
      <c r="D89" s="1">
        <v>2253</v>
      </c>
      <c r="E89" s="8">
        <f t="shared" ref="E89:E107" si="6">D89*0.01</f>
        <v>22.53</v>
      </c>
    </row>
    <row r="90" spans="1:5" x14ac:dyDescent="0.25">
      <c r="A90" s="18"/>
      <c r="B90" s="7" t="s">
        <v>79</v>
      </c>
      <c r="C90" s="1">
        <v>1672</v>
      </c>
      <c r="D90" s="1">
        <v>1753</v>
      </c>
      <c r="E90" s="8">
        <f t="shared" si="6"/>
        <v>17.53</v>
      </c>
    </row>
    <row r="91" spans="1:5" x14ac:dyDescent="0.25">
      <c r="A91" s="18"/>
      <c r="B91" s="7" t="s">
        <v>79</v>
      </c>
      <c r="C91" s="1">
        <v>1673</v>
      </c>
      <c r="D91" s="1">
        <v>889</v>
      </c>
      <c r="E91" s="8">
        <f t="shared" si="6"/>
        <v>8.89</v>
      </c>
    </row>
    <row r="92" spans="1:5" x14ac:dyDescent="0.25">
      <c r="A92" s="18"/>
      <c r="B92" s="7" t="s">
        <v>79</v>
      </c>
      <c r="C92" s="1">
        <v>1674</v>
      </c>
      <c r="D92" s="1">
        <v>2595</v>
      </c>
      <c r="E92" s="8">
        <f t="shared" si="6"/>
        <v>25.95</v>
      </c>
    </row>
    <row r="93" spans="1:5" x14ac:dyDescent="0.25">
      <c r="A93" s="18"/>
      <c r="B93" s="7" t="s">
        <v>79</v>
      </c>
      <c r="C93" s="1">
        <v>1675</v>
      </c>
      <c r="D93" s="1">
        <v>3666</v>
      </c>
      <c r="E93" s="8">
        <f t="shared" si="6"/>
        <v>36.660000000000004</v>
      </c>
    </row>
    <row r="94" spans="1:5" x14ac:dyDescent="0.25">
      <c r="A94" s="18"/>
      <c r="B94" s="7" t="s">
        <v>79</v>
      </c>
      <c r="C94" s="1">
        <v>1676</v>
      </c>
      <c r="D94" s="1">
        <v>2222</v>
      </c>
      <c r="E94" s="8">
        <f t="shared" si="6"/>
        <v>22.22</v>
      </c>
    </row>
    <row r="95" spans="1:5" x14ac:dyDescent="0.25">
      <c r="A95" s="18"/>
      <c r="B95" s="7" t="s">
        <v>79</v>
      </c>
      <c r="C95" s="1">
        <v>1677</v>
      </c>
      <c r="D95" s="1">
        <v>1411</v>
      </c>
      <c r="E95" s="8">
        <f t="shared" si="6"/>
        <v>14.11</v>
      </c>
    </row>
    <row r="96" spans="1:5" x14ac:dyDescent="0.25">
      <c r="A96" s="18"/>
      <c r="B96" s="7" t="s">
        <v>79</v>
      </c>
      <c r="C96" s="1">
        <v>1678</v>
      </c>
      <c r="D96" s="1">
        <v>2652</v>
      </c>
      <c r="E96" s="8">
        <f t="shared" si="6"/>
        <v>26.52</v>
      </c>
    </row>
    <row r="97" spans="1:5" x14ac:dyDescent="0.25">
      <c r="A97" s="18"/>
      <c r="B97" s="7" t="s">
        <v>79</v>
      </c>
      <c r="C97" s="1">
        <v>1679</v>
      </c>
      <c r="D97" s="1">
        <v>382</v>
      </c>
      <c r="E97" s="8">
        <f t="shared" si="6"/>
        <v>3.8200000000000003</v>
      </c>
    </row>
    <row r="98" spans="1:5" x14ac:dyDescent="0.25">
      <c r="A98" s="18"/>
      <c r="B98" s="7" t="s">
        <v>79</v>
      </c>
      <c r="C98" s="1">
        <v>1680</v>
      </c>
      <c r="D98" s="1">
        <v>637</v>
      </c>
      <c r="E98" s="8">
        <f t="shared" si="6"/>
        <v>6.37</v>
      </c>
    </row>
    <row r="99" spans="1:5" x14ac:dyDescent="0.25">
      <c r="A99" s="18"/>
      <c r="B99" s="7" t="s">
        <v>79</v>
      </c>
      <c r="C99" s="1">
        <v>1681</v>
      </c>
      <c r="D99" s="1">
        <v>2948</v>
      </c>
      <c r="E99" s="8">
        <f t="shared" si="6"/>
        <v>29.48</v>
      </c>
    </row>
    <row r="100" spans="1:5" x14ac:dyDescent="0.25">
      <c r="A100" s="18"/>
      <c r="B100" s="7" t="s">
        <v>79</v>
      </c>
      <c r="C100" s="1">
        <v>1682</v>
      </c>
      <c r="D100" s="1">
        <v>2011</v>
      </c>
      <c r="E100" s="8">
        <f t="shared" si="6"/>
        <v>20.11</v>
      </c>
    </row>
    <row r="101" spans="1:5" x14ac:dyDescent="0.25">
      <c r="A101" s="18"/>
      <c r="B101" s="7" t="s">
        <v>79</v>
      </c>
      <c r="C101" s="1">
        <v>1683</v>
      </c>
      <c r="D101" s="1">
        <v>1235</v>
      </c>
      <c r="E101" s="8">
        <f t="shared" si="6"/>
        <v>12.35</v>
      </c>
    </row>
    <row r="102" spans="1:5" x14ac:dyDescent="0.25">
      <c r="A102" s="18"/>
      <c r="B102" s="7" t="s">
        <v>79</v>
      </c>
      <c r="C102" s="1">
        <v>1684</v>
      </c>
      <c r="D102" s="1">
        <v>1613</v>
      </c>
      <c r="E102" s="8">
        <f t="shared" si="6"/>
        <v>16.13</v>
      </c>
    </row>
    <row r="103" spans="1:5" x14ac:dyDescent="0.25">
      <c r="A103" s="18"/>
      <c r="B103" s="7" t="s">
        <v>79</v>
      </c>
      <c r="C103" s="1">
        <v>1685</v>
      </c>
      <c r="D103" s="1">
        <v>1314</v>
      </c>
      <c r="E103" s="8">
        <f t="shared" si="6"/>
        <v>13.14</v>
      </c>
    </row>
    <row r="104" spans="1:5" x14ac:dyDescent="0.25">
      <c r="A104" s="18"/>
      <c r="B104" s="7" t="s">
        <v>79</v>
      </c>
      <c r="C104" s="1">
        <v>1686</v>
      </c>
      <c r="D104" s="1">
        <v>1730</v>
      </c>
      <c r="E104" s="8">
        <f t="shared" si="6"/>
        <v>17.3</v>
      </c>
    </row>
    <row r="105" spans="1:5" x14ac:dyDescent="0.25">
      <c r="A105" s="18"/>
      <c r="B105" s="7" t="s">
        <v>79</v>
      </c>
      <c r="C105" s="1">
        <v>1687</v>
      </c>
      <c r="D105" s="1">
        <v>1128</v>
      </c>
      <c r="E105" s="8">
        <f t="shared" si="6"/>
        <v>11.28</v>
      </c>
    </row>
    <row r="106" spans="1:5" x14ac:dyDescent="0.25">
      <c r="A106" s="18"/>
      <c r="B106" s="7" t="s">
        <v>79</v>
      </c>
      <c r="C106" s="1">
        <v>1688</v>
      </c>
      <c r="D106" s="1">
        <v>1853</v>
      </c>
      <c r="E106" s="8">
        <f t="shared" si="6"/>
        <v>18.53</v>
      </c>
    </row>
    <row r="107" spans="1:5" x14ac:dyDescent="0.25">
      <c r="A107" s="18"/>
      <c r="B107" s="9" t="s">
        <v>127</v>
      </c>
      <c r="C107" s="2"/>
      <c r="D107" s="2">
        <f>SUM(D89:D106)</f>
        <v>32292</v>
      </c>
      <c r="E107" s="10">
        <f t="shared" si="6"/>
        <v>322.92</v>
      </c>
    </row>
    <row r="108" spans="1:5" x14ac:dyDescent="0.25">
      <c r="A108" s="18"/>
      <c r="B108" s="7"/>
      <c r="C108" s="1"/>
      <c r="D108" s="1"/>
      <c r="E108" s="8"/>
    </row>
    <row r="109" spans="1:5" x14ac:dyDescent="0.25">
      <c r="A109" s="18"/>
      <c r="B109" s="7" t="s">
        <v>80</v>
      </c>
      <c r="C109" s="1">
        <v>1797</v>
      </c>
      <c r="D109" s="1">
        <v>1015</v>
      </c>
      <c r="E109" s="8">
        <f t="shared" ref="E109:E114" si="7">D109*0.01</f>
        <v>10.15</v>
      </c>
    </row>
    <row r="110" spans="1:5" x14ac:dyDescent="0.25">
      <c r="A110" s="18"/>
      <c r="B110" s="7" t="s">
        <v>80</v>
      </c>
      <c r="C110" s="1">
        <v>1798</v>
      </c>
      <c r="D110" s="1">
        <v>701</v>
      </c>
      <c r="E110" s="8">
        <f t="shared" si="7"/>
        <v>7.01</v>
      </c>
    </row>
    <row r="111" spans="1:5" x14ac:dyDescent="0.25">
      <c r="A111" s="18"/>
      <c r="B111" s="7" t="s">
        <v>80</v>
      </c>
      <c r="C111" s="1">
        <v>1799</v>
      </c>
      <c r="D111" s="1">
        <v>547</v>
      </c>
      <c r="E111" s="8">
        <f t="shared" si="7"/>
        <v>5.47</v>
      </c>
    </row>
    <row r="112" spans="1:5" x14ac:dyDescent="0.25">
      <c r="A112" s="18"/>
      <c r="B112" s="7" t="s">
        <v>80</v>
      </c>
      <c r="C112" s="1">
        <v>1800</v>
      </c>
      <c r="D112" s="1">
        <v>506</v>
      </c>
      <c r="E112" s="8">
        <f t="shared" si="7"/>
        <v>5.0600000000000005</v>
      </c>
    </row>
    <row r="113" spans="1:5" x14ac:dyDescent="0.25">
      <c r="A113" s="18"/>
      <c r="B113" s="7" t="s">
        <v>80</v>
      </c>
      <c r="C113" s="1">
        <v>1801</v>
      </c>
      <c r="D113" s="1">
        <v>401</v>
      </c>
      <c r="E113" s="8">
        <f t="shared" si="7"/>
        <v>4.01</v>
      </c>
    </row>
    <row r="114" spans="1:5" x14ac:dyDescent="0.25">
      <c r="A114" s="18"/>
      <c r="B114" s="9" t="s">
        <v>127</v>
      </c>
      <c r="C114" s="2"/>
      <c r="D114" s="2">
        <f>SUM(D109:D113)</f>
        <v>3170</v>
      </c>
      <c r="E114" s="10">
        <f t="shared" si="7"/>
        <v>31.7</v>
      </c>
    </row>
    <row r="115" spans="1:5" x14ac:dyDescent="0.25">
      <c r="A115" s="18"/>
      <c r="B115" s="7"/>
      <c r="C115" s="1"/>
      <c r="D115" s="1"/>
      <c r="E115" s="8"/>
    </row>
    <row r="116" spans="1:5" x14ac:dyDescent="0.25">
      <c r="A116" s="18"/>
      <c r="B116" s="7" t="s">
        <v>81</v>
      </c>
      <c r="C116" s="1">
        <v>1815</v>
      </c>
      <c r="D116" s="1">
        <v>2373</v>
      </c>
      <c r="E116" s="8">
        <f t="shared" ref="E116:E125" si="8">D116*0.01</f>
        <v>23.73</v>
      </c>
    </row>
    <row r="117" spans="1:5" x14ac:dyDescent="0.25">
      <c r="A117" s="18"/>
      <c r="B117" s="7" t="s">
        <v>81</v>
      </c>
      <c r="C117" s="1">
        <v>1816</v>
      </c>
      <c r="D117" s="1">
        <v>2173</v>
      </c>
      <c r="E117" s="8">
        <f t="shared" si="8"/>
        <v>21.73</v>
      </c>
    </row>
    <row r="118" spans="1:5" x14ac:dyDescent="0.25">
      <c r="A118" s="18"/>
      <c r="B118" s="7" t="s">
        <v>81</v>
      </c>
      <c r="C118" s="1">
        <v>1817</v>
      </c>
      <c r="D118" s="1">
        <v>1446</v>
      </c>
      <c r="E118" s="8">
        <f t="shared" si="8"/>
        <v>14.46</v>
      </c>
    </row>
    <row r="119" spans="1:5" x14ac:dyDescent="0.25">
      <c r="A119" s="18"/>
      <c r="B119" s="7" t="s">
        <v>81</v>
      </c>
      <c r="C119" s="1">
        <v>1818</v>
      </c>
      <c r="D119" s="1">
        <v>961</v>
      </c>
      <c r="E119" s="8">
        <f t="shared" si="8"/>
        <v>9.61</v>
      </c>
    </row>
    <row r="120" spans="1:5" x14ac:dyDescent="0.25">
      <c r="A120" s="18"/>
      <c r="B120" s="7" t="s">
        <v>81</v>
      </c>
      <c r="C120" s="1">
        <v>1819</v>
      </c>
      <c r="D120" s="1">
        <v>861</v>
      </c>
      <c r="E120" s="8">
        <f t="shared" si="8"/>
        <v>8.61</v>
      </c>
    </row>
    <row r="121" spans="1:5" x14ac:dyDescent="0.25">
      <c r="A121" s="18"/>
      <c r="B121" s="7" t="s">
        <v>81</v>
      </c>
      <c r="C121" s="1">
        <v>1820</v>
      </c>
      <c r="D121" s="1">
        <v>863</v>
      </c>
      <c r="E121" s="8">
        <f t="shared" si="8"/>
        <v>8.6300000000000008</v>
      </c>
    </row>
    <row r="122" spans="1:5" x14ac:dyDescent="0.25">
      <c r="A122" s="18"/>
      <c r="B122" s="7" t="s">
        <v>81</v>
      </c>
      <c r="C122" s="1">
        <v>1821</v>
      </c>
      <c r="D122" s="1">
        <v>628</v>
      </c>
      <c r="E122" s="8">
        <f t="shared" si="8"/>
        <v>6.28</v>
      </c>
    </row>
    <row r="123" spans="1:5" x14ac:dyDescent="0.25">
      <c r="A123" s="18"/>
      <c r="B123" s="7" t="s">
        <v>81</v>
      </c>
      <c r="C123" s="1">
        <v>1822</v>
      </c>
      <c r="D123" s="1">
        <v>207</v>
      </c>
      <c r="E123" s="8">
        <f t="shared" si="8"/>
        <v>2.0699999999999998</v>
      </c>
    </row>
    <row r="124" spans="1:5" x14ac:dyDescent="0.25">
      <c r="A124" s="18"/>
      <c r="B124" s="7" t="s">
        <v>81</v>
      </c>
      <c r="C124" s="1">
        <v>1823</v>
      </c>
      <c r="D124" s="1">
        <v>793</v>
      </c>
      <c r="E124" s="8">
        <f t="shared" si="8"/>
        <v>7.9300000000000006</v>
      </c>
    </row>
    <row r="125" spans="1:5" x14ac:dyDescent="0.25">
      <c r="A125" s="18"/>
      <c r="B125" s="9" t="s">
        <v>127</v>
      </c>
      <c r="C125" s="2"/>
      <c r="D125" s="2">
        <f>SUM(D116:D124)</f>
        <v>10305</v>
      </c>
      <c r="E125" s="10">
        <f t="shared" si="8"/>
        <v>103.05</v>
      </c>
    </row>
    <row r="126" spans="1:5" x14ac:dyDescent="0.25">
      <c r="A126" s="18"/>
      <c r="B126" s="7"/>
      <c r="C126" s="1"/>
      <c r="D126" s="1"/>
      <c r="E126" s="8"/>
    </row>
    <row r="127" spans="1:5" x14ac:dyDescent="0.25">
      <c r="A127" s="18"/>
      <c r="B127" s="7" t="s">
        <v>82</v>
      </c>
      <c r="C127" s="1">
        <v>2115</v>
      </c>
      <c r="D127" s="1">
        <v>1844</v>
      </c>
      <c r="E127" s="8">
        <f t="shared" ref="E127:E144" si="9">D127*0.01</f>
        <v>18.440000000000001</v>
      </c>
    </row>
    <row r="128" spans="1:5" x14ac:dyDescent="0.25">
      <c r="A128" s="18"/>
      <c r="B128" s="7" t="s">
        <v>82</v>
      </c>
      <c r="C128" s="1">
        <v>2116</v>
      </c>
      <c r="D128" s="1">
        <v>1273</v>
      </c>
      <c r="E128" s="8">
        <f t="shared" si="9"/>
        <v>12.73</v>
      </c>
    </row>
    <row r="129" spans="1:5" x14ac:dyDescent="0.25">
      <c r="A129" s="18"/>
      <c r="B129" s="7" t="s">
        <v>82</v>
      </c>
      <c r="C129" s="1">
        <v>2117</v>
      </c>
      <c r="D129" s="1">
        <v>1883</v>
      </c>
      <c r="E129" s="8">
        <f t="shared" si="9"/>
        <v>18.830000000000002</v>
      </c>
    </row>
    <row r="130" spans="1:5" x14ac:dyDescent="0.25">
      <c r="A130" s="18"/>
      <c r="B130" s="7" t="s">
        <v>82</v>
      </c>
      <c r="C130" s="1">
        <v>2118</v>
      </c>
      <c r="D130" s="1">
        <v>1940</v>
      </c>
      <c r="E130" s="8">
        <f t="shared" si="9"/>
        <v>19.400000000000002</v>
      </c>
    </row>
    <row r="131" spans="1:5" x14ac:dyDescent="0.25">
      <c r="A131" s="18"/>
      <c r="B131" s="7" t="s">
        <v>82</v>
      </c>
      <c r="C131" s="1">
        <v>2119</v>
      </c>
      <c r="D131" s="1">
        <v>1093</v>
      </c>
      <c r="E131" s="8">
        <f t="shared" si="9"/>
        <v>10.93</v>
      </c>
    </row>
    <row r="132" spans="1:5" x14ac:dyDescent="0.25">
      <c r="A132" s="18"/>
      <c r="B132" s="7" t="s">
        <v>82</v>
      </c>
      <c r="C132" s="1">
        <v>2120</v>
      </c>
      <c r="D132" s="1">
        <v>1220</v>
      </c>
      <c r="E132" s="8">
        <f t="shared" si="9"/>
        <v>12.200000000000001</v>
      </c>
    </row>
    <row r="133" spans="1:5" x14ac:dyDescent="0.25">
      <c r="A133" s="18"/>
      <c r="B133" s="7" t="s">
        <v>82</v>
      </c>
      <c r="C133" s="1">
        <v>2121</v>
      </c>
      <c r="D133" s="1">
        <v>1192</v>
      </c>
      <c r="E133" s="8">
        <f t="shared" si="9"/>
        <v>11.92</v>
      </c>
    </row>
    <row r="134" spans="1:5" x14ac:dyDescent="0.25">
      <c r="A134" s="18"/>
      <c r="B134" s="7" t="s">
        <v>82</v>
      </c>
      <c r="C134" s="1">
        <v>2122</v>
      </c>
      <c r="D134" s="1">
        <v>1157</v>
      </c>
      <c r="E134" s="8">
        <f t="shared" si="9"/>
        <v>11.57</v>
      </c>
    </row>
    <row r="135" spans="1:5" x14ac:dyDescent="0.25">
      <c r="A135" s="18"/>
      <c r="B135" s="7" t="s">
        <v>82</v>
      </c>
      <c r="C135" s="1">
        <v>2123</v>
      </c>
      <c r="D135" s="1">
        <v>1426</v>
      </c>
      <c r="E135" s="8">
        <f t="shared" si="9"/>
        <v>14.26</v>
      </c>
    </row>
    <row r="136" spans="1:5" x14ac:dyDescent="0.25">
      <c r="A136" s="18"/>
      <c r="B136" s="7" t="s">
        <v>82</v>
      </c>
      <c r="C136" s="1">
        <v>2124</v>
      </c>
      <c r="D136" s="1">
        <v>3042</v>
      </c>
      <c r="E136" s="8">
        <f t="shared" si="9"/>
        <v>30.42</v>
      </c>
    </row>
    <row r="137" spans="1:5" x14ac:dyDescent="0.25">
      <c r="A137" s="18"/>
      <c r="B137" s="7" t="s">
        <v>82</v>
      </c>
      <c r="C137" s="1">
        <v>2125</v>
      </c>
      <c r="D137" s="1">
        <v>2154</v>
      </c>
      <c r="E137" s="8">
        <f t="shared" si="9"/>
        <v>21.54</v>
      </c>
    </row>
    <row r="138" spans="1:5" x14ac:dyDescent="0.25">
      <c r="A138" s="18"/>
      <c r="B138" s="7" t="s">
        <v>82</v>
      </c>
      <c r="C138" s="1">
        <v>2126</v>
      </c>
      <c r="D138" s="1">
        <v>1168</v>
      </c>
      <c r="E138" s="8">
        <f t="shared" si="9"/>
        <v>11.68</v>
      </c>
    </row>
    <row r="139" spans="1:5" x14ac:dyDescent="0.25">
      <c r="A139" s="18"/>
      <c r="B139" s="7" t="s">
        <v>82</v>
      </c>
      <c r="C139" s="1">
        <v>2127</v>
      </c>
      <c r="D139" s="1">
        <v>784</v>
      </c>
      <c r="E139" s="8">
        <f t="shared" si="9"/>
        <v>7.84</v>
      </c>
    </row>
    <row r="140" spans="1:5" x14ac:dyDescent="0.25">
      <c r="A140" s="18"/>
      <c r="B140" s="7" t="s">
        <v>82</v>
      </c>
      <c r="C140" s="1">
        <v>2128</v>
      </c>
      <c r="D140" s="1">
        <v>724</v>
      </c>
      <c r="E140" s="8">
        <f t="shared" si="9"/>
        <v>7.24</v>
      </c>
    </row>
    <row r="141" spans="1:5" x14ac:dyDescent="0.25">
      <c r="A141" s="18"/>
      <c r="B141" s="7" t="s">
        <v>82</v>
      </c>
      <c r="C141" s="1">
        <v>2129</v>
      </c>
      <c r="D141" s="1">
        <v>679</v>
      </c>
      <c r="E141" s="8">
        <f t="shared" si="9"/>
        <v>6.79</v>
      </c>
    </row>
    <row r="142" spans="1:5" x14ac:dyDescent="0.25">
      <c r="A142" s="18"/>
      <c r="B142" s="7" t="s">
        <v>82</v>
      </c>
      <c r="C142" s="1">
        <v>2130</v>
      </c>
      <c r="D142" s="1">
        <v>1373</v>
      </c>
      <c r="E142" s="8">
        <f t="shared" si="9"/>
        <v>13.73</v>
      </c>
    </row>
    <row r="143" spans="1:5" x14ac:dyDescent="0.25">
      <c r="A143" s="18"/>
      <c r="B143" s="7" t="s">
        <v>82</v>
      </c>
      <c r="C143" s="1">
        <v>2131</v>
      </c>
      <c r="D143" s="1">
        <v>524</v>
      </c>
      <c r="E143" s="8">
        <f t="shared" si="9"/>
        <v>5.24</v>
      </c>
    </row>
    <row r="144" spans="1:5" x14ac:dyDescent="0.25">
      <c r="A144" s="18"/>
      <c r="B144" s="9" t="s">
        <v>127</v>
      </c>
      <c r="C144" s="2"/>
      <c r="D144" s="2">
        <f>SUM(D127:D143)</f>
        <v>23476</v>
      </c>
      <c r="E144" s="10">
        <f t="shared" si="9"/>
        <v>234.76</v>
      </c>
    </row>
    <row r="145" spans="1:5" x14ac:dyDescent="0.25">
      <c r="A145" s="18"/>
      <c r="B145" s="7"/>
      <c r="C145" s="1"/>
      <c r="D145" s="1"/>
      <c r="E145" s="8"/>
    </row>
    <row r="146" spans="1:5" x14ac:dyDescent="0.25">
      <c r="A146" s="18"/>
      <c r="B146" s="7" t="s">
        <v>83</v>
      </c>
      <c r="C146" s="1">
        <v>2330</v>
      </c>
      <c r="D146" s="1">
        <v>1293</v>
      </c>
      <c r="E146" s="8">
        <f t="shared" ref="E146:E156" si="10">D146*0.01</f>
        <v>12.93</v>
      </c>
    </row>
    <row r="147" spans="1:5" x14ac:dyDescent="0.25">
      <c r="A147" s="18"/>
      <c r="B147" s="7" t="s">
        <v>83</v>
      </c>
      <c r="C147" s="1">
        <v>2331</v>
      </c>
      <c r="D147" s="1">
        <v>940</v>
      </c>
      <c r="E147" s="8">
        <f t="shared" si="10"/>
        <v>9.4</v>
      </c>
    </row>
    <row r="148" spans="1:5" x14ac:dyDescent="0.25">
      <c r="A148" s="18"/>
      <c r="B148" s="7" t="s">
        <v>83</v>
      </c>
      <c r="C148" s="1">
        <v>2332</v>
      </c>
      <c r="D148" s="1">
        <v>820</v>
      </c>
      <c r="E148" s="8">
        <f t="shared" si="10"/>
        <v>8.1999999999999993</v>
      </c>
    </row>
    <row r="149" spans="1:5" x14ac:dyDescent="0.25">
      <c r="A149" s="18"/>
      <c r="B149" s="7" t="s">
        <v>83</v>
      </c>
      <c r="C149" s="1">
        <v>2333</v>
      </c>
      <c r="D149" s="1">
        <v>638</v>
      </c>
      <c r="E149" s="8">
        <f t="shared" si="10"/>
        <v>6.38</v>
      </c>
    </row>
    <row r="150" spans="1:5" x14ac:dyDescent="0.25">
      <c r="A150" s="18"/>
      <c r="B150" s="7" t="s">
        <v>83</v>
      </c>
      <c r="C150" s="1">
        <v>2334</v>
      </c>
      <c r="D150" s="1">
        <v>1221</v>
      </c>
      <c r="E150" s="8">
        <f t="shared" si="10"/>
        <v>12.21</v>
      </c>
    </row>
    <row r="151" spans="1:5" x14ac:dyDescent="0.25">
      <c r="A151" s="18"/>
      <c r="B151" s="7" t="s">
        <v>83</v>
      </c>
      <c r="C151" s="1">
        <v>2335</v>
      </c>
      <c r="D151" s="1">
        <v>671</v>
      </c>
      <c r="E151" s="8">
        <f t="shared" si="10"/>
        <v>6.71</v>
      </c>
    </row>
    <row r="152" spans="1:5" x14ac:dyDescent="0.25">
      <c r="A152" s="18"/>
      <c r="B152" s="7" t="s">
        <v>83</v>
      </c>
      <c r="C152" s="1">
        <v>2336</v>
      </c>
      <c r="D152" s="1">
        <v>424</v>
      </c>
      <c r="E152" s="8">
        <f t="shared" si="10"/>
        <v>4.24</v>
      </c>
    </row>
    <row r="153" spans="1:5" x14ac:dyDescent="0.25">
      <c r="A153" s="18"/>
      <c r="B153" s="7" t="s">
        <v>83</v>
      </c>
      <c r="C153" s="1">
        <v>2337</v>
      </c>
      <c r="D153" s="1">
        <v>882</v>
      </c>
      <c r="E153" s="8">
        <f t="shared" si="10"/>
        <v>8.82</v>
      </c>
    </row>
    <row r="154" spans="1:5" x14ac:dyDescent="0.25">
      <c r="A154" s="18"/>
      <c r="B154" s="7" t="s">
        <v>83</v>
      </c>
      <c r="C154" s="1">
        <v>2338</v>
      </c>
      <c r="D154" s="1">
        <v>1051</v>
      </c>
      <c r="E154" s="8">
        <f t="shared" si="10"/>
        <v>10.51</v>
      </c>
    </row>
    <row r="155" spans="1:5" x14ac:dyDescent="0.25">
      <c r="A155" s="18"/>
      <c r="B155" s="7" t="s">
        <v>83</v>
      </c>
      <c r="C155" s="1">
        <v>2339</v>
      </c>
      <c r="D155" s="1">
        <v>1383</v>
      </c>
      <c r="E155" s="8">
        <f t="shared" si="10"/>
        <v>13.83</v>
      </c>
    </row>
    <row r="156" spans="1:5" x14ac:dyDescent="0.25">
      <c r="A156" s="18"/>
      <c r="B156" s="9" t="s">
        <v>127</v>
      </c>
      <c r="C156" s="2"/>
      <c r="D156" s="2">
        <f>SUM(D146:D155)</f>
        <v>9323</v>
      </c>
      <c r="E156" s="10">
        <f t="shared" si="10"/>
        <v>93.23</v>
      </c>
    </row>
    <row r="157" spans="1:5" x14ac:dyDescent="0.25">
      <c r="A157" s="18"/>
      <c r="B157" s="7"/>
      <c r="C157" s="1"/>
      <c r="D157" s="1"/>
      <c r="E157" s="8"/>
    </row>
    <row r="158" spans="1:5" x14ac:dyDescent="0.25">
      <c r="A158" s="18"/>
      <c r="B158" s="7" t="s">
        <v>84</v>
      </c>
      <c r="C158" s="1">
        <v>2424</v>
      </c>
      <c r="D158" s="1">
        <v>2246</v>
      </c>
      <c r="E158" s="8">
        <f t="shared" ref="E158:E172" si="11">D158*0.01</f>
        <v>22.46</v>
      </c>
    </row>
    <row r="159" spans="1:5" x14ac:dyDescent="0.25">
      <c r="A159" s="18"/>
      <c r="B159" s="7" t="s">
        <v>84</v>
      </c>
      <c r="C159" s="1">
        <v>2425</v>
      </c>
      <c r="D159" s="1">
        <v>1321</v>
      </c>
      <c r="E159" s="8">
        <f t="shared" si="11"/>
        <v>13.21</v>
      </c>
    </row>
    <row r="160" spans="1:5" x14ac:dyDescent="0.25">
      <c r="A160" s="18"/>
      <c r="B160" s="7" t="s">
        <v>84</v>
      </c>
      <c r="C160" s="1">
        <v>2426</v>
      </c>
      <c r="D160" s="1">
        <v>1140</v>
      </c>
      <c r="E160" s="8">
        <f t="shared" si="11"/>
        <v>11.4</v>
      </c>
    </row>
    <row r="161" spans="1:5" x14ac:dyDescent="0.25">
      <c r="A161" s="18"/>
      <c r="B161" s="7" t="s">
        <v>84</v>
      </c>
      <c r="C161" s="1">
        <v>2427</v>
      </c>
      <c r="D161" s="1">
        <v>813</v>
      </c>
      <c r="E161" s="8">
        <f t="shared" si="11"/>
        <v>8.1300000000000008</v>
      </c>
    </row>
    <row r="162" spans="1:5" x14ac:dyDescent="0.25">
      <c r="A162" s="18"/>
      <c r="B162" s="7" t="s">
        <v>84</v>
      </c>
      <c r="C162" s="1">
        <v>2428</v>
      </c>
      <c r="D162" s="1">
        <v>758</v>
      </c>
      <c r="E162" s="8">
        <f t="shared" si="11"/>
        <v>7.58</v>
      </c>
    </row>
    <row r="163" spans="1:5" x14ac:dyDescent="0.25">
      <c r="A163" s="18"/>
      <c r="B163" s="7" t="s">
        <v>84</v>
      </c>
      <c r="C163" s="1">
        <v>2429</v>
      </c>
      <c r="D163" s="1">
        <v>1252</v>
      </c>
      <c r="E163" s="8">
        <f t="shared" si="11"/>
        <v>12.52</v>
      </c>
    </row>
    <row r="164" spans="1:5" x14ac:dyDescent="0.25">
      <c r="A164" s="18"/>
      <c r="B164" s="7" t="s">
        <v>84</v>
      </c>
      <c r="C164" s="1">
        <v>2430</v>
      </c>
      <c r="D164" s="1">
        <v>1057</v>
      </c>
      <c r="E164" s="8">
        <f t="shared" si="11"/>
        <v>10.57</v>
      </c>
    </row>
    <row r="165" spans="1:5" x14ac:dyDescent="0.25">
      <c r="A165" s="18"/>
      <c r="B165" s="7" t="s">
        <v>84</v>
      </c>
      <c r="C165" s="1">
        <v>2431</v>
      </c>
      <c r="D165" s="1">
        <v>999</v>
      </c>
      <c r="E165" s="8">
        <f t="shared" si="11"/>
        <v>9.99</v>
      </c>
    </row>
    <row r="166" spans="1:5" x14ac:dyDescent="0.25">
      <c r="A166" s="18"/>
      <c r="B166" s="7" t="s">
        <v>84</v>
      </c>
      <c r="C166" s="1">
        <v>2432</v>
      </c>
      <c r="D166" s="1">
        <v>1397</v>
      </c>
      <c r="E166" s="8">
        <f t="shared" si="11"/>
        <v>13.97</v>
      </c>
    </row>
    <row r="167" spans="1:5" x14ac:dyDescent="0.25">
      <c r="A167" s="18"/>
      <c r="B167" s="7" t="s">
        <v>84</v>
      </c>
      <c r="C167" s="1">
        <v>2433</v>
      </c>
      <c r="D167" s="1">
        <v>726</v>
      </c>
      <c r="E167" s="8">
        <f t="shared" si="11"/>
        <v>7.26</v>
      </c>
    </row>
    <row r="168" spans="1:5" x14ac:dyDescent="0.25">
      <c r="A168" s="18"/>
      <c r="B168" s="7" t="s">
        <v>84</v>
      </c>
      <c r="C168" s="1">
        <v>2434</v>
      </c>
      <c r="D168" s="1">
        <v>1137</v>
      </c>
      <c r="E168" s="8">
        <f t="shared" si="11"/>
        <v>11.370000000000001</v>
      </c>
    </row>
    <row r="169" spans="1:5" x14ac:dyDescent="0.25">
      <c r="A169" s="18"/>
      <c r="B169" s="7" t="s">
        <v>84</v>
      </c>
      <c r="C169" s="1">
        <v>2435</v>
      </c>
      <c r="D169" s="1">
        <v>2437</v>
      </c>
      <c r="E169" s="8">
        <f t="shared" si="11"/>
        <v>24.37</v>
      </c>
    </row>
    <row r="170" spans="1:5" x14ac:dyDescent="0.25">
      <c r="A170" s="18"/>
      <c r="B170" s="7" t="s">
        <v>84</v>
      </c>
      <c r="C170" s="1">
        <v>2436</v>
      </c>
      <c r="D170" s="1">
        <v>470</v>
      </c>
      <c r="E170" s="8">
        <f t="shared" si="11"/>
        <v>4.7</v>
      </c>
    </row>
    <row r="171" spans="1:5" x14ac:dyDescent="0.25">
      <c r="A171" s="18"/>
      <c r="B171" s="7" t="s">
        <v>84</v>
      </c>
      <c r="C171" s="1">
        <v>2437</v>
      </c>
      <c r="D171" s="1">
        <v>535</v>
      </c>
      <c r="E171" s="8">
        <f t="shared" si="11"/>
        <v>5.3500000000000005</v>
      </c>
    </row>
    <row r="172" spans="1:5" x14ac:dyDescent="0.25">
      <c r="A172" s="18"/>
      <c r="B172" s="9" t="s">
        <v>127</v>
      </c>
      <c r="C172" s="2"/>
      <c r="D172" s="2">
        <f>SUM(D158:D171)</f>
        <v>16288</v>
      </c>
      <c r="E172" s="10">
        <f t="shared" si="11"/>
        <v>162.88</v>
      </c>
    </row>
    <row r="173" spans="1:5" x14ac:dyDescent="0.25">
      <c r="A173" s="18"/>
      <c r="B173" s="7"/>
      <c r="C173" s="1"/>
      <c r="D173" s="1"/>
      <c r="E173" s="8"/>
    </row>
    <row r="174" spans="1:5" x14ac:dyDescent="0.25">
      <c r="A174" s="18"/>
      <c r="B174" s="7" t="s">
        <v>85</v>
      </c>
      <c r="C174" s="1">
        <v>2767</v>
      </c>
      <c r="D174" s="1">
        <v>1492</v>
      </c>
      <c r="E174" s="8">
        <f>D174*0.01</f>
        <v>14.92</v>
      </c>
    </row>
    <row r="175" spans="1:5" x14ac:dyDescent="0.25">
      <c r="A175" s="18"/>
      <c r="B175" s="7" t="s">
        <v>85</v>
      </c>
      <c r="C175" s="1">
        <v>2768</v>
      </c>
      <c r="D175" s="1">
        <v>1749</v>
      </c>
      <c r="E175" s="8">
        <f>D175*0.01</f>
        <v>17.490000000000002</v>
      </c>
    </row>
    <row r="176" spans="1:5" x14ac:dyDescent="0.25">
      <c r="A176" s="18"/>
      <c r="B176" s="7" t="s">
        <v>85</v>
      </c>
      <c r="C176" s="1">
        <v>2769</v>
      </c>
      <c r="D176" s="1">
        <v>1205</v>
      </c>
      <c r="E176" s="8">
        <f>D176*0.01</f>
        <v>12.05</v>
      </c>
    </row>
    <row r="177" spans="1:5" x14ac:dyDescent="0.25">
      <c r="A177" s="18"/>
      <c r="B177" s="7" t="s">
        <v>85</v>
      </c>
      <c r="C177" s="1">
        <v>2770</v>
      </c>
      <c r="D177" s="1">
        <v>785</v>
      </c>
      <c r="E177" s="8">
        <f>D177*0.01</f>
        <v>7.8500000000000005</v>
      </c>
    </row>
    <row r="178" spans="1:5" x14ac:dyDescent="0.25">
      <c r="A178" s="18"/>
      <c r="B178" s="9" t="s">
        <v>127</v>
      </c>
      <c r="C178" s="2"/>
      <c r="D178" s="2">
        <f>SUM(D174:D177)</f>
        <v>5231</v>
      </c>
      <c r="E178" s="10">
        <f>D178*0.01</f>
        <v>52.31</v>
      </c>
    </row>
    <row r="179" spans="1:5" x14ac:dyDescent="0.25">
      <c r="A179" s="18"/>
      <c r="B179" s="7"/>
      <c r="C179" s="1"/>
      <c r="D179" s="1"/>
      <c r="E179" s="8"/>
    </row>
    <row r="180" spans="1:5" x14ac:dyDescent="0.25">
      <c r="A180" s="18"/>
      <c r="B180" s="7" t="s">
        <v>86</v>
      </c>
      <c r="C180" s="1">
        <v>2829</v>
      </c>
      <c r="D180" s="1">
        <v>2743</v>
      </c>
      <c r="E180" s="8">
        <f t="shared" ref="E180:E190" si="12">D180*0.01</f>
        <v>27.43</v>
      </c>
    </row>
    <row r="181" spans="1:5" x14ac:dyDescent="0.25">
      <c r="A181" s="18"/>
      <c r="B181" s="7" t="s">
        <v>86</v>
      </c>
      <c r="C181" s="1">
        <v>2830</v>
      </c>
      <c r="D181" s="1">
        <v>1873</v>
      </c>
      <c r="E181" s="8">
        <f t="shared" si="12"/>
        <v>18.73</v>
      </c>
    </row>
    <row r="182" spans="1:5" x14ac:dyDescent="0.25">
      <c r="A182" s="18"/>
      <c r="B182" s="7" t="s">
        <v>86</v>
      </c>
      <c r="C182" s="1">
        <v>2831</v>
      </c>
      <c r="D182" s="1">
        <v>1917</v>
      </c>
      <c r="E182" s="8">
        <f t="shared" si="12"/>
        <v>19.170000000000002</v>
      </c>
    </row>
    <row r="183" spans="1:5" x14ac:dyDescent="0.25">
      <c r="A183" s="18"/>
      <c r="B183" s="7" t="s">
        <v>86</v>
      </c>
      <c r="C183" s="1">
        <v>2832</v>
      </c>
      <c r="D183" s="1">
        <v>1250</v>
      </c>
      <c r="E183" s="8">
        <f t="shared" si="12"/>
        <v>12.5</v>
      </c>
    </row>
    <row r="184" spans="1:5" x14ac:dyDescent="0.25">
      <c r="A184" s="18"/>
      <c r="B184" s="7" t="s">
        <v>86</v>
      </c>
      <c r="C184" s="1">
        <v>2833</v>
      </c>
      <c r="D184" s="1">
        <v>1108</v>
      </c>
      <c r="E184" s="8">
        <f t="shared" si="12"/>
        <v>11.08</v>
      </c>
    </row>
    <row r="185" spans="1:5" x14ac:dyDescent="0.25">
      <c r="A185" s="18"/>
      <c r="B185" s="7" t="s">
        <v>86</v>
      </c>
      <c r="C185" s="1">
        <v>2834</v>
      </c>
      <c r="D185" s="1">
        <v>1195</v>
      </c>
      <c r="E185" s="8">
        <f t="shared" si="12"/>
        <v>11.950000000000001</v>
      </c>
    </row>
    <row r="186" spans="1:5" x14ac:dyDescent="0.25">
      <c r="A186" s="18"/>
      <c r="B186" s="7" t="s">
        <v>86</v>
      </c>
      <c r="C186" s="1">
        <v>2835</v>
      </c>
      <c r="D186" s="1">
        <v>1073</v>
      </c>
      <c r="E186" s="8">
        <f t="shared" si="12"/>
        <v>10.73</v>
      </c>
    </row>
    <row r="187" spans="1:5" x14ac:dyDescent="0.25">
      <c r="A187" s="18"/>
      <c r="B187" s="7" t="s">
        <v>86</v>
      </c>
      <c r="C187" s="1">
        <v>2836</v>
      </c>
      <c r="D187" s="1">
        <v>337</v>
      </c>
      <c r="E187" s="8">
        <f t="shared" si="12"/>
        <v>3.37</v>
      </c>
    </row>
    <row r="188" spans="1:5" x14ac:dyDescent="0.25">
      <c r="A188" s="18"/>
      <c r="B188" s="7" t="s">
        <v>86</v>
      </c>
      <c r="C188" s="1">
        <v>2837</v>
      </c>
      <c r="D188" s="1">
        <v>1028</v>
      </c>
      <c r="E188" s="8">
        <f t="shared" si="12"/>
        <v>10.28</v>
      </c>
    </row>
    <row r="189" spans="1:5" x14ac:dyDescent="0.25">
      <c r="A189" s="18"/>
      <c r="B189" s="7" t="s">
        <v>86</v>
      </c>
      <c r="C189" s="1">
        <v>2838</v>
      </c>
      <c r="D189" s="1">
        <v>1854</v>
      </c>
      <c r="E189" s="8">
        <f t="shared" si="12"/>
        <v>18.54</v>
      </c>
    </row>
    <row r="190" spans="1:5" x14ac:dyDescent="0.25">
      <c r="A190" s="18"/>
      <c r="B190" s="9" t="s">
        <v>127</v>
      </c>
      <c r="C190" s="2"/>
      <c r="D190" s="2">
        <f>SUM(D180:D189)</f>
        <v>14378</v>
      </c>
      <c r="E190" s="10">
        <f t="shared" si="12"/>
        <v>143.78</v>
      </c>
    </row>
    <row r="191" spans="1:5" x14ac:dyDescent="0.25">
      <c r="A191" s="18"/>
      <c r="B191" s="7"/>
      <c r="C191" s="1"/>
      <c r="D191" s="1"/>
      <c r="E191" s="8"/>
    </row>
    <row r="192" spans="1:5" x14ac:dyDescent="0.25">
      <c r="A192" s="18"/>
      <c r="B192" s="7" t="s">
        <v>87</v>
      </c>
      <c r="C192" s="1">
        <v>2884</v>
      </c>
      <c r="D192" s="1">
        <v>1781</v>
      </c>
      <c r="E192" s="8">
        <f t="shared" ref="E192:E209" si="13">D192*0.01</f>
        <v>17.809999999999999</v>
      </c>
    </row>
    <row r="193" spans="1:5" x14ac:dyDescent="0.25">
      <c r="A193" s="18"/>
      <c r="B193" s="7" t="s">
        <v>87</v>
      </c>
      <c r="C193" s="1">
        <v>2885</v>
      </c>
      <c r="D193" s="1">
        <v>1183</v>
      </c>
      <c r="E193" s="8">
        <f t="shared" si="13"/>
        <v>11.83</v>
      </c>
    </row>
    <row r="194" spans="1:5" x14ac:dyDescent="0.25">
      <c r="A194" s="18"/>
      <c r="B194" s="7" t="s">
        <v>87</v>
      </c>
      <c r="C194" s="1">
        <v>2886</v>
      </c>
      <c r="D194" s="1">
        <v>1308</v>
      </c>
      <c r="E194" s="8">
        <f t="shared" si="13"/>
        <v>13.08</v>
      </c>
    </row>
    <row r="195" spans="1:5" x14ac:dyDescent="0.25">
      <c r="A195" s="18"/>
      <c r="B195" s="7" t="s">
        <v>87</v>
      </c>
      <c r="C195" s="1">
        <v>2887</v>
      </c>
      <c r="D195" s="1">
        <v>2413</v>
      </c>
      <c r="E195" s="8">
        <f t="shared" si="13"/>
        <v>24.13</v>
      </c>
    </row>
    <row r="196" spans="1:5" x14ac:dyDescent="0.25">
      <c r="A196" s="18"/>
      <c r="B196" s="7" t="s">
        <v>87</v>
      </c>
      <c r="C196" s="1">
        <v>2888</v>
      </c>
      <c r="D196" s="1">
        <v>1311</v>
      </c>
      <c r="E196" s="8">
        <f t="shared" si="13"/>
        <v>13.11</v>
      </c>
    </row>
    <row r="197" spans="1:5" x14ac:dyDescent="0.25">
      <c r="A197" s="18"/>
      <c r="B197" s="7" t="s">
        <v>87</v>
      </c>
      <c r="C197" s="1">
        <v>2889</v>
      </c>
      <c r="D197" s="1">
        <v>2190</v>
      </c>
      <c r="E197" s="8">
        <f t="shared" si="13"/>
        <v>21.900000000000002</v>
      </c>
    </row>
    <row r="198" spans="1:5" x14ac:dyDescent="0.25">
      <c r="A198" s="18"/>
      <c r="B198" s="7" t="s">
        <v>87</v>
      </c>
      <c r="C198" s="1">
        <v>2890</v>
      </c>
      <c r="D198" s="1">
        <v>2362</v>
      </c>
      <c r="E198" s="8">
        <f t="shared" si="13"/>
        <v>23.62</v>
      </c>
    </row>
    <row r="199" spans="1:5" x14ac:dyDescent="0.25">
      <c r="A199" s="18"/>
      <c r="B199" s="7" t="s">
        <v>87</v>
      </c>
      <c r="C199" s="1">
        <v>2891</v>
      </c>
      <c r="D199" s="1">
        <v>1267</v>
      </c>
      <c r="E199" s="8">
        <f t="shared" si="13"/>
        <v>12.67</v>
      </c>
    </row>
    <row r="200" spans="1:5" x14ac:dyDescent="0.25">
      <c r="A200" s="18"/>
      <c r="B200" s="7" t="s">
        <v>87</v>
      </c>
      <c r="C200" s="1">
        <v>2892</v>
      </c>
      <c r="D200" s="1">
        <v>1189</v>
      </c>
      <c r="E200" s="8">
        <f t="shared" si="13"/>
        <v>11.89</v>
      </c>
    </row>
    <row r="201" spans="1:5" x14ac:dyDescent="0.25">
      <c r="A201" s="18"/>
      <c r="B201" s="7" t="s">
        <v>87</v>
      </c>
      <c r="C201" s="1">
        <v>2893</v>
      </c>
      <c r="D201" s="1">
        <v>1349</v>
      </c>
      <c r="E201" s="8">
        <f t="shared" si="13"/>
        <v>13.49</v>
      </c>
    </row>
    <row r="202" spans="1:5" x14ac:dyDescent="0.25">
      <c r="A202" s="18"/>
      <c r="B202" s="7" t="s">
        <v>87</v>
      </c>
      <c r="C202" s="1">
        <v>2894</v>
      </c>
      <c r="D202" s="1">
        <v>903</v>
      </c>
      <c r="E202" s="8">
        <f t="shared" si="13"/>
        <v>9.0299999999999994</v>
      </c>
    </row>
    <row r="203" spans="1:5" x14ac:dyDescent="0.25">
      <c r="A203" s="18"/>
      <c r="B203" s="7" t="s">
        <v>87</v>
      </c>
      <c r="C203" s="1">
        <v>2895</v>
      </c>
      <c r="D203" s="1">
        <v>1127</v>
      </c>
      <c r="E203" s="8">
        <f t="shared" si="13"/>
        <v>11.27</v>
      </c>
    </row>
    <row r="204" spans="1:5" x14ac:dyDescent="0.25">
      <c r="A204" s="18"/>
      <c r="B204" s="7" t="s">
        <v>87</v>
      </c>
      <c r="C204" s="1">
        <v>2896</v>
      </c>
      <c r="D204" s="1">
        <v>524</v>
      </c>
      <c r="E204" s="8">
        <f t="shared" si="13"/>
        <v>5.24</v>
      </c>
    </row>
    <row r="205" spans="1:5" x14ac:dyDescent="0.25">
      <c r="A205" s="18"/>
      <c r="B205" s="7" t="s">
        <v>87</v>
      </c>
      <c r="C205" s="1">
        <v>2897</v>
      </c>
      <c r="D205" s="1">
        <v>1003</v>
      </c>
      <c r="E205" s="8">
        <f t="shared" si="13"/>
        <v>10.029999999999999</v>
      </c>
    </row>
    <row r="206" spans="1:5" x14ac:dyDescent="0.25">
      <c r="A206" s="18"/>
      <c r="B206" s="7" t="s">
        <v>87</v>
      </c>
      <c r="C206" s="1">
        <v>2898</v>
      </c>
      <c r="D206" s="1">
        <v>1431</v>
      </c>
      <c r="E206" s="8">
        <f t="shared" si="13"/>
        <v>14.31</v>
      </c>
    </row>
    <row r="207" spans="1:5" x14ac:dyDescent="0.25">
      <c r="A207" s="18"/>
      <c r="B207" s="7" t="s">
        <v>87</v>
      </c>
      <c r="C207" s="1">
        <v>2899</v>
      </c>
      <c r="D207" s="1">
        <v>1147</v>
      </c>
      <c r="E207" s="8">
        <f t="shared" si="13"/>
        <v>11.47</v>
      </c>
    </row>
    <row r="208" spans="1:5" x14ac:dyDescent="0.25">
      <c r="A208" s="18"/>
      <c r="B208" s="9" t="s">
        <v>127</v>
      </c>
      <c r="C208" s="2"/>
      <c r="D208" s="2">
        <f>SUM(D192:D207)</f>
        <v>22488</v>
      </c>
      <c r="E208" s="10">
        <f t="shared" si="13"/>
        <v>224.88</v>
      </c>
    </row>
    <row r="209" spans="1:5" ht="15.75" thickBot="1" x14ac:dyDescent="0.3">
      <c r="A209" s="18"/>
      <c r="B209" s="17" t="s">
        <v>126</v>
      </c>
      <c r="C209" s="11"/>
      <c r="D209" s="11">
        <f>D208+D190+D178+D172+D156+D144+D125+D114+D107+D87+D74+D53+D46+D27+D20</f>
        <v>254025</v>
      </c>
      <c r="E209" s="12">
        <f t="shared" si="13"/>
        <v>2540.25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01"/>
  <sheetViews>
    <sheetView tabSelected="1" workbookViewId="0"/>
  </sheetViews>
  <sheetFormatPr baseColWidth="10" defaultRowHeight="15" x14ac:dyDescent="0.25"/>
  <cols>
    <col min="2" max="2" width="24.5703125" style="20" customWidth="1"/>
    <col min="5" max="5" width="12.7109375" customWidth="1"/>
  </cols>
  <sheetData>
    <row r="5" spans="1:5" ht="15.75" thickBot="1" x14ac:dyDescent="0.3"/>
    <row r="6" spans="1:5" ht="16.5" thickBot="1" x14ac:dyDescent="0.3">
      <c r="B6" s="35" t="s">
        <v>151</v>
      </c>
      <c r="C6" s="36"/>
      <c r="D6" s="36"/>
      <c r="E6" s="37"/>
    </row>
    <row r="7" spans="1:5" ht="15.75" thickBot="1" x14ac:dyDescent="0.3"/>
    <row r="8" spans="1:5" ht="45.75" thickBot="1" x14ac:dyDescent="0.3">
      <c r="B8" s="21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22" t="s">
        <v>19</v>
      </c>
      <c r="C9" s="1">
        <v>48</v>
      </c>
      <c r="D9" s="1">
        <v>2427</v>
      </c>
      <c r="E9" s="8">
        <f t="shared" ref="E9:E54" si="0">D9*0.01</f>
        <v>24.27</v>
      </c>
    </row>
    <row r="10" spans="1:5" x14ac:dyDescent="0.25">
      <c r="A10" s="18"/>
      <c r="B10" s="22" t="s">
        <v>19</v>
      </c>
      <c r="C10" s="1">
        <v>50</v>
      </c>
      <c r="D10" s="1">
        <v>1426</v>
      </c>
      <c r="E10" s="8">
        <f t="shared" si="0"/>
        <v>14.26</v>
      </c>
    </row>
    <row r="11" spans="1:5" x14ac:dyDescent="0.25">
      <c r="A11" s="18"/>
      <c r="B11" s="22" t="s">
        <v>19</v>
      </c>
      <c r="C11" s="1">
        <v>51</v>
      </c>
      <c r="D11" s="1">
        <v>1107</v>
      </c>
      <c r="E11" s="8">
        <f t="shared" si="0"/>
        <v>11.07</v>
      </c>
    </row>
    <row r="12" spans="1:5" x14ac:dyDescent="0.25">
      <c r="A12" s="18"/>
      <c r="B12" s="22" t="s">
        <v>19</v>
      </c>
      <c r="C12" s="1">
        <v>52</v>
      </c>
      <c r="D12" s="1">
        <v>2717</v>
      </c>
      <c r="E12" s="8">
        <f t="shared" si="0"/>
        <v>27.17</v>
      </c>
    </row>
    <row r="13" spans="1:5" x14ac:dyDescent="0.25">
      <c r="A13" s="18"/>
      <c r="B13" s="22" t="s">
        <v>19</v>
      </c>
      <c r="C13" s="1">
        <v>53</v>
      </c>
      <c r="D13" s="1">
        <v>902</v>
      </c>
      <c r="E13" s="8">
        <f t="shared" si="0"/>
        <v>9.02</v>
      </c>
    </row>
    <row r="14" spans="1:5" x14ac:dyDescent="0.25">
      <c r="A14" s="18"/>
      <c r="B14" s="22" t="s">
        <v>19</v>
      </c>
      <c r="C14" s="1">
        <v>54</v>
      </c>
      <c r="D14" s="1">
        <v>953</v>
      </c>
      <c r="E14" s="8">
        <f t="shared" si="0"/>
        <v>9.5299999999999994</v>
      </c>
    </row>
    <row r="15" spans="1:5" x14ac:dyDescent="0.25">
      <c r="A15" s="18"/>
      <c r="B15" s="22" t="s">
        <v>19</v>
      </c>
      <c r="C15" s="1">
        <v>55</v>
      </c>
      <c r="D15" s="1">
        <v>1024</v>
      </c>
      <c r="E15" s="8">
        <f t="shared" si="0"/>
        <v>10.24</v>
      </c>
    </row>
    <row r="16" spans="1:5" x14ac:dyDescent="0.25">
      <c r="A16" s="18"/>
      <c r="B16" s="22" t="s">
        <v>19</v>
      </c>
      <c r="C16" s="1">
        <v>56</v>
      </c>
      <c r="D16" s="1">
        <v>2237</v>
      </c>
      <c r="E16" s="8">
        <f t="shared" si="0"/>
        <v>22.37</v>
      </c>
    </row>
    <row r="17" spans="1:5" x14ac:dyDescent="0.25">
      <c r="A17" s="18"/>
      <c r="B17" s="22" t="s">
        <v>19</v>
      </c>
      <c r="C17" s="1">
        <v>57</v>
      </c>
      <c r="D17" s="1">
        <v>1329</v>
      </c>
      <c r="E17" s="8">
        <f t="shared" si="0"/>
        <v>13.290000000000001</v>
      </c>
    </row>
    <row r="18" spans="1:5" x14ac:dyDescent="0.25">
      <c r="A18" s="18"/>
      <c r="B18" s="22" t="s">
        <v>19</v>
      </c>
      <c r="C18" s="1">
        <v>58</v>
      </c>
      <c r="D18" s="1">
        <v>753</v>
      </c>
      <c r="E18" s="8">
        <f t="shared" si="0"/>
        <v>7.53</v>
      </c>
    </row>
    <row r="19" spans="1:5" x14ac:dyDescent="0.25">
      <c r="A19" s="18"/>
      <c r="B19" s="22" t="s">
        <v>19</v>
      </c>
      <c r="C19" s="1">
        <v>59</v>
      </c>
      <c r="D19" s="1">
        <v>848</v>
      </c>
      <c r="E19" s="8">
        <f t="shared" si="0"/>
        <v>8.48</v>
      </c>
    </row>
    <row r="20" spans="1:5" x14ac:dyDescent="0.25">
      <c r="A20" s="18"/>
      <c r="B20" s="22" t="s">
        <v>19</v>
      </c>
      <c r="C20" s="1">
        <v>60</v>
      </c>
      <c r="D20" s="1">
        <v>649</v>
      </c>
      <c r="E20" s="8">
        <f t="shared" si="0"/>
        <v>6.49</v>
      </c>
    </row>
    <row r="21" spans="1:5" x14ac:dyDescent="0.25">
      <c r="A21" s="18"/>
      <c r="B21" s="22" t="s">
        <v>19</v>
      </c>
      <c r="C21" s="1">
        <v>61</v>
      </c>
      <c r="D21" s="1">
        <v>1021</v>
      </c>
      <c r="E21" s="8">
        <f t="shared" si="0"/>
        <v>10.210000000000001</v>
      </c>
    </row>
    <row r="22" spans="1:5" x14ac:dyDescent="0.25">
      <c r="A22" s="18"/>
      <c r="B22" s="22" t="s">
        <v>19</v>
      </c>
      <c r="C22" s="1">
        <v>62</v>
      </c>
      <c r="D22" s="1">
        <v>1359</v>
      </c>
      <c r="E22" s="8">
        <f t="shared" si="0"/>
        <v>13.59</v>
      </c>
    </row>
    <row r="23" spans="1:5" x14ac:dyDescent="0.25">
      <c r="A23" s="18"/>
      <c r="B23" s="22" t="s">
        <v>19</v>
      </c>
      <c r="C23" s="1">
        <v>63</v>
      </c>
      <c r="D23" s="1">
        <v>1695</v>
      </c>
      <c r="E23" s="8">
        <f t="shared" si="0"/>
        <v>16.95</v>
      </c>
    </row>
    <row r="24" spans="1:5" x14ac:dyDescent="0.25">
      <c r="A24" s="18"/>
      <c r="B24" s="22" t="s">
        <v>19</v>
      </c>
      <c r="C24" s="1">
        <v>64</v>
      </c>
      <c r="D24" s="1">
        <v>1414</v>
      </c>
      <c r="E24" s="8">
        <f t="shared" si="0"/>
        <v>14.14</v>
      </c>
    </row>
    <row r="25" spans="1:5" x14ac:dyDescent="0.25">
      <c r="A25" s="18"/>
      <c r="B25" s="22" t="s">
        <v>19</v>
      </c>
      <c r="C25" s="1">
        <v>65</v>
      </c>
      <c r="D25" s="1">
        <v>1220</v>
      </c>
      <c r="E25" s="8">
        <f t="shared" si="0"/>
        <v>12.200000000000001</v>
      </c>
    </row>
    <row r="26" spans="1:5" x14ac:dyDescent="0.25">
      <c r="A26" s="18"/>
      <c r="B26" s="22" t="s">
        <v>19</v>
      </c>
      <c r="C26" s="1">
        <v>66</v>
      </c>
      <c r="D26" s="1">
        <v>1228</v>
      </c>
      <c r="E26" s="8">
        <f t="shared" si="0"/>
        <v>12.280000000000001</v>
      </c>
    </row>
    <row r="27" spans="1:5" x14ac:dyDescent="0.25">
      <c r="A27" s="18"/>
      <c r="B27" s="22" t="s">
        <v>19</v>
      </c>
      <c r="C27" s="1">
        <v>67</v>
      </c>
      <c r="D27" s="1">
        <v>3207</v>
      </c>
      <c r="E27" s="8">
        <f t="shared" si="0"/>
        <v>32.07</v>
      </c>
    </row>
    <row r="28" spans="1:5" x14ac:dyDescent="0.25">
      <c r="A28" s="18"/>
      <c r="B28" s="22" t="s">
        <v>19</v>
      </c>
      <c r="C28" s="1">
        <v>68</v>
      </c>
      <c r="D28" s="1">
        <v>121</v>
      </c>
      <c r="E28" s="8">
        <f t="shared" si="0"/>
        <v>1.21</v>
      </c>
    </row>
    <row r="29" spans="1:5" x14ac:dyDescent="0.25">
      <c r="A29" s="18"/>
      <c r="B29" s="22" t="s">
        <v>19</v>
      </c>
      <c r="C29" s="1">
        <v>69</v>
      </c>
      <c r="D29" s="1">
        <v>1457</v>
      </c>
      <c r="E29" s="8">
        <f t="shared" si="0"/>
        <v>14.57</v>
      </c>
    </row>
    <row r="30" spans="1:5" x14ac:dyDescent="0.25">
      <c r="A30" s="18"/>
      <c r="B30" s="22" t="s">
        <v>19</v>
      </c>
      <c r="C30" s="1">
        <v>70</v>
      </c>
      <c r="D30" s="1">
        <v>1039</v>
      </c>
      <c r="E30" s="8">
        <f t="shared" si="0"/>
        <v>10.39</v>
      </c>
    </row>
    <row r="31" spans="1:5" x14ac:dyDescent="0.25">
      <c r="A31" s="18"/>
      <c r="B31" s="22" t="s">
        <v>19</v>
      </c>
      <c r="C31" s="1">
        <v>71</v>
      </c>
      <c r="D31" s="1">
        <v>975</v>
      </c>
      <c r="E31" s="8">
        <f t="shared" si="0"/>
        <v>9.75</v>
      </c>
    </row>
    <row r="32" spans="1:5" x14ac:dyDescent="0.25">
      <c r="A32" s="18"/>
      <c r="B32" s="22" t="s">
        <v>19</v>
      </c>
      <c r="C32" s="1">
        <v>72</v>
      </c>
      <c r="D32" s="1">
        <v>2216</v>
      </c>
      <c r="E32" s="8">
        <f t="shared" si="0"/>
        <v>22.16</v>
      </c>
    </row>
    <row r="33" spans="1:5" x14ac:dyDescent="0.25">
      <c r="A33" s="18"/>
      <c r="B33" s="22" t="s">
        <v>19</v>
      </c>
      <c r="C33" s="1">
        <v>73</v>
      </c>
      <c r="D33" s="1">
        <v>425</v>
      </c>
      <c r="E33" s="8">
        <f t="shared" si="0"/>
        <v>4.25</v>
      </c>
    </row>
    <row r="34" spans="1:5" x14ac:dyDescent="0.25">
      <c r="A34" s="18"/>
      <c r="B34" s="22" t="s">
        <v>19</v>
      </c>
      <c r="C34" s="1">
        <v>74</v>
      </c>
      <c r="D34" s="1">
        <v>293</v>
      </c>
      <c r="E34" s="8">
        <f t="shared" si="0"/>
        <v>2.93</v>
      </c>
    </row>
    <row r="35" spans="1:5" x14ac:dyDescent="0.25">
      <c r="A35" s="18"/>
      <c r="B35" s="22" t="s">
        <v>19</v>
      </c>
      <c r="C35" s="1">
        <v>75</v>
      </c>
      <c r="D35" s="1">
        <v>719</v>
      </c>
      <c r="E35" s="8">
        <f t="shared" si="0"/>
        <v>7.19</v>
      </c>
    </row>
    <row r="36" spans="1:5" x14ac:dyDescent="0.25">
      <c r="A36" s="18"/>
      <c r="B36" s="22" t="s">
        <v>19</v>
      </c>
      <c r="C36" s="1">
        <v>76</v>
      </c>
      <c r="D36" s="1">
        <v>910</v>
      </c>
      <c r="E36" s="8">
        <f t="shared" si="0"/>
        <v>9.1</v>
      </c>
    </row>
    <row r="37" spans="1:5" x14ac:dyDescent="0.25">
      <c r="A37" s="18"/>
      <c r="B37" s="22" t="s">
        <v>19</v>
      </c>
      <c r="C37" s="1">
        <v>77</v>
      </c>
      <c r="D37" s="1">
        <v>917</v>
      </c>
      <c r="E37" s="8">
        <f t="shared" si="0"/>
        <v>9.17</v>
      </c>
    </row>
    <row r="38" spans="1:5" x14ac:dyDescent="0.25">
      <c r="A38" s="18"/>
      <c r="B38" s="22" t="s">
        <v>19</v>
      </c>
      <c r="C38" s="1">
        <v>78</v>
      </c>
      <c r="D38" s="1">
        <v>748</v>
      </c>
      <c r="E38" s="8">
        <f t="shared" si="0"/>
        <v>7.48</v>
      </c>
    </row>
    <row r="39" spans="1:5" x14ac:dyDescent="0.25">
      <c r="A39" s="18"/>
      <c r="B39" s="22" t="s">
        <v>19</v>
      </c>
      <c r="C39" s="1">
        <v>79</v>
      </c>
      <c r="D39" s="1">
        <v>979</v>
      </c>
      <c r="E39" s="8">
        <f t="shared" si="0"/>
        <v>9.7900000000000009</v>
      </c>
    </row>
    <row r="40" spans="1:5" x14ac:dyDescent="0.25">
      <c r="A40" s="18"/>
      <c r="B40" s="22" t="s">
        <v>19</v>
      </c>
      <c r="C40" s="1">
        <v>80</v>
      </c>
      <c r="D40" s="1">
        <v>1418</v>
      </c>
      <c r="E40" s="8">
        <f t="shared" si="0"/>
        <v>14.18</v>
      </c>
    </row>
    <row r="41" spans="1:5" x14ac:dyDescent="0.25">
      <c r="A41" s="18"/>
      <c r="B41" s="22" t="s">
        <v>19</v>
      </c>
      <c r="C41" s="1">
        <v>81</v>
      </c>
      <c r="D41" s="1">
        <v>976</v>
      </c>
      <c r="E41" s="8">
        <f t="shared" si="0"/>
        <v>9.76</v>
      </c>
    </row>
    <row r="42" spans="1:5" x14ac:dyDescent="0.25">
      <c r="A42" s="18"/>
      <c r="B42" s="22" t="s">
        <v>19</v>
      </c>
      <c r="C42" s="1">
        <v>82</v>
      </c>
      <c r="D42" s="1">
        <v>236</v>
      </c>
      <c r="E42" s="8">
        <f t="shared" si="0"/>
        <v>2.36</v>
      </c>
    </row>
    <row r="43" spans="1:5" x14ac:dyDescent="0.25">
      <c r="A43" s="18"/>
      <c r="B43" s="22" t="s">
        <v>19</v>
      </c>
      <c r="C43" s="1">
        <v>83</v>
      </c>
      <c r="D43" s="1">
        <v>87</v>
      </c>
      <c r="E43" s="8">
        <f t="shared" si="0"/>
        <v>0.87</v>
      </c>
    </row>
    <row r="44" spans="1:5" x14ac:dyDescent="0.25">
      <c r="A44" s="18"/>
      <c r="B44" s="22" t="s">
        <v>19</v>
      </c>
      <c r="C44" s="1">
        <v>84</v>
      </c>
      <c r="D44" s="1">
        <v>663</v>
      </c>
      <c r="E44" s="8">
        <f t="shared" si="0"/>
        <v>6.63</v>
      </c>
    </row>
    <row r="45" spans="1:5" x14ac:dyDescent="0.25">
      <c r="A45" s="18"/>
      <c r="B45" s="22" t="s">
        <v>19</v>
      </c>
      <c r="C45" s="1">
        <v>85</v>
      </c>
      <c r="D45" s="1">
        <v>669</v>
      </c>
      <c r="E45" s="8">
        <f t="shared" si="0"/>
        <v>6.69</v>
      </c>
    </row>
    <row r="46" spans="1:5" x14ac:dyDescent="0.25">
      <c r="A46" s="18"/>
      <c r="B46" s="22" t="s">
        <v>19</v>
      </c>
      <c r="C46" s="1">
        <v>86</v>
      </c>
      <c r="D46" s="1">
        <v>254</v>
      </c>
      <c r="E46" s="8">
        <f t="shared" si="0"/>
        <v>2.54</v>
      </c>
    </row>
    <row r="47" spans="1:5" x14ac:dyDescent="0.25">
      <c r="A47" s="18"/>
      <c r="B47" s="22" t="s">
        <v>19</v>
      </c>
      <c r="C47" s="1">
        <v>87</v>
      </c>
      <c r="D47" s="1">
        <v>934</v>
      </c>
      <c r="E47" s="8">
        <f t="shared" si="0"/>
        <v>9.34</v>
      </c>
    </row>
    <row r="48" spans="1:5" x14ac:dyDescent="0.25">
      <c r="A48" s="18"/>
      <c r="B48" s="22" t="s">
        <v>19</v>
      </c>
      <c r="C48" s="1">
        <v>88</v>
      </c>
      <c r="D48" s="1">
        <v>690</v>
      </c>
      <c r="E48" s="8">
        <f t="shared" si="0"/>
        <v>6.9</v>
      </c>
    </row>
    <row r="49" spans="1:5" x14ac:dyDescent="0.25">
      <c r="A49" s="18"/>
      <c r="B49" s="22" t="s">
        <v>19</v>
      </c>
      <c r="C49" s="1">
        <v>89</v>
      </c>
      <c r="D49" s="1">
        <v>604</v>
      </c>
      <c r="E49" s="8">
        <f t="shared" si="0"/>
        <v>6.04</v>
      </c>
    </row>
    <row r="50" spans="1:5" x14ac:dyDescent="0.25">
      <c r="A50" s="18"/>
      <c r="B50" s="22" t="s">
        <v>19</v>
      </c>
      <c r="C50" s="1">
        <v>90</v>
      </c>
      <c r="D50" s="1">
        <v>424</v>
      </c>
      <c r="E50" s="8">
        <f t="shared" si="0"/>
        <v>4.24</v>
      </c>
    </row>
    <row r="51" spans="1:5" x14ac:dyDescent="0.25">
      <c r="A51" s="18"/>
      <c r="B51" s="22" t="s">
        <v>19</v>
      </c>
      <c r="C51" s="1">
        <v>91</v>
      </c>
      <c r="D51" s="1">
        <v>970</v>
      </c>
      <c r="E51" s="8">
        <f t="shared" si="0"/>
        <v>9.7000000000000011</v>
      </c>
    </row>
    <row r="52" spans="1:5" x14ac:dyDescent="0.25">
      <c r="A52" s="18"/>
      <c r="B52" s="22" t="s">
        <v>19</v>
      </c>
      <c r="C52" s="1">
        <v>92</v>
      </c>
      <c r="D52" s="1">
        <v>134</v>
      </c>
      <c r="E52" s="8">
        <f t="shared" si="0"/>
        <v>1.34</v>
      </c>
    </row>
    <row r="53" spans="1:5" x14ac:dyDescent="0.25">
      <c r="A53" s="18"/>
      <c r="B53" s="22" t="s">
        <v>19</v>
      </c>
      <c r="C53" s="1">
        <v>93</v>
      </c>
      <c r="D53" s="1">
        <v>359</v>
      </c>
      <c r="E53" s="8">
        <f t="shared" si="0"/>
        <v>3.59</v>
      </c>
    </row>
    <row r="54" spans="1:5" x14ac:dyDescent="0.25">
      <c r="A54" s="18"/>
      <c r="B54" s="23" t="s">
        <v>127</v>
      </c>
      <c r="C54" s="1"/>
      <c r="D54" s="2">
        <f>SUM(D9:D53)</f>
        <v>46733</v>
      </c>
      <c r="E54" s="10">
        <f t="shared" si="0"/>
        <v>467.33</v>
      </c>
    </row>
    <row r="55" spans="1:5" x14ac:dyDescent="0.25">
      <c r="A55" s="18"/>
      <c r="B55" s="22"/>
      <c r="C55" s="1"/>
      <c r="D55" s="1"/>
      <c r="E55" s="8"/>
    </row>
    <row r="56" spans="1:5" x14ac:dyDescent="0.25">
      <c r="A56" s="18"/>
      <c r="B56" s="22" t="s">
        <v>65</v>
      </c>
      <c r="C56" s="1">
        <v>149</v>
      </c>
      <c r="D56" s="1">
        <v>834</v>
      </c>
      <c r="E56" s="8">
        <f t="shared" ref="E56:E62" si="1">D56*0.01</f>
        <v>8.34</v>
      </c>
    </row>
    <row r="57" spans="1:5" x14ac:dyDescent="0.25">
      <c r="A57" s="18"/>
      <c r="B57" s="22" t="s">
        <v>65</v>
      </c>
      <c r="C57" s="1">
        <v>150</v>
      </c>
      <c r="D57" s="1">
        <v>766</v>
      </c>
      <c r="E57" s="8">
        <f t="shared" si="1"/>
        <v>7.66</v>
      </c>
    </row>
    <row r="58" spans="1:5" x14ac:dyDescent="0.25">
      <c r="A58" s="18"/>
      <c r="B58" s="22" t="s">
        <v>65</v>
      </c>
      <c r="C58" s="1">
        <v>151</v>
      </c>
      <c r="D58" s="1">
        <v>279</v>
      </c>
      <c r="E58" s="8">
        <f t="shared" si="1"/>
        <v>2.79</v>
      </c>
    </row>
    <row r="59" spans="1:5" x14ac:dyDescent="0.25">
      <c r="A59" s="18"/>
      <c r="B59" s="22" t="s">
        <v>65</v>
      </c>
      <c r="C59" s="1">
        <v>152</v>
      </c>
      <c r="D59" s="1">
        <v>426</v>
      </c>
      <c r="E59" s="8">
        <f t="shared" si="1"/>
        <v>4.26</v>
      </c>
    </row>
    <row r="60" spans="1:5" x14ac:dyDescent="0.25">
      <c r="A60" s="18"/>
      <c r="B60" s="22" t="s">
        <v>65</v>
      </c>
      <c r="C60" s="1">
        <v>153</v>
      </c>
      <c r="D60" s="1">
        <v>1710</v>
      </c>
      <c r="E60" s="8">
        <f t="shared" si="1"/>
        <v>17.100000000000001</v>
      </c>
    </row>
    <row r="61" spans="1:5" x14ac:dyDescent="0.25">
      <c r="A61" s="18"/>
      <c r="B61" s="22" t="s">
        <v>65</v>
      </c>
      <c r="C61" s="1">
        <v>154</v>
      </c>
      <c r="D61" s="1">
        <v>391</v>
      </c>
      <c r="E61" s="8">
        <f t="shared" si="1"/>
        <v>3.91</v>
      </c>
    </row>
    <row r="62" spans="1:5" x14ac:dyDescent="0.25">
      <c r="A62" s="18"/>
      <c r="B62" s="23" t="s">
        <v>127</v>
      </c>
      <c r="C62" s="1"/>
      <c r="D62" s="2">
        <f>SUM(D56:D61)</f>
        <v>4406</v>
      </c>
      <c r="E62" s="10">
        <f t="shared" si="1"/>
        <v>44.06</v>
      </c>
    </row>
    <row r="63" spans="1:5" x14ac:dyDescent="0.25">
      <c r="A63" s="18"/>
      <c r="B63" s="22"/>
      <c r="C63" s="1"/>
      <c r="D63" s="1"/>
      <c r="E63" s="8"/>
    </row>
    <row r="64" spans="1:5" x14ac:dyDescent="0.25">
      <c r="A64" s="18"/>
      <c r="B64" s="22" t="s">
        <v>88</v>
      </c>
      <c r="C64" s="1">
        <v>194</v>
      </c>
      <c r="D64" s="1">
        <v>2916</v>
      </c>
      <c r="E64" s="8">
        <f t="shared" ref="E64:E94" si="2">D64*0.01</f>
        <v>29.16</v>
      </c>
    </row>
    <row r="65" spans="1:5" x14ac:dyDescent="0.25">
      <c r="A65" s="18"/>
      <c r="B65" s="22" t="s">
        <v>88</v>
      </c>
      <c r="C65" s="1">
        <v>195</v>
      </c>
      <c r="D65" s="1">
        <v>2657</v>
      </c>
      <c r="E65" s="8">
        <f t="shared" si="2"/>
        <v>26.57</v>
      </c>
    </row>
    <row r="66" spans="1:5" x14ac:dyDescent="0.25">
      <c r="A66" s="18"/>
      <c r="B66" s="22" t="s">
        <v>88</v>
      </c>
      <c r="C66" s="1">
        <v>196</v>
      </c>
      <c r="D66" s="1">
        <v>906</v>
      </c>
      <c r="E66" s="8">
        <f t="shared" si="2"/>
        <v>9.06</v>
      </c>
    </row>
    <row r="67" spans="1:5" x14ac:dyDescent="0.25">
      <c r="A67" s="18"/>
      <c r="B67" s="22" t="s">
        <v>88</v>
      </c>
      <c r="C67" s="1">
        <v>197</v>
      </c>
      <c r="D67" s="1">
        <v>3277</v>
      </c>
      <c r="E67" s="8">
        <f t="shared" si="2"/>
        <v>32.770000000000003</v>
      </c>
    </row>
    <row r="68" spans="1:5" x14ac:dyDescent="0.25">
      <c r="A68" s="18"/>
      <c r="B68" s="22" t="s">
        <v>88</v>
      </c>
      <c r="C68" s="1">
        <v>198</v>
      </c>
      <c r="D68" s="1">
        <v>1084</v>
      </c>
      <c r="E68" s="8">
        <f t="shared" si="2"/>
        <v>10.84</v>
      </c>
    </row>
    <row r="69" spans="1:5" x14ac:dyDescent="0.25">
      <c r="A69" s="18"/>
      <c r="B69" s="22" t="s">
        <v>88</v>
      </c>
      <c r="C69" s="1">
        <v>199</v>
      </c>
      <c r="D69" s="1">
        <v>1483</v>
      </c>
      <c r="E69" s="8">
        <f t="shared" si="2"/>
        <v>14.83</v>
      </c>
    </row>
    <row r="70" spans="1:5" x14ac:dyDescent="0.25">
      <c r="A70" s="18"/>
      <c r="B70" s="22" t="s">
        <v>88</v>
      </c>
      <c r="C70" s="1">
        <v>200</v>
      </c>
      <c r="D70" s="1">
        <v>1351</v>
      </c>
      <c r="E70" s="8">
        <f t="shared" si="2"/>
        <v>13.51</v>
      </c>
    </row>
    <row r="71" spans="1:5" x14ac:dyDescent="0.25">
      <c r="A71" s="18"/>
      <c r="B71" s="22" t="s">
        <v>88</v>
      </c>
      <c r="C71" s="1">
        <v>201</v>
      </c>
      <c r="D71" s="1">
        <v>2240</v>
      </c>
      <c r="E71" s="8">
        <f t="shared" si="2"/>
        <v>22.400000000000002</v>
      </c>
    </row>
    <row r="72" spans="1:5" x14ac:dyDescent="0.25">
      <c r="A72" s="18"/>
      <c r="B72" s="22" t="s">
        <v>88</v>
      </c>
      <c r="C72" s="1">
        <v>202</v>
      </c>
      <c r="D72" s="1">
        <v>3122</v>
      </c>
      <c r="E72" s="8">
        <f t="shared" si="2"/>
        <v>31.220000000000002</v>
      </c>
    </row>
    <row r="73" spans="1:5" x14ac:dyDescent="0.25">
      <c r="A73" s="18"/>
      <c r="B73" s="22" t="s">
        <v>88</v>
      </c>
      <c r="C73" s="1">
        <v>203</v>
      </c>
      <c r="D73" s="1">
        <v>1475</v>
      </c>
      <c r="E73" s="8">
        <f t="shared" si="2"/>
        <v>14.75</v>
      </c>
    </row>
    <row r="74" spans="1:5" x14ac:dyDescent="0.25">
      <c r="A74" s="18"/>
      <c r="B74" s="22" t="s">
        <v>88</v>
      </c>
      <c r="C74" s="1">
        <v>204</v>
      </c>
      <c r="D74" s="1">
        <v>1362</v>
      </c>
      <c r="E74" s="8">
        <f t="shared" si="2"/>
        <v>13.620000000000001</v>
      </c>
    </row>
    <row r="75" spans="1:5" x14ac:dyDescent="0.25">
      <c r="A75" s="18"/>
      <c r="B75" s="22" t="s">
        <v>88</v>
      </c>
      <c r="C75" s="1">
        <v>205</v>
      </c>
      <c r="D75" s="1">
        <v>1158</v>
      </c>
      <c r="E75" s="8">
        <f t="shared" si="2"/>
        <v>11.58</v>
      </c>
    </row>
    <row r="76" spans="1:5" x14ac:dyDescent="0.25">
      <c r="A76" s="18"/>
      <c r="B76" s="22" t="s">
        <v>88</v>
      </c>
      <c r="C76" s="1">
        <v>206</v>
      </c>
      <c r="D76" s="1">
        <v>1328</v>
      </c>
      <c r="E76" s="8">
        <f t="shared" si="2"/>
        <v>13.280000000000001</v>
      </c>
    </row>
    <row r="77" spans="1:5" x14ac:dyDescent="0.25">
      <c r="A77" s="18"/>
      <c r="B77" s="22" t="s">
        <v>88</v>
      </c>
      <c r="C77" s="1">
        <v>207</v>
      </c>
      <c r="D77" s="1">
        <v>2728</v>
      </c>
      <c r="E77" s="8">
        <f t="shared" si="2"/>
        <v>27.28</v>
      </c>
    </row>
    <row r="78" spans="1:5" x14ac:dyDescent="0.25">
      <c r="A78" s="18"/>
      <c r="B78" s="22" t="s">
        <v>88</v>
      </c>
      <c r="C78" s="1">
        <v>208</v>
      </c>
      <c r="D78" s="1">
        <v>1236</v>
      </c>
      <c r="E78" s="8">
        <f t="shared" si="2"/>
        <v>12.36</v>
      </c>
    </row>
    <row r="79" spans="1:5" x14ac:dyDescent="0.25">
      <c r="A79" s="18"/>
      <c r="B79" s="22" t="s">
        <v>88</v>
      </c>
      <c r="C79" s="1">
        <v>209</v>
      </c>
      <c r="D79" s="1">
        <v>1774</v>
      </c>
      <c r="E79" s="8">
        <f t="shared" si="2"/>
        <v>17.740000000000002</v>
      </c>
    </row>
    <row r="80" spans="1:5" x14ac:dyDescent="0.25">
      <c r="A80" s="18"/>
      <c r="B80" s="22" t="s">
        <v>88</v>
      </c>
      <c r="C80" s="1">
        <v>210</v>
      </c>
      <c r="D80" s="1">
        <v>3123</v>
      </c>
      <c r="E80" s="8">
        <f t="shared" si="2"/>
        <v>31.23</v>
      </c>
    </row>
    <row r="81" spans="1:5" x14ac:dyDescent="0.25">
      <c r="A81" s="18"/>
      <c r="B81" s="22" t="s">
        <v>88</v>
      </c>
      <c r="C81" s="1">
        <v>211</v>
      </c>
      <c r="D81" s="1">
        <v>1188</v>
      </c>
      <c r="E81" s="8">
        <f t="shared" si="2"/>
        <v>11.88</v>
      </c>
    </row>
    <row r="82" spans="1:5" x14ac:dyDescent="0.25">
      <c r="A82" s="18"/>
      <c r="B82" s="22" t="s">
        <v>88</v>
      </c>
      <c r="C82" s="1">
        <v>212</v>
      </c>
      <c r="D82" s="1">
        <v>3211</v>
      </c>
      <c r="E82" s="8">
        <f t="shared" si="2"/>
        <v>32.11</v>
      </c>
    </row>
    <row r="83" spans="1:5" x14ac:dyDescent="0.25">
      <c r="A83" s="18"/>
      <c r="B83" s="22" t="s">
        <v>88</v>
      </c>
      <c r="C83" s="1">
        <v>213</v>
      </c>
      <c r="D83" s="1">
        <v>839</v>
      </c>
      <c r="E83" s="8">
        <f t="shared" si="2"/>
        <v>8.39</v>
      </c>
    </row>
    <row r="84" spans="1:5" x14ac:dyDescent="0.25">
      <c r="A84" s="18"/>
      <c r="B84" s="22" t="s">
        <v>88</v>
      </c>
      <c r="C84" s="1">
        <v>214</v>
      </c>
      <c r="D84" s="1">
        <v>1196</v>
      </c>
      <c r="E84" s="8">
        <f t="shared" si="2"/>
        <v>11.96</v>
      </c>
    </row>
    <row r="85" spans="1:5" x14ac:dyDescent="0.25">
      <c r="A85" s="18"/>
      <c r="B85" s="22" t="s">
        <v>88</v>
      </c>
      <c r="C85" s="1">
        <v>215</v>
      </c>
      <c r="D85" s="1">
        <v>544</v>
      </c>
      <c r="E85" s="8">
        <f t="shared" si="2"/>
        <v>5.44</v>
      </c>
    </row>
    <row r="86" spans="1:5" x14ac:dyDescent="0.25">
      <c r="A86" s="18"/>
      <c r="B86" s="22" t="s">
        <v>88</v>
      </c>
      <c r="C86" s="1">
        <v>216</v>
      </c>
      <c r="D86" s="1">
        <v>1048</v>
      </c>
      <c r="E86" s="8">
        <f t="shared" si="2"/>
        <v>10.48</v>
      </c>
    </row>
    <row r="87" spans="1:5" x14ac:dyDescent="0.25">
      <c r="A87" s="18"/>
      <c r="B87" s="22" t="s">
        <v>88</v>
      </c>
      <c r="C87" s="1">
        <v>217</v>
      </c>
      <c r="D87" s="1">
        <v>1198</v>
      </c>
      <c r="E87" s="8">
        <f t="shared" si="2"/>
        <v>11.98</v>
      </c>
    </row>
    <row r="88" spans="1:5" x14ac:dyDescent="0.25">
      <c r="A88" s="18"/>
      <c r="B88" s="22" t="s">
        <v>88</v>
      </c>
      <c r="C88" s="1">
        <v>218</v>
      </c>
      <c r="D88" s="1">
        <v>917</v>
      </c>
      <c r="E88" s="8">
        <f t="shared" si="2"/>
        <v>9.17</v>
      </c>
    </row>
    <row r="89" spans="1:5" x14ac:dyDescent="0.25">
      <c r="A89" s="18"/>
      <c r="B89" s="22" t="s">
        <v>88</v>
      </c>
      <c r="C89" s="1">
        <v>219</v>
      </c>
      <c r="D89" s="1">
        <v>967</v>
      </c>
      <c r="E89" s="8">
        <f t="shared" si="2"/>
        <v>9.67</v>
      </c>
    </row>
    <row r="90" spans="1:5" x14ac:dyDescent="0.25">
      <c r="A90" s="18"/>
      <c r="B90" s="22" t="s">
        <v>88</v>
      </c>
      <c r="C90" s="1">
        <v>220</v>
      </c>
      <c r="D90" s="1">
        <v>259</v>
      </c>
      <c r="E90" s="8">
        <f t="shared" si="2"/>
        <v>2.59</v>
      </c>
    </row>
    <row r="91" spans="1:5" x14ac:dyDescent="0.25">
      <c r="A91" s="18"/>
      <c r="B91" s="22" t="s">
        <v>88</v>
      </c>
      <c r="C91" s="1">
        <v>221</v>
      </c>
      <c r="D91" s="1">
        <v>308</v>
      </c>
      <c r="E91" s="8">
        <f t="shared" si="2"/>
        <v>3.08</v>
      </c>
    </row>
    <row r="92" spans="1:5" x14ac:dyDescent="0.25">
      <c r="A92" s="18"/>
      <c r="B92" s="22" t="s">
        <v>88</v>
      </c>
      <c r="C92" s="1">
        <v>222</v>
      </c>
      <c r="D92" s="1">
        <v>997</v>
      </c>
      <c r="E92" s="8">
        <f t="shared" si="2"/>
        <v>9.9700000000000006</v>
      </c>
    </row>
    <row r="93" spans="1:5" x14ac:dyDescent="0.25">
      <c r="A93" s="18"/>
      <c r="B93" s="22" t="s">
        <v>88</v>
      </c>
      <c r="C93" s="1">
        <v>223</v>
      </c>
      <c r="D93" s="1">
        <v>1099</v>
      </c>
      <c r="E93" s="8">
        <f t="shared" si="2"/>
        <v>10.99</v>
      </c>
    </row>
    <row r="94" spans="1:5" x14ac:dyDescent="0.25">
      <c r="A94" s="18"/>
      <c r="B94" s="23" t="s">
        <v>127</v>
      </c>
      <c r="C94" s="1"/>
      <c r="D94" s="2">
        <f>SUM(D64:D93)</f>
        <v>46991</v>
      </c>
      <c r="E94" s="10">
        <f t="shared" si="2"/>
        <v>469.91</v>
      </c>
    </row>
    <row r="95" spans="1:5" x14ac:dyDescent="0.25">
      <c r="A95" s="18"/>
      <c r="B95" s="22"/>
      <c r="C95" s="1"/>
      <c r="D95" s="1"/>
      <c r="E95" s="8"/>
    </row>
    <row r="96" spans="1:5" x14ac:dyDescent="0.25">
      <c r="A96" s="18"/>
      <c r="B96" s="22" t="s">
        <v>89</v>
      </c>
      <c r="C96" s="1">
        <v>244</v>
      </c>
      <c r="D96" s="1">
        <v>2093</v>
      </c>
      <c r="E96" s="8">
        <f t="shared" ref="E96:E108" si="3">D96*0.01</f>
        <v>20.93</v>
      </c>
    </row>
    <row r="97" spans="1:5" x14ac:dyDescent="0.25">
      <c r="A97" s="18"/>
      <c r="B97" s="22" t="s">
        <v>89</v>
      </c>
      <c r="C97" s="1">
        <v>245</v>
      </c>
      <c r="D97" s="1">
        <v>1204</v>
      </c>
      <c r="E97" s="8">
        <f t="shared" si="3"/>
        <v>12.040000000000001</v>
      </c>
    </row>
    <row r="98" spans="1:5" x14ac:dyDescent="0.25">
      <c r="A98" s="18"/>
      <c r="B98" s="22" t="s">
        <v>89</v>
      </c>
      <c r="C98" s="1">
        <v>246</v>
      </c>
      <c r="D98" s="1">
        <v>1008</v>
      </c>
      <c r="E98" s="8">
        <f t="shared" si="3"/>
        <v>10.08</v>
      </c>
    </row>
    <row r="99" spans="1:5" x14ac:dyDescent="0.25">
      <c r="A99" s="18"/>
      <c r="B99" s="22" t="s">
        <v>89</v>
      </c>
      <c r="C99" s="1">
        <v>247</v>
      </c>
      <c r="D99" s="1">
        <v>828</v>
      </c>
      <c r="E99" s="8">
        <f t="shared" si="3"/>
        <v>8.2799999999999994</v>
      </c>
    </row>
    <row r="100" spans="1:5" x14ac:dyDescent="0.25">
      <c r="A100" s="18"/>
      <c r="B100" s="22" t="s">
        <v>89</v>
      </c>
      <c r="C100" s="1">
        <v>248</v>
      </c>
      <c r="D100" s="1">
        <v>1037</v>
      </c>
      <c r="E100" s="8">
        <f t="shared" si="3"/>
        <v>10.370000000000001</v>
      </c>
    </row>
    <row r="101" spans="1:5" x14ac:dyDescent="0.25">
      <c r="A101" s="18"/>
      <c r="B101" s="22" t="s">
        <v>89</v>
      </c>
      <c r="C101" s="1">
        <v>249</v>
      </c>
      <c r="D101" s="1">
        <v>538</v>
      </c>
      <c r="E101" s="8">
        <f t="shared" si="3"/>
        <v>5.38</v>
      </c>
    </row>
    <row r="102" spans="1:5" x14ac:dyDescent="0.25">
      <c r="A102" s="18"/>
      <c r="B102" s="22" t="s">
        <v>89</v>
      </c>
      <c r="C102" s="1">
        <v>250</v>
      </c>
      <c r="D102" s="1">
        <v>722</v>
      </c>
      <c r="E102" s="8">
        <f t="shared" si="3"/>
        <v>7.22</v>
      </c>
    </row>
    <row r="103" spans="1:5" x14ac:dyDescent="0.25">
      <c r="A103" s="18"/>
      <c r="B103" s="22" t="s">
        <v>89</v>
      </c>
      <c r="C103" s="1">
        <v>251</v>
      </c>
      <c r="D103" s="1">
        <v>741</v>
      </c>
      <c r="E103" s="8">
        <f t="shared" si="3"/>
        <v>7.41</v>
      </c>
    </row>
    <row r="104" spans="1:5" x14ac:dyDescent="0.25">
      <c r="A104" s="18"/>
      <c r="B104" s="22" t="s">
        <v>89</v>
      </c>
      <c r="C104" s="1">
        <v>252</v>
      </c>
      <c r="D104" s="1">
        <v>320</v>
      </c>
      <c r="E104" s="8">
        <f t="shared" si="3"/>
        <v>3.2</v>
      </c>
    </row>
    <row r="105" spans="1:5" x14ac:dyDescent="0.25">
      <c r="A105" s="18"/>
      <c r="B105" s="22" t="s">
        <v>89</v>
      </c>
      <c r="C105" s="1">
        <v>253</v>
      </c>
      <c r="D105" s="1">
        <v>555</v>
      </c>
      <c r="E105" s="8">
        <f t="shared" si="3"/>
        <v>5.55</v>
      </c>
    </row>
    <row r="106" spans="1:5" x14ac:dyDescent="0.25">
      <c r="A106" s="18"/>
      <c r="B106" s="22" t="s">
        <v>89</v>
      </c>
      <c r="C106" s="1">
        <v>254</v>
      </c>
      <c r="D106" s="1">
        <v>565</v>
      </c>
      <c r="E106" s="8">
        <f t="shared" si="3"/>
        <v>5.65</v>
      </c>
    </row>
    <row r="107" spans="1:5" x14ac:dyDescent="0.25">
      <c r="A107" s="18"/>
      <c r="B107" s="22" t="s">
        <v>89</v>
      </c>
      <c r="C107" s="1">
        <v>255</v>
      </c>
      <c r="D107" s="1">
        <v>602</v>
      </c>
      <c r="E107" s="8">
        <f t="shared" si="3"/>
        <v>6.0200000000000005</v>
      </c>
    </row>
    <row r="108" spans="1:5" x14ac:dyDescent="0.25">
      <c r="A108" s="18"/>
      <c r="B108" s="23" t="s">
        <v>127</v>
      </c>
      <c r="C108" s="1"/>
      <c r="D108" s="2">
        <f>SUM(D96:D107)</f>
        <v>10213</v>
      </c>
      <c r="E108" s="10">
        <f t="shared" si="3"/>
        <v>102.13</v>
      </c>
    </row>
    <row r="109" spans="1:5" x14ac:dyDescent="0.25">
      <c r="A109" s="18"/>
      <c r="B109" s="22"/>
      <c r="C109" s="1"/>
      <c r="D109" s="1"/>
      <c r="E109" s="8"/>
    </row>
    <row r="110" spans="1:5" x14ac:dyDescent="0.25">
      <c r="A110" s="18"/>
      <c r="B110" s="22" t="s">
        <v>90</v>
      </c>
      <c r="C110" s="1">
        <v>302</v>
      </c>
      <c r="D110" s="1">
        <v>1308</v>
      </c>
      <c r="E110" s="8">
        <f t="shared" ref="E110:E124" si="4">D110*0.01</f>
        <v>13.08</v>
      </c>
    </row>
    <row r="111" spans="1:5" x14ac:dyDescent="0.25">
      <c r="A111" s="18"/>
      <c r="B111" s="22" t="s">
        <v>90</v>
      </c>
      <c r="C111" s="1">
        <v>303</v>
      </c>
      <c r="D111" s="1">
        <v>1196</v>
      </c>
      <c r="E111" s="8">
        <f t="shared" si="4"/>
        <v>11.96</v>
      </c>
    </row>
    <row r="112" spans="1:5" x14ac:dyDescent="0.25">
      <c r="A112" s="18"/>
      <c r="B112" s="22" t="s">
        <v>90</v>
      </c>
      <c r="C112" s="1">
        <v>304</v>
      </c>
      <c r="D112" s="1">
        <v>1392</v>
      </c>
      <c r="E112" s="8">
        <f t="shared" si="4"/>
        <v>13.92</v>
      </c>
    </row>
    <row r="113" spans="1:5" x14ac:dyDescent="0.25">
      <c r="A113" s="18"/>
      <c r="B113" s="22" t="s">
        <v>90</v>
      </c>
      <c r="C113" s="1">
        <v>305</v>
      </c>
      <c r="D113" s="1">
        <v>1404</v>
      </c>
      <c r="E113" s="8">
        <f t="shared" si="4"/>
        <v>14.040000000000001</v>
      </c>
    </row>
    <row r="114" spans="1:5" x14ac:dyDescent="0.25">
      <c r="A114" s="18"/>
      <c r="B114" s="22" t="s">
        <v>90</v>
      </c>
      <c r="C114" s="1">
        <v>306</v>
      </c>
      <c r="D114" s="1">
        <v>792</v>
      </c>
      <c r="E114" s="8">
        <f t="shared" si="4"/>
        <v>7.92</v>
      </c>
    </row>
    <row r="115" spans="1:5" x14ac:dyDescent="0.25">
      <c r="A115" s="18"/>
      <c r="B115" s="22" t="s">
        <v>90</v>
      </c>
      <c r="C115" s="1">
        <v>307</v>
      </c>
      <c r="D115" s="1">
        <v>845</v>
      </c>
      <c r="E115" s="8">
        <f t="shared" si="4"/>
        <v>8.4499999999999993</v>
      </c>
    </row>
    <row r="116" spans="1:5" x14ac:dyDescent="0.25">
      <c r="A116" s="18"/>
      <c r="B116" s="22" t="s">
        <v>90</v>
      </c>
      <c r="C116" s="1">
        <v>308</v>
      </c>
      <c r="D116" s="1">
        <v>1240</v>
      </c>
      <c r="E116" s="8">
        <f t="shared" si="4"/>
        <v>12.4</v>
      </c>
    </row>
    <row r="117" spans="1:5" x14ac:dyDescent="0.25">
      <c r="A117" s="18"/>
      <c r="B117" s="22" t="s">
        <v>90</v>
      </c>
      <c r="C117" s="1">
        <v>309</v>
      </c>
      <c r="D117" s="1">
        <v>709</v>
      </c>
      <c r="E117" s="8">
        <f t="shared" si="4"/>
        <v>7.09</v>
      </c>
    </row>
    <row r="118" spans="1:5" x14ac:dyDescent="0.25">
      <c r="A118" s="18"/>
      <c r="B118" s="22" t="s">
        <v>90</v>
      </c>
      <c r="C118" s="1">
        <v>310</v>
      </c>
      <c r="D118" s="1">
        <v>1420</v>
      </c>
      <c r="E118" s="8">
        <f t="shared" si="4"/>
        <v>14.200000000000001</v>
      </c>
    </row>
    <row r="119" spans="1:5" x14ac:dyDescent="0.25">
      <c r="A119" s="18"/>
      <c r="B119" s="22" t="s">
        <v>90</v>
      </c>
      <c r="C119" s="1">
        <v>311</v>
      </c>
      <c r="D119" s="1">
        <v>1794</v>
      </c>
      <c r="E119" s="8">
        <f t="shared" si="4"/>
        <v>17.940000000000001</v>
      </c>
    </row>
    <row r="120" spans="1:5" x14ac:dyDescent="0.25">
      <c r="A120" s="18"/>
      <c r="B120" s="22" t="s">
        <v>90</v>
      </c>
      <c r="C120" s="1">
        <v>312</v>
      </c>
      <c r="D120" s="1">
        <v>1028</v>
      </c>
      <c r="E120" s="8">
        <f t="shared" si="4"/>
        <v>10.28</v>
      </c>
    </row>
    <row r="121" spans="1:5" x14ac:dyDescent="0.25">
      <c r="A121" s="18"/>
      <c r="B121" s="22" t="s">
        <v>90</v>
      </c>
      <c r="C121" s="1">
        <v>313</v>
      </c>
      <c r="D121" s="1">
        <v>840</v>
      </c>
      <c r="E121" s="8">
        <f t="shared" si="4"/>
        <v>8.4</v>
      </c>
    </row>
    <row r="122" spans="1:5" x14ac:dyDescent="0.25">
      <c r="A122" s="18"/>
      <c r="B122" s="22" t="s">
        <v>90</v>
      </c>
      <c r="C122" s="1">
        <v>314</v>
      </c>
      <c r="D122" s="1">
        <v>1113</v>
      </c>
      <c r="E122" s="8">
        <f t="shared" si="4"/>
        <v>11.13</v>
      </c>
    </row>
    <row r="123" spans="1:5" x14ac:dyDescent="0.25">
      <c r="A123" s="18"/>
      <c r="B123" s="22" t="s">
        <v>90</v>
      </c>
      <c r="C123" s="1">
        <v>315</v>
      </c>
      <c r="D123" s="1">
        <v>543</v>
      </c>
      <c r="E123" s="8">
        <f t="shared" si="4"/>
        <v>5.43</v>
      </c>
    </row>
    <row r="124" spans="1:5" x14ac:dyDescent="0.25">
      <c r="A124" s="18"/>
      <c r="B124" s="23" t="s">
        <v>127</v>
      </c>
      <c r="C124" s="1"/>
      <c r="D124" s="2">
        <f>SUM(D110:D123)</f>
        <v>15624</v>
      </c>
      <c r="E124" s="10">
        <f t="shared" si="4"/>
        <v>156.24</v>
      </c>
    </row>
    <row r="125" spans="1:5" x14ac:dyDescent="0.25">
      <c r="A125" s="18"/>
      <c r="B125" s="22"/>
      <c r="C125" s="1"/>
      <c r="D125" s="1"/>
      <c r="E125" s="8"/>
    </row>
    <row r="126" spans="1:5" x14ac:dyDescent="0.25">
      <c r="A126" s="18"/>
      <c r="B126" s="22" t="s">
        <v>91</v>
      </c>
      <c r="C126" s="1">
        <v>316</v>
      </c>
      <c r="D126" s="1">
        <v>2575</v>
      </c>
      <c r="E126" s="8">
        <f t="shared" ref="E126:E143" si="5">D126*0.01</f>
        <v>25.75</v>
      </c>
    </row>
    <row r="127" spans="1:5" x14ac:dyDescent="0.25">
      <c r="A127" s="18"/>
      <c r="B127" s="22" t="s">
        <v>91</v>
      </c>
      <c r="C127" s="1">
        <v>317</v>
      </c>
      <c r="D127" s="1">
        <v>1329</v>
      </c>
      <c r="E127" s="8">
        <f t="shared" si="5"/>
        <v>13.290000000000001</v>
      </c>
    </row>
    <row r="128" spans="1:5" x14ac:dyDescent="0.25">
      <c r="A128" s="18"/>
      <c r="B128" s="22" t="s">
        <v>91</v>
      </c>
      <c r="C128" s="1">
        <v>318</v>
      </c>
      <c r="D128" s="1">
        <v>1635</v>
      </c>
      <c r="E128" s="8">
        <f t="shared" si="5"/>
        <v>16.350000000000001</v>
      </c>
    </row>
    <row r="129" spans="1:5" x14ac:dyDescent="0.25">
      <c r="A129" s="18"/>
      <c r="B129" s="22" t="s">
        <v>91</v>
      </c>
      <c r="C129" s="1">
        <v>319</v>
      </c>
      <c r="D129" s="1">
        <v>1320</v>
      </c>
      <c r="E129" s="8">
        <f t="shared" si="5"/>
        <v>13.200000000000001</v>
      </c>
    </row>
    <row r="130" spans="1:5" x14ac:dyDescent="0.25">
      <c r="A130" s="18"/>
      <c r="B130" s="22" t="s">
        <v>91</v>
      </c>
      <c r="C130" s="1">
        <v>320</v>
      </c>
      <c r="D130" s="1">
        <v>1320</v>
      </c>
      <c r="E130" s="8">
        <f t="shared" si="5"/>
        <v>13.200000000000001</v>
      </c>
    </row>
    <row r="131" spans="1:5" x14ac:dyDescent="0.25">
      <c r="A131" s="18"/>
      <c r="B131" s="22" t="s">
        <v>91</v>
      </c>
      <c r="C131" s="1">
        <v>321</v>
      </c>
      <c r="D131" s="1">
        <v>1727</v>
      </c>
      <c r="E131" s="8">
        <f t="shared" si="5"/>
        <v>17.27</v>
      </c>
    </row>
    <row r="132" spans="1:5" x14ac:dyDescent="0.25">
      <c r="A132" s="18"/>
      <c r="B132" s="22" t="s">
        <v>91</v>
      </c>
      <c r="C132" s="1">
        <v>322</v>
      </c>
      <c r="D132" s="1">
        <v>1036</v>
      </c>
      <c r="E132" s="8">
        <f t="shared" si="5"/>
        <v>10.36</v>
      </c>
    </row>
    <row r="133" spans="1:5" x14ac:dyDescent="0.25">
      <c r="A133" s="18"/>
      <c r="B133" s="22" t="s">
        <v>91</v>
      </c>
      <c r="C133" s="1">
        <v>323</v>
      </c>
      <c r="D133" s="1">
        <v>957</v>
      </c>
      <c r="E133" s="8">
        <f t="shared" si="5"/>
        <v>9.57</v>
      </c>
    </row>
    <row r="134" spans="1:5" x14ac:dyDescent="0.25">
      <c r="A134" s="18"/>
      <c r="B134" s="22" t="s">
        <v>91</v>
      </c>
      <c r="C134" s="1">
        <v>324</v>
      </c>
      <c r="D134" s="1">
        <v>512</v>
      </c>
      <c r="E134" s="8">
        <f t="shared" si="5"/>
        <v>5.12</v>
      </c>
    </row>
    <row r="135" spans="1:5" x14ac:dyDescent="0.25">
      <c r="A135" s="18"/>
      <c r="B135" s="22" t="s">
        <v>91</v>
      </c>
      <c r="C135" s="1">
        <v>325</v>
      </c>
      <c r="D135" s="1">
        <v>2131</v>
      </c>
      <c r="E135" s="8">
        <f t="shared" si="5"/>
        <v>21.31</v>
      </c>
    </row>
    <row r="136" spans="1:5" x14ac:dyDescent="0.25">
      <c r="A136" s="18"/>
      <c r="B136" s="22" t="s">
        <v>91</v>
      </c>
      <c r="C136" s="1">
        <v>326</v>
      </c>
      <c r="D136" s="1">
        <v>868</v>
      </c>
      <c r="E136" s="8">
        <f t="shared" si="5"/>
        <v>8.68</v>
      </c>
    </row>
    <row r="137" spans="1:5" x14ac:dyDescent="0.25">
      <c r="A137" s="18"/>
      <c r="B137" s="22" t="s">
        <v>91</v>
      </c>
      <c r="C137" s="1">
        <v>327</v>
      </c>
      <c r="D137" s="1">
        <v>2013</v>
      </c>
      <c r="E137" s="8">
        <f t="shared" si="5"/>
        <v>20.13</v>
      </c>
    </row>
    <row r="138" spans="1:5" x14ac:dyDescent="0.25">
      <c r="A138" s="18"/>
      <c r="B138" s="22" t="s">
        <v>91</v>
      </c>
      <c r="C138" s="1">
        <v>328</v>
      </c>
      <c r="D138" s="1">
        <v>3075</v>
      </c>
      <c r="E138" s="8">
        <f t="shared" si="5"/>
        <v>30.75</v>
      </c>
    </row>
    <row r="139" spans="1:5" x14ac:dyDescent="0.25">
      <c r="A139" s="18"/>
      <c r="B139" s="22" t="s">
        <v>91</v>
      </c>
      <c r="C139" s="1">
        <v>329</v>
      </c>
      <c r="D139" s="1">
        <v>272</v>
      </c>
      <c r="E139" s="8">
        <f t="shared" si="5"/>
        <v>2.72</v>
      </c>
    </row>
    <row r="140" spans="1:5" x14ac:dyDescent="0.25">
      <c r="A140" s="18"/>
      <c r="B140" s="22" t="s">
        <v>91</v>
      </c>
      <c r="C140" s="1">
        <v>330</v>
      </c>
      <c r="D140" s="1">
        <v>1636</v>
      </c>
      <c r="E140" s="8">
        <f t="shared" si="5"/>
        <v>16.36</v>
      </c>
    </row>
    <row r="141" spans="1:5" x14ac:dyDescent="0.25">
      <c r="A141" s="18"/>
      <c r="B141" s="22" t="s">
        <v>91</v>
      </c>
      <c r="C141" s="1">
        <v>331</v>
      </c>
      <c r="D141" s="1">
        <v>3482</v>
      </c>
      <c r="E141" s="8">
        <f t="shared" si="5"/>
        <v>34.82</v>
      </c>
    </row>
    <row r="142" spans="1:5" x14ac:dyDescent="0.25">
      <c r="A142" s="18"/>
      <c r="B142" s="22" t="s">
        <v>91</v>
      </c>
      <c r="C142" s="1">
        <v>332</v>
      </c>
      <c r="D142" s="1">
        <v>240</v>
      </c>
      <c r="E142" s="8">
        <f t="shared" si="5"/>
        <v>2.4</v>
      </c>
    </row>
    <row r="143" spans="1:5" x14ac:dyDescent="0.25">
      <c r="A143" s="18"/>
      <c r="B143" s="23" t="s">
        <v>127</v>
      </c>
      <c r="C143" s="1"/>
      <c r="D143" s="2">
        <f>SUM(D126:D142)</f>
        <v>26128</v>
      </c>
      <c r="E143" s="10">
        <f t="shared" si="5"/>
        <v>261.28000000000003</v>
      </c>
    </row>
    <row r="144" spans="1:5" x14ac:dyDescent="0.25">
      <c r="A144" s="18"/>
      <c r="B144" s="22"/>
      <c r="C144" s="1"/>
      <c r="D144" s="1"/>
      <c r="E144" s="8"/>
    </row>
    <row r="145" spans="1:5" ht="30" x14ac:dyDescent="0.25">
      <c r="A145" s="18"/>
      <c r="B145" s="22" t="s">
        <v>92</v>
      </c>
      <c r="C145" s="1">
        <v>432</v>
      </c>
      <c r="D145" s="1">
        <v>1337</v>
      </c>
      <c r="E145" s="8">
        <f t="shared" ref="E145:E154" si="6">D145*0.01</f>
        <v>13.370000000000001</v>
      </c>
    </row>
    <row r="146" spans="1:5" ht="30" x14ac:dyDescent="0.25">
      <c r="A146" s="18"/>
      <c r="B146" s="22" t="s">
        <v>92</v>
      </c>
      <c r="C146" s="1">
        <v>433</v>
      </c>
      <c r="D146" s="1">
        <v>1469</v>
      </c>
      <c r="E146" s="8">
        <f t="shared" si="6"/>
        <v>14.69</v>
      </c>
    </row>
    <row r="147" spans="1:5" ht="30" x14ac:dyDescent="0.25">
      <c r="A147" s="18"/>
      <c r="B147" s="22" t="s">
        <v>92</v>
      </c>
      <c r="C147" s="1">
        <v>434</v>
      </c>
      <c r="D147" s="1">
        <v>1574</v>
      </c>
      <c r="E147" s="8">
        <f t="shared" si="6"/>
        <v>15.74</v>
      </c>
    </row>
    <row r="148" spans="1:5" ht="30" x14ac:dyDescent="0.25">
      <c r="A148" s="18"/>
      <c r="B148" s="22" t="s">
        <v>92</v>
      </c>
      <c r="C148" s="1">
        <v>435</v>
      </c>
      <c r="D148" s="1">
        <v>2170</v>
      </c>
      <c r="E148" s="8">
        <f t="shared" si="6"/>
        <v>21.7</v>
      </c>
    </row>
    <row r="149" spans="1:5" ht="30" x14ac:dyDescent="0.25">
      <c r="A149" s="18"/>
      <c r="B149" s="22" t="s">
        <v>92</v>
      </c>
      <c r="C149" s="1">
        <v>436</v>
      </c>
      <c r="D149" s="1">
        <v>1913</v>
      </c>
      <c r="E149" s="8">
        <f t="shared" si="6"/>
        <v>19.13</v>
      </c>
    </row>
    <row r="150" spans="1:5" ht="30" x14ac:dyDescent="0.25">
      <c r="A150" s="18"/>
      <c r="B150" s="22" t="s">
        <v>92</v>
      </c>
      <c r="C150" s="1">
        <v>437</v>
      </c>
      <c r="D150" s="1">
        <v>1930</v>
      </c>
      <c r="E150" s="8">
        <f t="shared" si="6"/>
        <v>19.3</v>
      </c>
    </row>
    <row r="151" spans="1:5" ht="30" x14ac:dyDescent="0.25">
      <c r="A151" s="18"/>
      <c r="B151" s="22" t="s">
        <v>92</v>
      </c>
      <c r="C151" s="1">
        <v>438</v>
      </c>
      <c r="D151" s="1">
        <v>298</v>
      </c>
      <c r="E151" s="8">
        <f t="shared" si="6"/>
        <v>2.98</v>
      </c>
    </row>
    <row r="152" spans="1:5" ht="30" x14ac:dyDescent="0.25">
      <c r="A152" s="18"/>
      <c r="B152" s="22" t="s">
        <v>92</v>
      </c>
      <c r="C152" s="1">
        <v>439</v>
      </c>
      <c r="D152" s="1">
        <v>1728</v>
      </c>
      <c r="E152" s="8">
        <f t="shared" si="6"/>
        <v>17.28</v>
      </c>
    </row>
    <row r="153" spans="1:5" ht="30" x14ac:dyDescent="0.25">
      <c r="A153" s="18"/>
      <c r="B153" s="22" t="s">
        <v>92</v>
      </c>
      <c r="C153" s="1">
        <v>440</v>
      </c>
      <c r="D153" s="1">
        <v>347</v>
      </c>
      <c r="E153" s="8">
        <f t="shared" si="6"/>
        <v>3.47</v>
      </c>
    </row>
    <row r="154" spans="1:5" x14ac:dyDescent="0.25">
      <c r="A154" s="18"/>
      <c r="B154" s="23" t="s">
        <v>127</v>
      </c>
      <c r="C154" s="1"/>
      <c r="D154" s="2">
        <f>SUM(D145:D153)</f>
        <v>12766</v>
      </c>
      <c r="E154" s="10">
        <f t="shared" si="6"/>
        <v>127.66</v>
      </c>
    </row>
    <row r="155" spans="1:5" x14ac:dyDescent="0.25">
      <c r="A155" s="18"/>
      <c r="B155" s="22"/>
      <c r="C155" s="1"/>
      <c r="D155" s="1"/>
      <c r="E155" s="8"/>
    </row>
    <row r="156" spans="1:5" x14ac:dyDescent="0.25">
      <c r="A156" s="18"/>
      <c r="B156" s="22" t="s">
        <v>93</v>
      </c>
      <c r="C156" s="1">
        <v>441</v>
      </c>
      <c r="D156" s="1">
        <v>1114</v>
      </c>
      <c r="E156" s="8">
        <f>D156*0.01</f>
        <v>11.14</v>
      </c>
    </row>
    <row r="157" spans="1:5" x14ac:dyDescent="0.25">
      <c r="A157" s="18"/>
      <c r="B157" s="22" t="s">
        <v>93</v>
      </c>
      <c r="C157" s="1">
        <v>442</v>
      </c>
      <c r="D157" s="1">
        <v>525</v>
      </c>
      <c r="E157" s="8">
        <f>D157*0.01</f>
        <v>5.25</v>
      </c>
    </row>
    <row r="158" spans="1:5" x14ac:dyDescent="0.25">
      <c r="A158" s="18"/>
      <c r="B158" s="22" t="s">
        <v>93</v>
      </c>
      <c r="C158" s="1">
        <v>443</v>
      </c>
      <c r="D158" s="1">
        <v>176</v>
      </c>
      <c r="E158" s="8">
        <f>D158*0.01</f>
        <v>1.76</v>
      </c>
    </row>
    <row r="159" spans="1:5" x14ac:dyDescent="0.25">
      <c r="A159" s="18"/>
      <c r="B159" s="22" t="s">
        <v>93</v>
      </c>
      <c r="C159" s="1">
        <v>444</v>
      </c>
      <c r="D159" s="1">
        <v>307</v>
      </c>
      <c r="E159" s="8">
        <f>D159*0.01</f>
        <v>3.0700000000000003</v>
      </c>
    </row>
    <row r="160" spans="1:5" x14ac:dyDescent="0.25">
      <c r="A160" s="18"/>
      <c r="B160" s="23" t="s">
        <v>127</v>
      </c>
      <c r="C160" s="1"/>
      <c r="D160" s="2">
        <f>SUM(D156:D159)</f>
        <v>2122</v>
      </c>
      <c r="E160" s="10">
        <f>D160*0.01</f>
        <v>21.22</v>
      </c>
    </row>
    <row r="161" spans="1:5" x14ac:dyDescent="0.25">
      <c r="A161" s="18"/>
      <c r="B161" s="22"/>
      <c r="C161" s="1"/>
      <c r="D161" s="1"/>
      <c r="E161" s="8"/>
    </row>
    <row r="162" spans="1:5" x14ac:dyDescent="0.25">
      <c r="A162" s="18"/>
      <c r="B162" s="22" t="s">
        <v>94</v>
      </c>
      <c r="C162" s="1">
        <v>479</v>
      </c>
      <c r="D162" s="1">
        <v>1459</v>
      </c>
      <c r="E162" s="8">
        <f>D162*0.01</f>
        <v>14.59</v>
      </c>
    </row>
    <row r="163" spans="1:5" x14ac:dyDescent="0.25">
      <c r="A163" s="18"/>
      <c r="B163" s="22" t="s">
        <v>94</v>
      </c>
      <c r="C163" s="1">
        <v>480</v>
      </c>
      <c r="D163" s="1">
        <v>1919</v>
      </c>
      <c r="E163" s="8">
        <f>D163*0.01</f>
        <v>19.190000000000001</v>
      </c>
    </row>
    <row r="164" spans="1:5" x14ac:dyDescent="0.25">
      <c r="A164" s="18"/>
      <c r="B164" s="22" t="s">
        <v>94</v>
      </c>
      <c r="C164" s="1">
        <v>481</v>
      </c>
      <c r="D164" s="1">
        <v>388</v>
      </c>
      <c r="E164" s="8">
        <f>D164*0.01</f>
        <v>3.88</v>
      </c>
    </row>
    <row r="165" spans="1:5" x14ac:dyDescent="0.25">
      <c r="A165" s="18"/>
      <c r="B165" s="22" t="s">
        <v>94</v>
      </c>
      <c r="C165" s="1">
        <v>482</v>
      </c>
      <c r="D165" s="1">
        <v>441</v>
      </c>
      <c r="E165" s="8">
        <f>D165*0.01</f>
        <v>4.41</v>
      </c>
    </row>
    <row r="166" spans="1:5" x14ac:dyDescent="0.25">
      <c r="A166" s="18"/>
      <c r="B166" s="23" t="s">
        <v>127</v>
      </c>
      <c r="C166" s="1"/>
      <c r="D166" s="2">
        <f>SUM(D162:D165)</f>
        <v>4207</v>
      </c>
      <c r="E166" s="10">
        <f>D166*0.01</f>
        <v>42.07</v>
      </c>
    </row>
    <row r="167" spans="1:5" x14ac:dyDescent="0.25">
      <c r="A167" s="18"/>
      <c r="B167" s="22"/>
      <c r="C167" s="1"/>
      <c r="D167" s="1"/>
      <c r="E167" s="8"/>
    </row>
    <row r="168" spans="1:5" x14ac:dyDescent="0.25">
      <c r="A168" s="18"/>
      <c r="B168" s="22" t="s">
        <v>95</v>
      </c>
      <c r="C168" s="1">
        <v>499</v>
      </c>
      <c r="D168" s="1">
        <v>1523</v>
      </c>
      <c r="E168" s="8">
        <f>D168*0.01</f>
        <v>15.23</v>
      </c>
    </row>
    <row r="169" spans="1:5" x14ac:dyDescent="0.25">
      <c r="A169" s="18"/>
      <c r="B169" s="22" t="s">
        <v>95</v>
      </c>
      <c r="C169" s="1">
        <v>500</v>
      </c>
      <c r="D169" s="1">
        <v>344</v>
      </c>
      <c r="E169" s="8">
        <f>D169*0.01</f>
        <v>3.44</v>
      </c>
    </row>
    <row r="170" spans="1:5" x14ac:dyDescent="0.25">
      <c r="A170" s="18"/>
      <c r="B170" s="23" t="s">
        <v>127</v>
      </c>
      <c r="C170" s="1"/>
      <c r="D170" s="2">
        <f>SUM(D168:D169)</f>
        <v>1867</v>
      </c>
      <c r="E170" s="10">
        <f>D170*0.01</f>
        <v>18.670000000000002</v>
      </c>
    </row>
    <row r="171" spans="1:5" x14ac:dyDescent="0.25">
      <c r="A171" s="18"/>
      <c r="B171" s="22"/>
      <c r="C171" s="1"/>
      <c r="D171" s="1"/>
      <c r="E171" s="8"/>
    </row>
    <row r="172" spans="1:5" x14ac:dyDescent="0.25">
      <c r="A172" s="18"/>
      <c r="B172" s="22" t="s">
        <v>96</v>
      </c>
      <c r="C172" s="1">
        <v>549</v>
      </c>
      <c r="D172" s="1">
        <v>2877</v>
      </c>
      <c r="E172" s="8">
        <f t="shared" ref="E172:E184" si="7">D172*0.01</f>
        <v>28.77</v>
      </c>
    </row>
    <row r="173" spans="1:5" x14ac:dyDescent="0.25">
      <c r="A173" s="18"/>
      <c r="B173" s="22" t="s">
        <v>96</v>
      </c>
      <c r="C173" s="1">
        <v>550</v>
      </c>
      <c r="D173" s="1">
        <v>2002</v>
      </c>
      <c r="E173" s="8">
        <f t="shared" si="7"/>
        <v>20.02</v>
      </c>
    </row>
    <row r="174" spans="1:5" x14ac:dyDescent="0.25">
      <c r="A174" s="18"/>
      <c r="B174" s="22" t="s">
        <v>96</v>
      </c>
      <c r="C174" s="1">
        <v>551</v>
      </c>
      <c r="D174" s="1">
        <v>1229</v>
      </c>
      <c r="E174" s="8">
        <f t="shared" si="7"/>
        <v>12.290000000000001</v>
      </c>
    </row>
    <row r="175" spans="1:5" x14ac:dyDescent="0.25">
      <c r="A175" s="18"/>
      <c r="B175" s="22" t="s">
        <v>96</v>
      </c>
      <c r="C175" s="1">
        <v>552</v>
      </c>
      <c r="D175" s="1">
        <v>1671</v>
      </c>
      <c r="E175" s="8">
        <f t="shared" si="7"/>
        <v>16.71</v>
      </c>
    </row>
    <row r="176" spans="1:5" x14ac:dyDescent="0.25">
      <c r="A176" s="18"/>
      <c r="B176" s="22" t="s">
        <v>96</v>
      </c>
      <c r="C176" s="1">
        <v>553</v>
      </c>
      <c r="D176" s="1">
        <v>2726</v>
      </c>
      <c r="E176" s="8">
        <f t="shared" si="7"/>
        <v>27.26</v>
      </c>
    </row>
    <row r="177" spans="1:5" x14ac:dyDescent="0.25">
      <c r="A177" s="18"/>
      <c r="B177" s="22" t="s">
        <v>96</v>
      </c>
      <c r="C177" s="1">
        <v>554</v>
      </c>
      <c r="D177" s="1">
        <v>1260</v>
      </c>
      <c r="E177" s="8">
        <f t="shared" si="7"/>
        <v>12.6</v>
      </c>
    </row>
    <row r="178" spans="1:5" x14ac:dyDescent="0.25">
      <c r="A178" s="18"/>
      <c r="B178" s="22" t="s">
        <v>96</v>
      </c>
      <c r="C178" s="1">
        <v>555</v>
      </c>
      <c r="D178" s="1">
        <v>1933</v>
      </c>
      <c r="E178" s="8">
        <f t="shared" si="7"/>
        <v>19.330000000000002</v>
      </c>
    </row>
    <row r="179" spans="1:5" x14ac:dyDescent="0.25">
      <c r="A179" s="18"/>
      <c r="B179" s="22" t="s">
        <v>96</v>
      </c>
      <c r="C179" s="1">
        <v>556</v>
      </c>
      <c r="D179" s="1">
        <v>1011</v>
      </c>
      <c r="E179" s="8">
        <f t="shared" si="7"/>
        <v>10.11</v>
      </c>
    </row>
    <row r="180" spans="1:5" x14ac:dyDescent="0.25">
      <c r="A180" s="18"/>
      <c r="B180" s="22" t="s">
        <v>96</v>
      </c>
      <c r="C180" s="1">
        <v>557</v>
      </c>
      <c r="D180" s="1">
        <v>836</v>
      </c>
      <c r="E180" s="8">
        <f t="shared" si="7"/>
        <v>8.36</v>
      </c>
    </row>
    <row r="181" spans="1:5" x14ac:dyDescent="0.25">
      <c r="A181" s="18"/>
      <c r="B181" s="22" t="s">
        <v>96</v>
      </c>
      <c r="C181" s="1">
        <v>558</v>
      </c>
      <c r="D181" s="1">
        <v>1736</v>
      </c>
      <c r="E181" s="8">
        <f t="shared" si="7"/>
        <v>17.36</v>
      </c>
    </row>
    <row r="182" spans="1:5" x14ac:dyDescent="0.25">
      <c r="A182" s="18"/>
      <c r="B182" s="22" t="s">
        <v>96</v>
      </c>
      <c r="C182" s="1">
        <v>559</v>
      </c>
      <c r="D182" s="1">
        <v>1430</v>
      </c>
      <c r="E182" s="8">
        <f t="shared" si="7"/>
        <v>14.3</v>
      </c>
    </row>
    <row r="183" spans="1:5" x14ac:dyDescent="0.25">
      <c r="A183" s="18"/>
      <c r="B183" s="22" t="s">
        <v>96</v>
      </c>
      <c r="C183" s="1">
        <v>560</v>
      </c>
      <c r="D183" s="1">
        <v>352</v>
      </c>
      <c r="E183" s="8">
        <f t="shared" si="7"/>
        <v>3.52</v>
      </c>
    </row>
    <row r="184" spans="1:5" x14ac:dyDescent="0.25">
      <c r="A184" s="18"/>
      <c r="B184" s="23" t="s">
        <v>127</v>
      </c>
      <c r="C184" s="1"/>
      <c r="D184" s="2">
        <f>SUM(D172:D183)</f>
        <v>19063</v>
      </c>
      <c r="E184" s="10">
        <f t="shared" si="7"/>
        <v>190.63</v>
      </c>
    </row>
    <row r="185" spans="1:5" x14ac:dyDescent="0.25">
      <c r="A185" s="18"/>
      <c r="B185" s="22"/>
      <c r="C185" s="1"/>
      <c r="D185" s="1"/>
      <c r="E185" s="8"/>
    </row>
    <row r="186" spans="1:5" x14ac:dyDescent="0.25">
      <c r="A186" s="18"/>
      <c r="B186" s="22" t="s">
        <v>97</v>
      </c>
      <c r="C186" s="1">
        <v>1573</v>
      </c>
      <c r="D186" s="1">
        <v>1631</v>
      </c>
      <c r="E186" s="8">
        <f t="shared" ref="E186:E204" si="8">D186*0.01</f>
        <v>16.309999999999999</v>
      </c>
    </row>
    <row r="187" spans="1:5" x14ac:dyDescent="0.25">
      <c r="A187" s="18"/>
      <c r="B187" s="22" t="s">
        <v>97</v>
      </c>
      <c r="C187" s="1">
        <v>1574</v>
      </c>
      <c r="D187" s="1">
        <v>1442</v>
      </c>
      <c r="E187" s="8">
        <f t="shared" si="8"/>
        <v>14.42</v>
      </c>
    </row>
    <row r="188" spans="1:5" x14ac:dyDescent="0.25">
      <c r="A188" s="18"/>
      <c r="B188" s="22" t="s">
        <v>97</v>
      </c>
      <c r="C188" s="1">
        <v>1575</v>
      </c>
      <c r="D188" s="1">
        <v>896</v>
      </c>
      <c r="E188" s="8">
        <f t="shared" si="8"/>
        <v>8.9600000000000009</v>
      </c>
    </row>
    <row r="189" spans="1:5" x14ac:dyDescent="0.25">
      <c r="A189" s="18"/>
      <c r="B189" s="22" t="s">
        <v>97</v>
      </c>
      <c r="C189" s="1">
        <v>1576</v>
      </c>
      <c r="D189" s="1">
        <v>598</v>
      </c>
      <c r="E189" s="8">
        <f t="shared" si="8"/>
        <v>5.98</v>
      </c>
    </row>
    <row r="190" spans="1:5" x14ac:dyDescent="0.25">
      <c r="A190" s="18"/>
      <c r="B190" s="22" t="s">
        <v>97</v>
      </c>
      <c r="C190" s="1">
        <v>1577</v>
      </c>
      <c r="D190" s="1">
        <v>727</v>
      </c>
      <c r="E190" s="8">
        <f t="shared" si="8"/>
        <v>7.2700000000000005</v>
      </c>
    </row>
    <row r="191" spans="1:5" x14ac:dyDescent="0.25">
      <c r="A191" s="18"/>
      <c r="B191" s="22" t="s">
        <v>97</v>
      </c>
      <c r="C191" s="1">
        <v>1578</v>
      </c>
      <c r="D191" s="1">
        <v>1147</v>
      </c>
      <c r="E191" s="8">
        <f t="shared" si="8"/>
        <v>11.47</v>
      </c>
    </row>
    <row r="192" spans="1:5" x14ac:dyDescent="0.25">
      <c r="A192" s="18"/>
      <c r="B192" s="22" t="s">
        <v>97</v>
      </c>
      <c r="C192" s="1">
        <v>1579</v>
      </c>
      <c r="D192" s="1">
        <v>340</v>
      </c>
      <c r="E192" s="8">
        <f t="shared" si="8"/>
        <v>3.4</v>
      </c>
    </row>
    <row r="193" spans="1:5" x14ac:dyDescent="0.25">
      <c r="A193" s="18"/>
      <c r="B193" s="22" t="s">
        <v>97</v>
      </c>
      <c r="C193" s="1">
        <v>1580</v>
      </c>
      <c r="D193" s="1">
        <v>442</v>
      </c>
      <c r="E193" s="8">
        <f t="shared" si="8"/>
        <v>4.42</v>
      </c>
    </row>
    <row r="194" spans="1:5" x14ac:dyDescent="0.25">
      <c r="A194" s="18"/>
      <c r="B194" s="22" t="s">
        <v>97</v>
      </c>
      <c r="C194" s="1">
        <v>1581</v>
      </c>
      <c r="D194" s="1">
        <v>462</v>
      </c>
      <c r="E194" s="8">
        <f t="shared" si="8"/>
        <v>4.62</v>
      </c>
    </row>
    <row r="195" spans="1:5" x14ac:dyDescent="0.25">
      <c r="A195" s="18"/>
      <c r="B195" s="22" t="s">
        <v>97</v>
      </c>
      <c r="C195" s="1">
        <v>1582</v>
      </c>
      <c r="D195" s="1">
        <v>1451</v>
      </c>
      <c r="E195" s="8">
        <f t="shared" si="8"/>
        <v>14.51</v>
      </c>
    </row>
    <row r="196" spans="1:5" x14ac:dyDescent="0.25">
      <c r="A196" s="18"/>
      <c r="B196" s="22" t="s">
        <v>97</v>
      </c>
      <c r="C196" s="1">
        <v>1583</v>
      </c>
      <c r="D196" s="1">
        <v>234</v>
      </c>
      <c r="E196" s="8">
        <f t="shared" si="8"/>
        <v>2.34</v>
      </c>
    </row>
    <row r="197" spans="1:5" x14ac:dyDescent="0.25">
      <c r="A197" s="18"/>
      <c r="B197" s="22" t="s">
        <v>97</v>
      </c>
      <c r="C197" s="1">
        <v>1584</v>
      </c>
      <c r="D197" s="1">
        <v>655</v>
      </c>
      <c r="E197" s="8">
        <f t="shared" si="8"/>
        <v>6.55</v>
      </c>
    </row>
    <row r="198" spans="1:5" x14ac:dyDescent="0.25">
      <c r="A198" s="18"/>
      <c r="B198" s="22" t="s">
        <v>97</v>
      </c>
      <c r="C198" s="1">
        <v>1585</v>
      </c>
      <c r="D198" s="1">
        <v>1338</v>
      </c>
      <c r="E198" s="8">
        <f t="shared" si="8"/>
        <v>13.38</v>
      </c>
    </row>
    <row r="199" spans="1:5" x14ac:dyDescent="0.25">
      <c r="A199" s="18"/>
      <c r="B199" s="22" t="s">
        <v>97</v>
      </c>
      <c r="C199" s="1">
        <v>1586</v>
      </c>
      <c r="D199" s="1">
        <v>654</v>
      </c>
      <c r="E199" s="8">
        <f t="shared" si="8"/>
        <v>6.54</v>
      </c>
    </row>
    <row r="200" spans="1:5" x14ac:dyDescent="0.25">
      <c r="A200" s="18"/>
      <c r="B200" s="22" t="s">
        <v>97</v>
      </c>
      <c r="C200" s="1">
        <v>1587</v>
      </c>
      <c r="D200" s="1">
        <v>1596</v>
      </c>
      <c r="E200" s="8">
        <f t="shared" si="8"/>
        <v>15.96</v>
      </c>
    </row>
    <row r="201" spans="1:5" x14ac:dyDescent="0.25">
      <c r="A201" s="18"/>
      <c r="B201" s="22" t="s">
        <v>97</v>
      </c>
      <c r="C201" s="1">
        <v>1588</v>
      </c>
      <c r="D201" s="1">
        <v>1291</v>
      </c>
      <c r="E201" s="8">
        <f t="shared" si="8"/>
        <v>12.91</v>
      </c>
    </row>
    <row r="202" spans="1:5" x14ac:dyDescent="0.25">
      <c r="A202" s="18"/>
      <c r="B202" s="22" t="s">
        <v>97</v>
      </c>
      <c r="C202" s="1">
        <v>1589</v>
      </c>
      <c r="D202" s="1">
        <v>1574</v>
      </c>
      <c r="E202" s="8">
        <f t="shared" si="8"/>
        <v>15.74</v>
      </c>
    </row>
    <row r="203" spans="1:5" x14ac:dyDescent="0.25">
      <c r="A203" s="18"/>
      <c r="B203" s="22" t="s">
        <v>97</v>
      </c>
      <c r="C203" s="1">
        <v>1590</v>
      </c>
      <c r="D203" s="1">
        <v>1204</v>
      </c>
      <c r="E203" s="8">
        <f t="shared" si="8"/>
        <v>12.040000000000001</v>
      </c>
    </row>
    <row r="204" spans="1:5" x14ac:dyDescent="0.25">
      <c r="A204" s="18"/>
      <c r="B204" s="23" t="s">
        <v>127</v>
      </c>
      <c r="C204" s="1"/>
      <c r="D204" s="2">
        <f>SUM(D186:D203)</f>
        <v>17682</v>
      </c>
      <c r="E204" s="10">
        <f t="shared" si="8"/>
        <v>176.82</v>
      </c>
    </row>
    <row r="205" spans="1:5" x14ac:dyDescent="0.25">
      <c r="A205" s="18"/>
      <c r="B205" s="22"/>
      <c r="C205" s="1"/>
      <c r="D205" s="1"/>
      <c r="E205" s="8"/>
    </row>
    <row r="206" spans="1:5" x14ac:dyDescent="0.25">
      <c r="A206" s="18"/>
      <c r="B206" s="22" t="s">
        <v>98</v>
      </c>
      <c r="C206" s="1">
        <v>1696</v>
      </c>
      <c r="D206" s="1">
        <v>1227</v>
      </c>
      <c r="E206" s="8">
        <f t="shared" ref="E206:E212" si="9">D206*0.01</f>
        <v>12.27</v>
      </c>
    </row>
    <row r="207" spans="1:5" x14ac:dyDescent="0.25">
      <c r="A207" s="18"/>
      <c r="B207" s="22" t="s">
        <v>98</v>
      </c>
      <c r="C207" s="1">
        <v>1697</v>
      </c>
      <c r="D207" s="1">
        <v>1102</v>
      </c>
      <c r="E207" s="8">
        <f t="shared" si="9"/>
        <v>11.02</v>
      </c>
    </row>
    <row r="208" spans="1:5" x14ac:dyDescent="0.25">
      <c r="A208" s="18"/>
      <c r="B208" s="22" t="s">
        <v>98</v>
      </c>
      <c r="C208" s="1">
        <v>1698</v>
      </c>
      <c r="D208" s="1">
        <v>987</v>
      </c>
      <c r="E208" s="8">
        <f t="shared" si="9"/>
        <v>9.870000000000001</v>
      </c>
    </row>
    <row r="209" spans="1:5" x14ac:dyDescent="0.25">
      <c r="A209" s="18"/>
      <c r="B209" s="22" t="s">
        <v>98</v>
      </c>
      <c r="C209" s="1">
        <v>1699</v>
      </c>
      <c r="D209" s="1">
        <v>564</v>
      </c>
      <c r="E209" s="8">
        <f t="shared" si="9"/>
        <v>5.64</v>
      </c>
    </row>
    <row r="210" spans="1:5" x14ac:dyDescent="0.25">
      <c r="A210" s="18"/>
      <c r="B210" s="22" t="s">
        <v>98</v>
      </c>
      <c r="C210" s="1">
        <v>1700</v>
      </c>
      <c r="D210" s="1">
        <v>758</v>
      </c>
      <c r="E210" s="8">
        <f t="shared" si="9"/>
        <v>7.58</v>
      </c>
    </row>
    <row r="211" spans="1:5" x14ac:dyDescent="0.25">
      <c r="A211" s="18"/>
      <c r="B211" s="22" t="s">
        <v>98</v>
      </c>
      <c r="C211" s="1">
        <v>1701</v>
      </c>
      <c r="D211" s="1">
        <v>263</v>
      </c>
      <c r="E211" s="8">
        <f t="shared" si="9"/>
        <v>2.63</v>
      </c>
    </row>
    <row r="212" spans="1:5" x14ac:dyDescent="0.25">
      <c r="A212" s="18"/>
      <c r="B212" s="23" t="s">
        <v>127</v>
      </c>
      <c r="C212" s="1"/>
      <c r="D212" s="2">
        <f>SUM(D206:D211)</f>
        <v>4901</v>
      </c>
      <c r="E212" s="10">
        <f t="shared" si="9"/>
        <v>49.01</v>
      </c>
    </row>
    <row r="213" spans="1:5" x14ac:dyDescent="0.25">
      <c r="A213" s="18"/>
      <c r="B213" s="22"/>
      <c r="C213" s="1"/>
      <c r="D213" s="1"/>
      <c r="E213" s="8"/>
    </row>
    <row r="214" spans="1:5" x14ac:dyDescent="0.25">
      <c r="A214" s="18"/>
      <c r="B214" s="22" t="s">
        <v>99</v>
      </c>
      <c r="C214" s="1">
        <v>1776</v>
      </c>
      <c r="D214" s="1">
        <v>626</v>
      </c>
      <c r="E214" s="8">
        <f t="shared" ref="E214:E220" si="10">D214*0.01</f>
        <v>6.26</v>
      </c>
    </row>
    <row r="215" spans="1:5" x14ac:dyDescent="0.25">
      <c r="A215" s="18"/>
      <c r="B215" s="22" t="s">
        <v>99</v>
      </c>
      <c r="C215" s="1">
        <v>1777</v>
      </c>
      <c r="D215" s="1">
        <v>995</v>
      </c>
      <c r="E215" s="8">
        <f t="shared" si="10"/>
        <v>9.9500000000000011</v>
      </c>
    </row>
    <row r="216" spans="1:5" x14ac:dyDescent="0.25">
      <c r="A216" s="18"/>
      <c r="B216" s="22" t="s">
        <v>99</v>
      </c>
      <c r="C216" s="1">
        <v>1778</v>
      </c>
      <c r="D216" s="1">
        <v>1337</v>
      </c>
      <c r="E216" s="8">
        <f t="shared" si="10"/>
        <v>13.370000000000001</v>
      </c>
    </row>
    <row r="217" spans="1:5" x14ac:dyDescent="0.25">
      <c r="A217" s="18"/>
      <c r="B217" s="22" t="s">
        <v>99</v>
      </c>
      <c r="C217" s="1">
        <v>1779</v>
      </c>
      <c r="D217" s="1">
        <v>949</v>
      </c>
      <c r="E217" s="8">
        <f t="shared" si="10"/>
        <v>9.49</v>
      </c>
    </row>
    <row r="218" spans="1:5" x14ac:dyDescent="0.25">
      <c r="A218" s="18"/>
      <c r="B218" s="22" t="s">
        <v>99</v>
      </c>
      <c r="C218" s="1">
        <v>1780</v>
      </c>
      <c r="D218" s="1">
        <v>711</v>
      </c>
      <c r="E218" s="8">
        <f t="shared" si="10"/>
        <v>7.11</v>
      </c>
    </row>
    <row r="219" spans="1:5" x14ac:dyDescent="0.25">
      <c r="A219" s="18"/>
      <c r="B219" s="22" t="s">
        <v>99</v>
      </c>
      <c r="C219" s="1">
        <v>1781</v>
      </c>
      <c r="D219" s="1">
        <v>716</v>
      </c>
      <c r="E219" s="8">
        <f t="shared" si="10"/>
        <v>7.16</v>
      </c>
    </row>
    <row r="220" spans="1:5" x14ac:dyDescent="0.25">
      <c r="A220" s="18"/>
      <c r="B220" s="23" t="s">
        <v>127</v>
      </c>
      <c r="C220" s="1"/>
      <c r="D220" s="2">
        <f>SUM(D214:D219)</f>
        <v>5334</v>
      </c>
      <c r="E220" s="10">
        <f t="shared" si="10"/>
        <v>53.34</v>
      </c>
    </row>
    <row r="221" spans="1:5" x14ac:dyDescent="0.25">
      <c r="A221" s="18"/>
      <c r="B221" s="22"/>
      <c r="C221" s="1"/>
      <c r="D221" s="1"/>
      <c r="E221" s="8"/>
    </row>
    <row r="222" spans="1:5" x14ac:dyDescent="0.25">
      <c r="A222" s="18"/>
      <c r="B222" s="22" t="s">
        <v>100</v>
      </c>
      <c r="C222" s="1">
        <v>2003</v>
      </c>
      <c r="D222" s="1">
        <v>1403</v>
      </c>
      <c r="E222" s="8">
        <f t="shared" ref="E222:E231" si="11">D222*0.01</f>
        <v>14.030000000000001</v>
      </c>
    </row>
    <row r="223" spans="1:5" x14ac:dyDescent="0.25">
      <c r="A223" s="18"/>
      <c r="B223" s="22" t="s">
        <v>100</v>
      </c>
      <c r="C223" s="1">
        <v>2004</v>
      </c>
      <c r="D223" s="1">
        <v>951</v>
      </c>
      <c r="E223" s="8">
        <f t="shared" si="11"/>
        <v>9.51</v>
      </c>
    </row>
    <row r="224" spans="1:5" x14ac:dyDescent="0.25">
      <c r="A224" s="18"/>
      <c r="B224" s="22" t="s">
        <v>100</v>
      </c>
      <c r="C224" s="1">
        <v>2005</v>
      </c>
      <c r="D224" s="1">
        <v>993</v>
      </c>
      <c r="E224" s="8">
        <f t="shared" si="11"/>
        <v>9.93</v>
      </c>
    </row>
    <row r="225" spans="1:5" x14ac:dyDescent="0.25">
      <c r="A225" s="18"/>
      <c r="B225" s="22" t="s">
        <v>100</v>
      </c>
      <c r="C225" s="1">
        <v>2006</v>
      </c>
      <c r="D225" s="1">
        <v>1739</v>
      </c>
      <c r="E225" s="8">
        <f t="shared" si="11"/>
        <v>17.39</v>
      </c>
    </row>
    <row r="226" spans="1:5" x14ac:dyDescent="0.25">
      <c r="A226" s="18"/>
      <c r="B226" s="22" t="s">
        <v>100</v>
      </c>
      <c r="C226" s="1">
        <v>2007</v>
      </c>
      <c r="D226" s="1">
        <v>1377</v>
      </c>
      <c r="E226" s="8">
        <f t="shared" si="11"/>
        <v>13.77</v>
      </c>
    </row>
    <row r="227" spans="1:5" x14ac:dyDescent="0.25">
      <c r="A227" s="18"/>
      <c r="B227" s="22" t="s">
        <v>100</v>
      </c>
      <c r="C227" s="1">
        <v>2008</v>
      </c>
      <c r="D227" s="1">
        <v>229</v>
      </c>
      <c r="E227" s="8">
        <f t="shared" si="11"/>
        <v>2.29</v>
      </c>
    </row>
    <row r="228" spans="1:5" x14ac:dyDescent="0.25">
      <c r="A228" s="18"/>
      <c r="B228" s="22" t="s">
        <v>100</v>
      </c>
      <c r="C228" s="1">
        <v>2009</v>
      </c>
      <c r="D228" s="1">
        <v>1117</v>
      </c>
      <c r="E228" s="8">
        <f t="shared" si="11"/>
        <v>11.17</v>
      </c>
    </row>
    <row r="229" spans="1:5" x14ac:dyDescent="0.25">
      <c r="A229" s="18"/>
      <c r="B229" s="22" t="s">
        <v>100</v>
      </c>
      <c r="C229" s="1">
        <v>2010</v>
      </c>
      <c r="D229" s="1">
        <v>1267</v>
      </c>
      <c r="E229" s="8">
        <f t="shared" si="11"/>
        <v>12.67</v>
      </c>
    </row>
    <row r="230" spans="1:5" x14ac:dyDescent="0.25">
      <c r="A230" s="18"/>
      <c r="B230" s="22" t="s">
        <v>100</v>
      </c>
      <c r="C230" s="1">
        <v>2011</v>
      </c>
      <c r="D230" s="1">
        <v>743</v>
      </c>
      <c r="E230" s="8">
        <f t="shared" si="11"/>
        <v>7.43</v>
      </c>
    </row>
    <row r="231" spans="1:5" x14ac:dyDescent="0.25">
      <c r="A231" s="18"/>
      <c r="B231" s="23" t="s">
        <v>127</v>
      </c>
      <c r="C231" s="1"/>
      <c r="D231" s="2">
        <f>SUM(D222:D230)</f>
        <v>9819</v>
      </c>
      <c r="E231" s="10">
        <f t="shared" si="11"/>
        <v>98.19</v>
      </c>
    </row>
    <row r="232" spans="1:5" x14ac:dyDescent="0.25">
      <c r="A232" s="18"/>
      <c r="B232" s="22"/>
      <c r="C232" s="1"/>
      <c r="D232" s="1"/>
      <c r="E232" s="8"/>
    </row>
    <row r="233" spans="1:5" x14ac:dyDescent="0.25">
      <c r="A233" s="18"/>
      <c r="B233" s="22" t="s">
        <v>101</v>
      </c>
      <c r="C233" s="1">
        <v>2285</v>
      </c>
      <c r="D233" s="1">
        <v>2149</v>
      </c>
      <c r="E233" s="8">
        <f t="shared" ref="E233:E246" si="12">D233*0.01</f>
        <v>21.490000000000002</v>
      </c>
    </row>
    <row r="234" spans="1:5" x14ac:dyDescent="0.25">
      <c r="A234" s="18"/>
      <c r="B234" s="22" t="s">
        <v>101</v>
      </c>
      <c r="C234" s="1">
        <v>2286</v>
      </c>
      <c r="D234" s="1">
        <v>950</v>
      </c>
      <c r="E234" s="8">
        <f t="shared" si="12"/>
        <v>9.5</v>
      </c>
    </row>
    <row r="235" spans="1:5" x14ac:dyDescent="0.25">
      <c r="A235" s="18"/>
      <c r="B235" s="22" t="s">
        <v>101</v>
      </c>
      <c r="C235" s="1">
        <v>2287</v>
      </c>
      <c r="D235" s="1">
        <v>960</v>
      </c>
      <c r="E235" s="8">
        <f t="shared" si="12"/>
        <v>9.6</v>
      </c>
    </row>
    <row r="236" spans="1:5" x14ac:dyDescent="0.25">
      <c r="A236" s="18"/>
      <c r="B236" s="22" t="s">
        <v>101</v>
      </c>
      <c r="C236" s="1">
        <v>2288</v>
      </c>
      <c r="D236" s="1">
        <v>2415</v>
      </c>
      <c r="E236" s="8">
        <f t="shared" si="12"/>
        <v>24.150000000000002</v>
      </c>
    </row>
    <row r="237" spans="1:5" x14ac:dyDescent="0.25">
      <c r="A237" s="18"/>
      <c r="B237" s="22" t="s">
        <v>101</v>
      </c>
      <c r="C237" s="1">
        <v>2289</v>
      </c>
      <c r="D237" s="1">
        <v>860</v>
      </c>
      <c r="E237" s="8">
        <f t="shared" si="12"/>
        <v>8.6</v>
      </c>
    </row>
    <row r="238" spans="1:5" x14ac:dyDescent="0.25">
      <c r="A238" s="18"/>
      <c r="B238" s="22" t="s">
        <v>101</v>
      </c>
      <c r="C238" s="1">
        <v>2290</v>
      </c>
      <c r="D238" s="1">
        <v>657</v>
      </c>
      <c r="E238" s="8">
        <f t="shared" si="12"/>
        <v>6.57</v>
      </c>
    </row>
    <row r="239" spans="1:5" x14ac:dyDescent="0.25">
      <c r="A239" s="18"/>
      <c r="B239" s="22" t="s">
        <v>101</v>
      </c>
      <c r="C239" s="1">
        <v>2291</v>
      </c>
      <c r="D239" s="1">
        <v>303</v>
      </c>
      <c r="E239" s="8">
        <f t="shared" si="12"/>
        <v>3.0300000000000002</v>
      </c>
    </row>
    <row r="240" spans="1:5" x14ac:dyDescent="0.25">
      <c r="A240" s="18"/>
      <c r="B240" s="22" t="s">
        <v>101</v>
      </c>
      <c r="C240" s="1">
        <v>2292</v>
      </c>
      <c r="D240" s="1">
        <v>857</v>
      </c>
      <c r="E240" s="8">
        <f t="shared" si="12"/>
        <v>8.57</v>
      </c>
    </row>
    <row r="241" spans="1:5" x14ac:dyDescent="0.25">
      <c r="A241" s="18"/>
      <c r="B241" s="22" t="s">
        <v>101</v>
      </c>
      <c r="C241" s="1">
        <v>2293</v>
      </c>
      <c r="D241" s="1">
        <v>842</v>
      </c>
      <c r="E241" s="8">
        <f t="shared" si="12"/>
        <v>8.42</v>
      </c>
    </row>
    <row r="242" spans="1:5" x14ac:dyDescent="0.25">
      <c r="A242" s="18"/>
      <c r="B242" s="22" t="s">
        <v>101</v>
      </c>
      <c r="C242" s="1">
        <v>2294</v>
      </c>
      <c r="D242" s="1">
        <v>1106</v>
      </c>
      <c r="E242" s="8">
        <f t="shared" si="12"/>
        <v>11.06</v>
      </c>
    </row>
    <row r="243" spans="1:5" x14ac:dyDescent="0.25">
      <c r="A243" s="18"/>
      <c r="B243" s="22" t="s">
        <v>101</v>
      </c>
      <c r="C243" s="1">
        <v>2295</v>
      </c>
      <c r="D243" s="1">
        <v>330</v>
      </c>
      <c r="E243" s="8">
        <f t="shared" si="12"/>
        <v>3.3000000000000003</v>
      </c>
    </row>
    <row r="244" spans="1:5" x14ac:dyDescent="0.25">
      <c r="A244" s="18"/>
      <c r="B244" s="22" t="s">
        <v>101</v>
      </c>
      <c r="C244" s="1">
        <v>2296</v>
      </c>
      <c r="D244" s="1">
        <v>1450</v>
      </c>
      <c r="E244" s="8">
        <f t="shared" si="12"/>
        <v>14.5</v>
      </c>
    </row>
    <row r="245" spans="1:5" x14ac:dyDescent="0.25">
      <c r="A245" s="18"/>
      <c r="B245" s="22" t="s">
        <v>101</v>
      </c>
      <c r="C245" s="1">
        <v>2297</v>
      </c>
      <c r="D245" s="1">
        <v>296</v>
      </c>
      <c r="E245" s="8">
        <f t="shared" si="12"/>
        <v>2.96</v>
      </c>
    </row>
    <row r="246" spans="1:5" x14ac:dyDescent="0.25">
      <c r="A246" s="18"/>
      <c r="B246" s="23" t="s">
        <v>127</v>
      </c>
      <c r="C246" s="1"/>
      <c r="D246" s="2">
        <f>SUM(D233:D245)</f>
        <v>13175</v>
      </c>
      <c r="E246" s="10">
        <f t="shared" si="12"/>
        <v>131.75</v>
      </c>
    </row>
    <row r="247" spans="1:5" x14ac:dyDescent="0.25">
      <c r="A247" s="18"/>
      <c r="B247" s="22"/>
      <c r="C247" s="1"/>
      <c r="D247" s="1"/>
      <c r="E247" s="8"/>
    </row>
    <row r="248" spans="1:5" x14ac:dyDescent="0.25">
      <c r="A248" s="18"/>
      <c r="B248" s="22" t="s">
        <v>102</v>
      </c>
      <c r="C248" s="1">
        <v>2301</v>
      </c>
      <c r="D248" s="1">
        <v>1576</v>
      </c>
      <c r="E248" s="8">
        <f t="shared" ref="E248:E254" si="13">D248*0.01</f>
        <v>15.76</v>
      </c>
    </row>
    <row r="249" spans="1:5" x14ac:dyDescent="0.25">
      <c r="A249" s="18"/>
      <c r="B249" s="22" t="s">
        <v>102</v>
      </c>
      <c r="C249" s="1">
        <v>2302</v>
      </c>
      <c r="D249" s="1">
        <v>1687</v>
      </c>
      <c r="E249" s="8">
        <f t="shared" si="13"/>
        <v>16.87</v>
      </c>
    </row>
    <row r="250" spans="1:5" x14ac:dyDescent="0.25">
      <c r="A250" s="18"/>
      <c r="B250" s="22" t="s">
        <v>102</v>
      </c>
      <c r="C250" s="1">
        <v>2303</v>
      </c>
      <c r="D250" s="1">
        <v>921</v>
      </c>
      <c r="E250" s="8">
        <f t="shared" si="13"/>
        <v>9.2100000000000009</v>
      </c>
    </row>
    <row r="251" spans="1:5" x14ac:dyDescent="0.25">
      <c r="A251" s="18"/>
      <c r="B251" s="22" t="s">
        <v>102</v>
      </c>
      <c r="C251" s="1">
        <v>2304</v>
      </c>
      <c r="D251" s="1">
        <v>789</v>
      </c>
      <c r="E251" s="8">
        <f t="shared" si="13"/>
        <v>7.8900000000000006</v>
      </c>
    </row>
    <row r="252" spans="1:5" x14ac:dyDescent="0.25">
      <c r="A252" s="18"/>
      <c r="B252" s="22" t="s">
        <v>102</v>
      </c>
      <c r="C252" s="1">
        <v>2305</v>
      </c>
      <c r="D252" s="1">
        <v>176</v>
      </c>
      <c r="E252" s="8">
        <f t="shared" si="13"/>
        <v>1.76</v>
      </c>
    </row>
    <row r="253" spans="1:5" x14ac:dyDescent="0.25">
      <c r="A253" s="18"/>
      <c r="B253" s="22" t="s">
        <v>102</v>
      </c>
      <c r="C253" s="1">
        <v>2306</v>
      </c>
      <c r="D253" s="1">
        <v>922</v>
      </c>
      <c r="E253" s="8">
        <f t="shared" si="13"/>
        <v>9.2200000000000006</v>
      </c>
    </row>
    <row r="254" spans="1:5" x14ac:dyDescent="0.25">
      <c r="A254" s="18"/>
      <c r="B254" s="23" t="s">
        <v>127</v>
      </c>
      <c r="C254" s="1"/>
      <c r="D254" s="2">
        <f>SUM(D248:D253)</f>
        <v>6071</v>
      </c>
      <c r="E254" s="10">
        <f t="shared" si="13"/>
        <v>60.71</v>
      </c>
    </row>
    <row r="255" spans="1:5" x14ac:dyDescent="0.25">
      <c r="A255" s="18"/>
      <c r="B255" s="22"/>
      <c r="C255" s="1"/>
      <c r="D255" s="1"/>
      <c r="E255" s="8"/>
    </row>
    <row r="256" spans="1:5" x14ac:dyDescent="0.25">
      <c r="A256" s="18"/>
      <c r="B256" s="22" t="s">
        <v>103</v>
      </c>
      <c r="C256" s="1">
        <v>2625</v>
      </c>
      <c r="D256" s="1">
        <v>956</v>
      </c>
      <c r="E256" s="8">
        <f t="shared" ref="E256:E264" si="14">D256*0.01</f>
        <v>9.56</v>
      </c>
    </row>
    <row r="257" spans="1:5" x14ac:dyDescent="0.25">
      <c r="A257" s="18"/>
      <c r="B257" s="22" t="s">
        <v>103</v>
      </c>
      <c r="C257" s="1">
        <v>2626</v>
      </c>
      <c r="D257" s="1">
        <v>1003</v>
      </c>
      <c r="E257" s="8">
        <f t="shared" si="14"/>
        <v>10.029999999999999</v>
      </c>
    </row>
    <row r="258" spans="1:5" x14ac:dyDescent="0.25">
      <c r="A258" s="18"/>
      <c r="B258" s="22" t="s">
        <v>103</v>
      </c>
      <c r="C258" s="1">
        <v>2627</v>
      </c>
      <c r="D258" s="1">
        <v>701</v>
      </c>
      <c r="E258" s="8">
        <f t="shared" si="14"/>
        <v>7.01</v>
      </c>
    </row>
    <row r="259" spans="1:5" x14ac:dyDescent="0.25">
      <c r="A259" s="18"/>
      <c r="B259" s="22" t="s">
        <v>103</v>
      </c>
      <c r="C259" s="1">
        <v>2628</v>
      </c>
      <c r="D259" s="1">
        <v>699</v>
      </c>
      <c r="E259" s="8">
        <f t="shared" si="14"/>
        <v>6.99</v>
      </c>
    </row>
    <row r="260" spans="1:5" x14ac:dyDescent="0.25">
      <c r="A260" s="18"/>
      <c r="B260" s="22" t="s">
        <v>103</v>
      </c>
      <c r="C260" s="1">
        <v>2629</v>
      </c>
      <c r="D260" s="1">
        <v>1797</v>
      </c>
      <c r="E260" s="8">
        <f t="shared" si="14"/>
        <v>17.97</v>
      </c>
    </row>
    <row r="261" spans="1:5" x14ac:dyDescent="0.25">
      <c r="A261" s="18"/>
      <c r="B261" s="22" t="s">
        <v>103</v>
      </c>
      <c r="C261" s="1">
        <v>2630</v>
      </c>
      <c r="D261" s="1">
        <v>1121</v>
      </c>
      <c r="E261" s="8">
        <f t="shared" si="14"/>
        <v>11.21</v>
      </c>
    </row>
    <row r="262" spans="1:5" x14ac:dyDescent="0.25">
      <c r="A262" s="18"/>
      <c r="B262" s="22" t="s">
        <v>103</v>
      </c>
      <c r="C262" s="1">
        <v>2631</v>
      </c>
      <c r="D262" s="1">
        <v>1110</v>
      </c>
      <c r="E262" s="8">
        <f t="shared" si="14"/>
        <v>11.1</v>
      </c>
    </row>
    <row r="263" spans="1:5" x14ac:dyDescent="0.25">
      <c r="A263" s="18"/>
      <c r="B263" s="22" t="s">
        <v>103</v>
      </c>
      <c r="C263" s="1">
        <v>2632</v>
      </c>
      <c r="D263" s="1">
        <v>74</v>
      </c>
      <c r="E263" s="8">
        <f t="shared" si="14"/>
        <v>0.74</v>
      </c>
    </row>
    <row r="264" spans="1:5" x14ac:dyDescent="0.25">
      <c r="A264" s="18"/>
      <c r="B264" s="23" t="s">
        <v>127</v>
      </c>
      <c r="C264" s="1"/>
      <c r="D264" s="2">
        <f>SUM(D256:D263)</f>
        <v>7461</v>
      </c>
      <c r="E264" s="10">
        <f t="shared" si="14"/>
        <v>74.61</v>
      </c>
    </row>
    <row r="265" spans="1:5" x14ac:dyDescent="0.25">
      <c r="A265" s="18"/>
      <c r="B265" s="22"/>
      <c r="C265" s="1"/>
      <c r="D265" s="1"/>
      <c r="E265" s="8"/>
    </row>
    <row r="266" spans="1:5" x14ac:dyDescent="0.25">
      <c r="A266" s="18"/>
      <c r="B266" s="22" t="s">
        <v>104</v>
      </c>
      <c r="C266" s="1">
        <v>2730</v>
      </c>
      <c r="D266" s="1">
        <v>1398</v>
      </c>
      <c r="E266" s="8">
        <f t="shared" ref="E266:E271" si="15">D266*0.01</f>
        <v>13.98</v>
      </c>
    </row>
    <row r="267" spans="1:5" x14ac:dyDescent="0.25">
      <c r="A267" s="18"/>
      <c r="B267" s="22" t="s">
        <v>104</v>
      </c>
      <c r="C267" s="1">
        <v>2731</v>
      </c>
      <c r="D267" s="1">
        <v>1070</v>
      </c>
      <c r="E267" s="8">
        <f t="shared" si="15"/>
        <v>10.700000000000001</v>
      </c>
    </row>
    <row r="268" spans="1:5" x14ac:dyDescent="0.25">
      <c r="A268" s="18"/>
      <c r="B268" s="22" t="s">
        <v>104</v>
      </c>
      <c r="C268" s="1">
        <v>2732</v>
      </c>
      <c r="D268" s="1">
        <v>1048</v>
      </c>
      <c r="E268" s="8">
        <f t="shared" si="15"/>
        <v>10.48</v>
      </c>
    </row>
    <row r="269" spans="1:5" x14ac:dyDescent="0.25">
      <c r="A269" s="18"/>
      <c r="B269" s="22" t="s">
        <v>104</v>
      </c>
      <c r="C269" s="1">
        <v>2733</v>
      </c>
      <c r="D269" s="1">
        <v>709</v>
      </c>
      <c r="E269" s="8">
        <f t="shared" si="15"/>
        <v>7.09</v>
      </c>
    </row>
    <row r="270" spans="1:5" x14ac:dyDescent="0.25">
      <c r="A270" s="18"/>
      <c r="B270" s="22" t="s">
        <v>104</v>
      </c>
      <c r="C270" s="1">
        <v>2734</v>
      </c>
      <c r="D270" s="1">
        <v>873</v>
      </c>
      <c r="E270" s="8">
        <f t="shared" si="15"/>
        <v>8.73</v>
      </c>
    </row>
    <row r="271" spans="1:5" x14ac:dyDescent="0.25">
      <c r="A271" s="18"/>
      <c r="B271" s="23" t="s">
        <v>127</v>
      </c>
      <c r="C271" s="1"/>
      <c r="D271" s="2">
        <f>SUM(D266:D270)</f>
        <v>5098</v>
      </c>
      <c r="E271" s="10">
        <f t="shared" si="15"/>
        <v>50.980000000000004</v>
      </c>
    </row>
    <row r="272" spans="1:5" x14ac:dyDescent="0.25">
      <c r="A272" s="18"/>
      <c r="B272" s="22"/>
      <c r="C272" s="1"/>
      <c r="D272" s="1"/>
      <c r="E272" s="8"/>
    </row>
    <row r="273" spans="1:5" x14ac:dyDescent="0.25">
      <c r="A273" s="18"/>
      <c r="B273" s="22" t="s">
        <v>105</v>
      </c>
      <c r="C273" s="1">
        <v>2762</v>
      </c>
      <c r="D273" s="1">
        <v>1372</v>
      </c>
      <c r="E273" s="8">
        <f t="shared" ref="E273:E278" si="16">D273*0.01</f>
        <v>13.72</v>
      </c>
    </row>
    <row r="274" spans="1:5" x14ac:dyDescent="0.25">
      <c r="A274" s="18"/>
      <c r="B274" s="22" t="s">
        <v>105</v>
      </c>
      <c r="C274" s="1">
        <v>2763</v>
      </c>
      <c r="D274" s="1">
        <v>248</v>
      </c>
      <c r="E274" s="8">
        <f t="shared" si="16"/>
        <v>2.48</v>
      </c>
    </row>
    <row r="275" spans="1:5" x14ac:dyDescent="0.25">
      <c r="A275" s="18"/>
      <c r="B275" s="22" t="s">
        <v>105</v>
      </c>
      <c r="C275" s="1">
        <v>2764</v>
      </c>
      <c r="D275" s="1">
        <v>778</v>
      </c>
      <c r="E275" s="8">
        <f t="shared" si="16"/>
        <v>7.78</v>
      </c>
    </row>
    <row r="276" spans="1:5" x14ac:dyDescent="0.25">
      <c r="A276" s="18"/>
      <c r="B276" s="22" t="s">
        <v>105</v>
      </c>
      <c r="C276" s="1">
        <v>2765</v>
      </c>
      <c r="D276" s="1">
        <v>388</v>
      </c>
      <c r="E276" s="8">
        <f t="shared" si="16"/>
        <v>3.88</v>
      </c>
    </row>
    <row r="277" spans="1:5" x14ac:dyDescent="0.25">
      <c r="A277" s="18"/>
      <c r="B277" s="22" t="s">
        <v>105</v>
      </c>
      <c r="C277" s="1">
        <v>2766</v>
      </c>
      <c r="D277" s="1">
        <v>937</v>
      </c>
      <c r="E277" s="8">
        <f t="shared" si="16"/>
        <v>9.370000000000001</v>
      </c>
    </row>
    <row r="278" spans="1:5" x14ac:dyDescent="0.25">
      <c r="A278" s="18"/>
      <c r="B278" s="23" t="s">
        <v>127</v>
      </c>
      <c r="C278" s="2"/>
      <c r="D278" s="2">
        <f>SUM(D273:D277)</f>
        <v>3723</v>
      </c>
      <c r="E278" s="10">
        <f t="shared" si="16"/>
        <v>37.230000000000004</v>
      </c>
    </row>
    <row r="279" spans="1:5" x14ac:dyDescent="0.25">
      <c r="A279" s="18"/>
      <c r="B279" s="22"/>
      <c r="C279" s="1"/>
      <c r="D279" s="1"/>
      <c r="E279" s="8"/>
    </row>
    <row r="280" spans="1:5" x14ac:dyDescent="0.25">
      <c r="A280" s="18"/>
      <c r="B280" s="22" t="s">
        <v>106</v>
      </c>
      <c r="C280" s="1">
        <v>2804</v>
      </c>
      <c r="D280" s="1">
        <v>2024</v>
      </c>
      <c r="E280" s="8">
        <f t="shared" ref="E280:E292" si="17">D280*0.01</f>
        <v>20.240000000000002</v>
      </c>
    </row>
    <row r="281" spans="1:5" x14ac:dyDescent="0.25">
      <c r="A281" s="18"/>
      <c r="B281" s="22" t="s">
        <v>106</v>
      </c>
      <c r="C281" s="1">
        <v>2805</v>
      </c>
      <c r="D281" s="1">
        <v>1478</v>
      </c>
      <c r="E281" s="8">
        <f t="shared" si="17"/>
        <v>14.780000000000001</v>
      </c>
    </row>
    <row r="282" spans="1:5" x14ac:dyDescent="0.25">
      <c r="A282" s="18"/>
      <c r="B282" s="22" t="s">
        <v>106</v>
      </c>
      <c r="C282" s="1">
        <v>2806</v>
      </c>
      <c r="D282" s="1">
        <v>654</v>
      </c>
      <c r="E282" s="8">
        <f t="shared" si="17"/>
        <v>6.54</v>
      </c>
    </row>
    <row r="283" spans="1:5" x14ac:dyDescent="0.25">
      <c r="A283" s="18"/>
      <c r="B283" s="22" t="s">
        <v>106</v>
      </c>
      <c r="C283" s="1">
        <v>2807</v>
      </c>
      <c r="D283" s="1">
        <v>927</v>
      </c>
      <c r="E283" s="8">
        <f t="shared" si="17"/>
        <v>9.27</v>
      </c>
    </row>
    <row r="284" spans="1:5" x14ac:dyDescent="0.25">
      <c r="A284" s="18"/>
      <c r="B284" s="22" t="s">
        <v>106</v>
      </c>
      <c r="C284" s="1">
        <v>2808</v>
      </c>
      <c r="D284" s="1">
        <v>988</v>
      </c>
      <c r="E284" s="8">
        <f t="shared" si="17"/>
        <v>9.8800000000000008</v>
      </c>
    </row>
    <row r="285" spans="1:5" x14ac:dyDescent="0.25">
      <c r="A285" s="18"/>
      <c r="B285" s="22" t="s">
        <v>106</v>
      </c>
      <c r="C285" s="1">
        <v>2809</v>
      </c>
      <c r="D285" s="1">
        <v>1051</v>
      </c>
      <c r="E285" s="8">
        <f t="shared" si="17"/>
        <v>10.51</v>
      </c>
    </row>
    <row r="286" spans="1:5" x14ac:dyDescent="0.25">
      <c r="A286" s="18"/>
      <c r="B286" s="22" t="s">
        <v>106</v>
      </c>
      <c r="C286" s="1">
        <v>2810</v>
      </c>
      <c r="D286" s="1">
        <v>918</v>
      </c>
      <c r="E286" s="8">
        <f t="shared" si="17"/>
        <v>9.18</v>
      </c>
    </row>
    <row r="287" spans="1:5" x14ac:dyDescent="0.25">
      <c r="A287" s="18"/>
      <c r="B287" s="22" t="s">
        <v>106</v>
      </c>
      <c r="C287" s="1">
        <v>2811</v>
      </c>
      <c r="D287" s="1">
        <v>951</v>
      </c>
      <c r="E287" s="8">
        <f t="shared" si="17"/>
        <v>9.51</v>
      </c>
    </row>
    <row r="288" spans="1:5" x14ac:dyDescent="0.25">
      <c r="A288" s="18"/>
      <c r="B288" s="22" t="s">
        <v>106</v>
      </c>
      <c r="C288" s="1">
        <v>2812</v>
      </c>
      <c r="D288" s="1">
        <v>719</v>
      </c>
      <c r="E288" s="8">
        <f t="shared" si="17"/>
        <v>7.19</v>
      </c>
    </row>
    <row r="289" spans="1:5" x14ac:dyDescent="0.25">
      <c r="A289" s="18"/>
      <c r="B289" s="22" t="s">
        <v>106</v>
      </c>
      <c r="C289" s="1">
        <v>2813</v>
      </c>
      <c r="D289" s="1">
        <v>645</v>
      </c>
      <c r="E289" s="8">
        <f t="shared" si="17"/>
        <v>6.45</v>
      </c>
    </row>
    <row r="290" spans="1:5" x14ac:dyDescent="0.25">
      <c r="A290" s="18"/>
      <c r="B290" s="22" t="s">
        <v>106</v>
      </c>
      <c r="C290" s="1">
        <v>2814</v>
      </c>
      <c r="D290" s="1">
        <v>596</v>
      </c>
      <c r="E290" s="8">
        <f t="shared" si="17"/>
        <v>5.96</v>
      </c>
    </row>
    <row r="291" spans="1:5" x14ac:dyDescent="0.25">
      <c r="A291" s="18"/>
      <c r="B291" s="22" t="s">
        <v>106</v>
      </c>
      <c r="C291" s="1">
        <v>2815</v>
      </c>
      <c r="D291" s="1">
        <v>355</v>
      </c>
      <c r="E291" s="8">
        <f t="shared" si="17"/>
        <v>3.5500000000000003</v>
      </c>
    </row>
    <row r="292" spans="1:5" x14ac:dyDescent="0.25">
      <c r="A292" s="18"/>
      <c r="B292" s="23" t="s">
        <v>127</v>
      </c>
      <c r="C292" s="2"/>
      <c r="D292" s="2">
        <f>SUM(D280:D291)</f>
        <v>11306</v>
      </c>
      <c r="E292" s="10">
        <f t="shared" si="17"/>
        <v>113.06</v>
      </c>
    </row>
    <row r="293" spans="1:5" x14ac:dyDescent="0.25">
      <c r="A293" s="18"/>
      <c r="B293" s="22"/>
      <c r="C293" s="1"/>
      <c r="D293" s="1"/>
      <c r="E293" s="8"/>
    </row>
    <row r="294" spans="1:5" x14ac:dyDescent="0.25">
      <c r="A294" s="18"/>
      <c r="B294" s="22" t="s">
        <v>107</v>
      </c>
      <c r="C294" s="1">
        <v>3259</v>
      </c>
      <c r="D294" s="1">
        <v>1525</v>
      </c>
      <c r="E294" s="8">
        <f t="shared" ref="E294:E301" si="18">D294*0.01</f>
        <v>15.25</v>
      </c>
    </row>
    <row r="295" spans="1:5" x14ac:dyDescent="0.25">
      <c r="A295" s="18"/>
      <c r="B295" s="22" t="s">
        <v>107</v>
      </c>
      <c r="C295" s="1">
        <v>3260</v>
      </c>
      <c r="D295" s="1">
        <v>1167</v>
      </c>
      <c r="E295" s="8">
        <f t="shared" si="18"/>
        <v>11.67</v>
      </c>
    </row>
    <row r="296" spans="1:5" x14ac:dyDescent="0.25">
      <c r="A296" s="18"/>
      <c r="B296" s="22" t="s">
        <v>107</v>
      </c>
      <c r="C296" s="1">
        <v>3261</v>
      </c>
      <c r="D296" s="1">
        <v>600</v>
      </c>
      <c r="E296" s="8">
        <f t="shared" si="18"/>
        <v>6</v>
      </c>
    </row>
    <row r="297" spans="1:5" x14ac:dyDescent="0.25">
      <c r="A297" s="18"/>
      <c r="B297" s="22" t="s">
        <v>107</v>
      </c>
      <c r="C297" s="1">
        <v>3262</v>
      </c>
      <c r="D297" s="1">
        <v>726</v>
      </c>
      <c r="E297" s="8">
        <f t="shared" si="18"/>
        <v>7.26</v>
      </c>
    </row>
    <row r="298" spans="1:5" x14ac:dyDescent="0.25">
      <c r="A298" s="18"/>
      <c r="B298" s="22" t="s">
        <v>107</v>
      </c>
      <c r="C298" s="1">
        <v>3263</v>
      </c>
      <c r="D298" s="1">
        <v>726</v>
      </c>
      <c r="E298" s="8">
        <f t="shared" si="18"/>
        <v>7.26</v>
      </c>
    </row>
    <row r="299" spans="1:5" x14ac:dyDescent="0.25">
      <c r="A299" s="18"/>
      <c r="B299" s="22" t="s">
        <v>107</v>
      </c>
      <c r="C299" s="1">
        <v>3264</v>
      </c>
      <c r="D299" s="1">
        <v>142</v>
      </c>
      <c r="E299" s="8">
        <f t="shared" si="18"/>
        <v>1.42</v>
      </c>
    </row>
    <row r="300" spans="1:5" x14ac:dyDescent="0.25">
      <c r="A300" s="18"/>
      <c r="B300" s="23" t="s">
        <v>127</v>
      </c>
      <c r="C300" s="2"/>
      <c r="D300" s="2">
        <f>SUM(D294:D299)</f>
        <v>4886</v>
      </c>
      <c r="E300" s="10">
        <f t="shared" si="18"/>
        <v>48.86</v>
      </c>
    </row>
    <row r="301" spans="1:5" ht="15.75" thickBot="1" x14ac:dyDescent="0.3">
      <c r="A301" s="18"/>
      <c r="B301" s="24" t="s">
        <v>126</v>
      </c>
      <c r="C301" s="11"/>
      <c r="D301" s="11">
        <v>279576</v>
      </c>
      <c r="E301" s="12">
        <f t="shared" si="18"/>
        <v>2795.76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03"/>
  <sheetViews>
    <sheetView topLeftCell="A283" workbookViewId="0"/>
  </sheetViews>
  <sheetFormatPr baseColWidth="10" defaultRowHeight="15" x14ac:dyDescent="0.25"/>
  <cols>
    <col min="2" max="2" width="27.5703125" bestFit="1" customWidth="1"/>
    <col min="5" max="5" width="12.5703125" customWidth="1"/>
  </cols>
  <sheetData>
    <row r="6" spans="1:5" ht="15.75" x14ac:dyDescent="0.25">
      <c r="B6" s="41" t="s">
        <v>152</v>
      </c>
      <c r="C6" s="41"/>
      <c r="D6" s="41"/>
      <c r="E6" s="41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17</v>
      </c>
      <c r="C9" s="1">
        <v>36</v>
      </c>
      <c r="D9" s="1">
        <v>820</v>
      </c>
      <c r="E9" s="8">
        <f>D9*0.01</f>
        <v>8.1999999999999993</v>
      </c>
    </row>
    <row r="10" spans="1:5" x14ac:dyDescent="0.25">
      <c r="A10" s="18"/>
      <c r="B10" s="7" t="s">
        <v>17</v>
      </c>
      <c r="C10" s="1">
        <v>37</v>
      </c>
      <c r="D10" s="1">
        <v>1589</v>
      </c>
      <c r="E10" s="8">
        <f>D10*0.01</f>
        <v>15.89</v>
      </c>
    </row>
    <row r="11" spans="1:5" x14ac:dyDescent="0.25">
      <c r="A11" s="18"/>
      <c r="B11" s="7" t="s">
        <v>17</v>
      </c>
      <c r="C11" s="1">
        <v>38</v>
      </c>
      <c r="D11" s="1">
        <v>325</v>
      </c>
      <c r="E11" s="8">
        <f>D11*0.01</f>
        <v>3.25</v>
      </c>
    </row>
    <row r="12" spans="1:5" x14ac:dyDescent="0.25">
      <c r="A12" s="18"/>
      <c r="B12" s="7" t="s">
        <v>17</v>
      </c>
      <c r="C12" s="1">
        <v>39</v>
      </c>
      <c r="D12" s="1">
        <v>1687</v>
      </c>
      <c r="E12" s="8">
        <f>D12*0.01</f>
        <v>16.87</v>
      </c>
    </row>
    <row r="13" spans="1:5" x14ac:dyDescent="0.25">
      <c r="A13" s="18"/>
      <c r="B13" s="9" t="s">
        <v>127</v>
      </c>
      <c r="C13" s="1"/>
      <c r="D13" s="2">
        <f>SUM(D9:D12)</f>
        <v>4421</v>
      </c>
      <c r="E13" s="10">
        <f>D13*0.01</f>
        <v>44.21</v>
      </c>
    </row>
    <row r="14" spans="1:5" x14ac:dyDescent="0.25">
      <c r="A14" s="18"/>
      <c r="B14" s="7"/>
      <c r="C14" s="1"/>
      <c r="D14" s="1"/>
      <c r="E14" s="8"/>
    </row>
    <row r="15" spans="1:5" x14ac:dyDescent="0.25">
      <c r="A15" s="18"/>
      <c r="B15" s="7" t="s">
        <v>67</v>
      </c>
      <c r="C15" s="1">
        <v>188</v>
      </c>
      <c r="D15" s="1">
        <v>1970</v>
      </c>
      <c r="E15" s="8">
        <f t="shared" ref="E15:E21" si="0">D15*0.01</f>
        <v>19.7</v>
      </c>
    </row>
    <row r="16" spans="1:5" x14ac:dyDescent="0.25">
      <c r="A16" s="18"/>
      <c r="B16" s="7" t="s">
        <v>67</v>
      </c>
      <c r="C16" s="1">
        <v>189</v>
      </c>
      <c r="D16" s="1">
        <v>1544</v>
      </c>
      <c r="E16" s="8">
        <f t="shared" si="0"/>
        <v>15.44</v>
      </c>
    </row>
    <row r="17" spans="1:5" x14ac:dyDescent="0.25">
      <c r="A17" s="18"/>
      <c r="B17" s="7" t="s">
        <v>67</v>
      </c>
      <c r="C17" s="1">
        <v>190</v>
      </c>
      <c r="D17" s="1">
        <v>938</v>
      </c>
      <c r="E17" s="8">
        <f t="shared" si="0"/>
        <v>9.3800000000000008</v>
      </c>
    </row>
    <row r="18" spans="1:5" x14ac:dyDescent="0.25">
      <c r="A18" s="18"/>
      <c r="B18" s="7" t="s">
        <v>67</v>
      </c>
      <c r="C18" s="1">
        <v>191</v>
      </c>
      <c r="D18" s="1">
        <v>612</v>
      </c>
      <c r="E18" s="8">
        <f t="shared" si="0"/>
        <v>6.12</v>
      </c>
    </row>
    <row r="19" spans="1:5" x14ac:dyDescent="0.25">
      <c r="A19" s="18"/>
      <c r="B19" s="7" t="s">
        <v>67</v>
      </c>
      <c r="C19" s="1">
        <v>192</v>
      </c>
      <c r="D19" s="1">
        <v>793</v>
      </c>
      <c r="E19" s="8">
        <f t="shared" si="0"/>
        <v>7.9300000000000006</v>
      </c>
    </row>
    <row r="20" spans="1:5" x14ac:dyDescent="0.25">
      <c r="A20" s="18"/>
      <c r="B20" s="7" t="s">
        <v>67</v>
      </c>
      <c r="C20" s="1">
        <v>193</v>
      </c>
      <c r="D20" s="1">
        <v>964</v>
      </c>
      <c r="E20" s="8">
        <f t="shared" si="0"/>
        <v>9.64</v>
      </c>
    </row>
    <row r="21" spans="1:5" x14ac:dyDescent="0.25">
      <c r="A21" s="18"/>
      <c r="B21" s="9" t="s">
        <v>127</v>
      </c>
      <c r="C21" s="1"/>
      <c r="D21" s="2">
        <f>SUM(D15:D20)</f>
        <v>6821</v>
      </c>
      <c r="E21" s="10">
        <f t="shared" si="0"/>
        <v>68.210000000000008</v>
      </c>
    </row>
    <row r="22" spans="1:5" x14ac:dyDescent="0.25">
      <c r="A22" s="18"/>
      <c r="B22" s="7"/>
      <c r="C22" s="1"/>
      <c r="D22" s="1"/>
      <c r="E22" s="8"/>
    </row>
    <row r="23" spans="1:5" x14ac:dyDescent="0.25">
      <c r="A23" s="18"/>
      <c r="B23" s="7" t="s">
        <v>108</v>
      </c>
      <c r="C23" s="1">
        <v>333</v>
      </c>
      <c r="D23" s="1">
        <v>3563</v>
      </c>
      <c r="E23" s="8">
        <f t="shared" ref="E23:E54" si="1">D23*0.01</f>
        <v>35.630000000000003</v>
      </c>
    </row>
    <row r="24" spans="1:5" x14ac:dyDescent="0.25">
      <c r="A24" s="18"/>
      <c r="B24" s="7" t="s">
        <v>108</v>
      </c>
      <c r="C24" s="1">
        <v>334</v>
      </c>
      <c r="D24" s="1">
        <v>1784</v>
      </c>
      <c r="E24" s="8">
        <f t="shared" si="1"/>
        <v>17.84</v>
      </c>
    </row>
    <row r="25" spans="1:5" x14ac:dyDescent="0.25">
      <c r="A25" s="18"/>
      <c r="B25" s="7" t="s">
        <v>108</v>
      </c>
      <c r="C25" s="1">
        <v>335</v>
      </c>
      <c r="D25" s="1">
        <v>1974</v>
      </c>
      <c r="E25" s="8">
        <f t="shared" si="1"/>
        <v>19.740000000000002</v>
      </c>
    </row>
    <row r="26" spans="1:5" x14ac:dyDescent="0.25">
      <c r="A26" s="18"/>
      <c r="B26" s="7" t="s">
        <v>108</v>
      </c>
      <c r="C26" s="1">
        <v>336</v>
      </c>
      <c r="D26" s="1">
        <v>2004</v>
      </c>
      <c r="E26" s="8">
        <f t="shared" si="1"/>
        <v>20.04</v>
      </c>
    </row>
    <row r="27" spans="1:5" x14ac:dyDescent="0.25">
      <c r="A27" s="18"/>
      <c r="B27" s="7" t="s">
        <v>108</v>
      </c>
      <c r="C27" s="1">
        <v>337</v>
      </c>
      <c r="D27" s="1">
        <v>907</v>
      </c>
      <c r="E27" s="8">
        <f t="shared" si="1"/>
        <v>9.07</v>
      </c>
    </row>
    <row r="28" spans="1:5" x14ac:dyDescent="0.25">
      <c r="A28" s="18"/>
      <c r="B28" s="7" t="s">
        <v>108</v>
      </c>
      <c r="C28" s="1">
        <v>338</v>
      </c>
      <c r="D28" s="1">
        <v>1486</v>
      </c>
      <c r="E28" s="8">
        <f t="shared" si="1"/>
        <v>14.86</v>
      </c>
    </row>
    <row r="29" spans="1:5" x14ac:dyDescent="0.25">
      <c r="A29" s="18"/>
      <c r="B29" s="7" t="s">
        <v>108</v>
      </c>
      <c r="C29" s="1">
        <v>339</v>
      </c>
      <c r="D29" s="1">
        <v>733</v>
      </c>
      <c r="E29" s="8">
        <f t="shared" si="1"/>
        <v>7.33</v>
      </c>
    </row>
    <row r="30" spans="1:5" x14ac:dyDescent="0.25">
      <c r="A30" s="18"/>
      <c r="B30" s="7" t="s">
        <v>108</v>
      </c>
      <c r="C30" s="1">
        <v>340</v>
      </c>
      <c r="D30" s="1">
        <v>1069</v>
      </c>
      <c r="E30" s="8">
        <f t="shared" si="1"/>
        <v>10.69</v>
      </c>
    </row>
    <row r="31" spans="1:5" x14ac:dyDescent="0.25">
      <c r="A31" s="18"/>
      <c r="B31" s="7" t="s">
        <v>108</v>
      </c>
      <c r="C31" s="1">
        <v>341</v>
      </c>
      <c r="D31" s="1">
        <v>959</v>
      </c>
      <c r="E31" s="8">
        <f t="shared" si="1"/>
        <v>9.59</v>
      </c>
    </row>
    <row r="32" spans="1:5" x14ac:dyDescent="0.25">
      <c r="A32" s="18"/>
      <c r="B32" s="7" t="s">
        <v>108</v>
      </c>
      <c r="C32" s="1">
        <v>342</v>
      </c>
      <c r="D32" s="1">
        <v>2506</v>
      </c>
      <c r="E32" s="8">
        <f t="shared" si="1"/>
        <v>25.060000000000002</v>
      </c>
    </row>
    <row r="33" spans="1:5" x14ac:dyDescent="0.25">
      <c r="A33" s="18"/>
      <c r="B33" s="7" t="s">
        <v>108</v>
      </c>
      <c r="C33" s="1">
        <v>343</v>
      </c>
      <c r="D33" s="1">
        <v>658</v>
      </c>
      <c r="E33" s="8">
        <f t="shared" si="1"/>
        <v>6.58</v>
      </c>
    </row>
    <row r="34" spans="1:5" x14ac:dyDescent="0.25">
      <c r="A34" s="18"/>
      <c r="B34" s="7" t="s">
        <v>108</v>
      </c>
      <c r="C34" s="1">
        <v>344</v>
      </c>
      <c r="D34" s="1">
        <v>653</v>
      </c>
      <c r="E34" s="8">
        <f t="shared" si="1"/>
        <v>6.53</v>
      </c>
    </row>
    <row r="35" spans="1:5" x14ac:dyDescent="0.25">
      <c r="A35" s="18"/>
      <c r="B35" s="7" t="s">
        <v>108</v>
      </c>
      <c r="C35" s="1">
        <v>345</v>
      </c>
      <c r="D35" s="1">
        <v>902</v>
      </c>
      <c r="E35" s="8">
        <f t="shared" si="1"/>
        <v>9.02</v>
      </c>
    </row>
    <row r="36" spans="1:5" x14ac:dyDescent="0.25">
      <c r="A36" s="18"/>
      <c r="B36" s="7" t="s">
        <v>108</v>
      </c>
      <c r="C36" s="1">
        <v>346</v>
      </c>
      <c r="D36" s="1">
        <v>635</v>
      </c>
      <c r="E36" s="8">
        <f t="shared" si="1"/>
        <v>6.3500000000000005</v>
      </c>
    </row>
    <row r="37" spans="1:5" x14ac:dyDescent="0.25">
      <c r="A37" s="18"/>
      <c r="B37" s="7" t="s">
        <v>108</v>
      </c>
      <c r="C37" s="1">
        <v>347</v>
      </c>
      <c r="D37" s="1">
        <v>970</v>
      </c>
      <c r="E37" s="8">
        <f t="shared" si="1"/>
        <v>9.7000000000000011</v>
      </c>
    </row>
    <row r="38" spans="1:5" x14ac:dyDescent="0.25">
      <c r="A38" s="18"/>
      <c r="B38" s="7" t="s">
        <v>108</v>
      </c>
      <c r="C38" s="1">
        <v>348</v>
      </c>
      <c r="D38" s="1">
        <v>1135</v>
      </c>
      <c r="E38" s="8">
        <f t="shared" si="1"/>
        <v>11.35</v>
      </c>
    </row>
    <row r="39" spans="1:5" x14ac:dyDescent="0.25">
      <c r="A39" s="18"/>
      <c r="B39" s="7" t="s">
        <v>108</v>
      </c>
      <c r="C39" s="1">
        <v>349</v>
      </c>
      <c r="D39" s="1">
        <v>1335</v>
      </c>
      <c r="E39" s="8">
        <f t="shared" si="1"/>
        <v>13.35</v>
      </c>
    </row>
    <row r="40" spans="1:5" x14ac:dyDescent="0.25">
      <c r="A40" s="18"/>
      <c r="B40" s="7" t="s">
        <v>108</v>
      </c>
      <c r="C40" s="1">
        <v>350</v>
      </c>
      <c r="D40" s="1">
        <v>348</v>
      </c>
      <c r="E40" s="8">
        <f t="shared" si="1"/>
        <v>3.48</v>
      </c>
    </row>
    <row r="41" spans="1:5" x14ac:dyDescent="0.25">
      <c r="A41" s="18"/>
      <c r="B41" s="7" t="s">
        <v>108</v>
      </c>
      <c r="C41" s="1">
        <v>351</v>
      </c>
      <c r="D41" s="1">
        <v>1073</v>
      </c>
      <c r="E41" s="8">
        <f t="shared" si="1"/>
        <v>10.73</v>
      </c>
    </row>
    <row r="42" spans="1:5" x14ac:dyDescent="0.25">
      <c r="A42" s="18"/>
      <c r="B42" s="7" t="s">
        <v>108</v>
      </c>
      <c r="C42" s="1">
        <v>352</v>
      </c>
      <c r="D42" s="1">
        <v>902</v>
      </c>
      <c r="E42" s="8">
        <f t="shared" si="1"/>
        <v>9.02</v>
      </c>
    </row>
    <row r="43" spans="1:5" x14ac:dyDescent="0.25">
      <c r="A43" s="18"/>
      <c r="B43" s="7" t="s">
        <v>108</v>
      </c>
      <c r="C43" s="1">
        <v>353</v>
      </c>
      <c r="D43" s="1">
        <v>703</v>
      </c>
      <c r="E43" s="8">
        <f t="shared" si="1"/>
        <v>7.03</v>
      </c>
    </row>
    <row r="44" spans="1:5" x14ac:dyDescent="0.25">
      <c r="A44" s="18"/>
      <c r="B44" s="7" t="s">
        <v>108</v>
      </c>
      <c r="C44" s="1">
        <v>354</v>
      </c>
      <c r="D44" s="1">
        <v>1997</v>
      </c>
      <c r="E44" s="8">
        <f t="shared" si="1"/>
        <v>19.97</v>
      </c>
    </row>
    <row r="45" spans="1:5" x14ac:dyDescent="0.25">
      <c r="A45" s="18"/>
      <c r="B45" s="7" t="s">
        <v>108</v>
      </c>
      <c r="C45" s="1">
        <v>355</v>
      </c>
      <c r="D45" s="1">
        <v>1253</v>
      </c>
      <c r="E45" s="8">
        <f t="shared" si="1"/>
        <v>12.530000000000001</v>
      </c>
    </row>
    <row r="46" spans="1:5" x14ac:dyDescent="0.25">
      <c r="A46" s="18"/>
      <c r="B46" s="7" t="s">
        <v>108</v>
      </c>
      <c r="C46" s="1">
        <v>356</v>
      </c>
      <c r="D46" s="1">
        <v>1854</v>
      </c>
      <c r="E46" s="8">
        <f t="shared" si="1"/>
        <v>18.54</v>
      </c>
    </row>
    <row r="47" spans="1:5" x14ac:dyDescent="0.25">
      <c r="A47" s="18"/>
      <c r="B47" s="7" t="s">
        <v>108</v>
      </c>
      <c r="C47" s="1">
        <v>357</v>
      </c>
      <c r="D47" s="1">
        <v>2769</v>
      </c>
      <c r="E47" s="8">
        <f t="shared" si="1"/>
        <v>27.69</v>
      </c>
    </row>
    <row r="48" spans="1:5" x14ac:dyDescent="0.25">
      <c r="A48" s="18"/>
      <c r="B48" s="7" t="s">
        <v>108</v>
      </c>
      <c r="C48" s="1">
        <v>358</v>
      </c>
      <c r="D48" s="1">
        <v>1212</v>
      </c>
      <c r="E48" s="8">
        <f t="shared" si="1"/>
        <v>12.120000000000001</v>
      </c>
    </row>
    <row r="49" spans="1:5" x14ac:dyDescent="0.25">
      <c r="A49" s="18"/>
      <c r="B49" s="7" t="s">
        <v>108</v>
      </c>
      <c r="C49" s="1">
        <v>359</v>
      </c>
      <c r="D49" s="1">
        <v>950</v>
      </c>
      <c r="E49" s="8">
        <f t="shared" si="1"/>
        <v>9.5</v>
      </c>
    </row>
    <row r="50" spans="1:5" x14ac:dyDescent="0.25">
      <c r="A50" s="18"/>
      <c r="B50" s="7" t="s">
        <v>108</v>
      </c>
      <c r="C50" s="1">
        <v>360</v>
      </c>
      <c r="D50" s="1">
        <v>1403</v>
      </c>
      <c r="E50" s="8">
        <f t="shared" si="1"/>
        <v>14.030000000000001</v>
      </c>
    </row>
    <row r="51" spans="1:5" x14ac:dyDescent="0.25">
      <c r="A51" s="18"/>
      <c r="B51" s="7" t="s">
        <v>108</v>
      </c>
      <c r="C51" s="1">
        <v>361</v>
      </c>
      <c r="D51" s="1">
        <v>1459</v>
      </c>
      <c r="E51" s="8">
        <f t="shared" si="1"/>
        <v>14.59</v>
      </c>
    </row>
    <row r="52" spans="1:5" x14ac:dyDescent="0.25">
      <c r="A52" s="18"/>
      <c r="B52" s="7" t="s">
        <v>108</v>
      </c>
      <c r="C52" s="1">
        <v>362</v>
      </c>
      <c r="D52" s="1">
        <v>1607</v>
      </c>
      <c r="E52" s="8">
        <f t="shared" si="1"/>
        <v>16.07</v>
      </c>
    </row>
    <row r="53" spans="1:5" x14ac:dyDescent="0.25">
      <c r="A53" s="18"/>
      <c r="B53" s="7" t="s">
        <v>108</v>
      </c>
      <c r="C53" s="1">
        <v>363</v>
      </c>
      <c r="D53" s="1">
        <v>1450</v>
      </c>
      <c r="E53" s="8">
        <f t="shared" si="1"/>
        <v>14.5</v>
      </c>
    </row>
    <row r="54" spans="1:5" x14ac:dyDescent="0.25">
      <c r="A54" s="18"/>
      <c r="B54" s="7" t="s">
        <v>108</v>
      </c>
      <c r="C54" s="1">
        <v>364</v>
      </c>
      <c r="D54" s="1">
        <v>1163</v>
      </c>
      <c r="E54" s="8">
        <f t="shared" si="1"/>
        <v>11.63</v>
      </c>
    </row>
    <row r="55" spans="1:5" x14ac:dyDescent="0.25">
      <c r="A55" s="18"/>
      <c r="B55" s="7" t="s">
        <v>108</v>
      </c>
      <c r="C55" s="1">
        <v>365</v>
      </c>
      <c r="D55" s="1">
        <v>1090</v>
      </c>
      <c r="E55" s="8">
        <f t="shared" ref="E55:E74" si="2">D55*0.01</f>
        <v>10.9</v>
      </c>
    </row>
    <row r="56" spans="1:5" x14ac:dyDescent="0.25">
      <c r="A56" s="18"/>
      <c r="B56" s="7" t="s">
        <v>108</v>
      </c>
      <c r="C56" s="1">
        <v>366</v>
      </c>
      <c r="D56" s="1">
        <v>416</v>
      </c>
      <c r="E56" s="8">
        <f t="shared" si="2"/>
        <v>4.16</v>
      </c>
    </row>
    <row r="57" spans="1:5" x14ac:dyDescent="0.25">
      <c r="A57" s="18"/>
      <c r="B57" s="7" t="s">
        <v>108</v>
      </c>
      <c r="C57" s="1">
        <v>367</v>
      </c>
      <c r="D57" s="1">
        <v>1051</v>
      </c>
      <c r="E57" s="8">
        <f t="shared" si="2"/>
        <v>10.51</v>
      </c>
    </row>
    <row r="58" spans="1:5" x14ac:dyDescent="0.25">
      <c r="A58" s="18"/>
      <c r="B58" s="7" t="s">
        <v>108</v>
      </c>
      <c r="C58" s="1">
        <v>368</v>
      </c>
      <c r="D58" s="1">
        <v>967</v>
      </c>
      <c r="E58" s="8">
        <f t="shared" si="2"/>
        <v>9.67</v>
      </c>
    </row>
    <row r="59" spans="1:5" x14ac:dyDescent="0.25">
      <c r="A59" s="18"/>
      <c r="B59" s="7" t="s">
        <v>108</v>
      </c>
      <c r="C59" s="1">
        <v>369</v>
      </c>
      <c r="D59" s="1">
        <v>2440</v>
      </c>
      <c r="E59" s="8">
        <f t="shared" si="2"/>
        <v>24.400000000000002</v>
      </c>
    </row>
    <row r="60" spans="1:5" x14ac:dyDescent="0.25">
      <c r="A60" s="18"/>
      <c r="B60" s="7" t="s">
        <v>108</v>
      </c>
      <c r="C60" s="1">
        <v>370</v>
      </c>
      <c r="D60" s="1">
        <v>3939</v>
      </c>
      <c r="E60" s="8">
        <f t="shared" si="2"/>
        <v>39.39</v>
      </c>
    </row>
    <row r="61" spans="1:5" x14ac:dyDescent="0.25">
      <c r="A61" s="18"/>
      <c r="B61" s="7" t="s">
        <v>108</v>
      </c>
      <c r="C61" s="1">
        <v>371</v>
      </c>
      <c r="D61" s="1">
        <v>1316</v>
      </c>
      <c r="E61" s="8">
        <f t="shared" si="2"/>
        <v>13.16</v>
      </c>
    </row>
    <row r="62" spans="1:5" x14ac:dyDescent="0.25">
      <c r="A62" s="18"/>
      <c r="B62" s="7" t="s">
        <v>108</v>
      </c>
      <c r="C62" s="1">
        <v>372</v>
      </c>
      <c r="D62" s="1">
        <v>1265</v>
      </c>
      <c r="E62" s="8">
        <f t="shared" si="2"/>
        <v>12.65</v>
      </c>
    </row>
    <row r="63" spans="1:5" x14ac:dyDescent="0.25">
      <c r="A63" s="18"/>
      <c r="B63" s="7" t="s">
        <v>108</v>
      </c>
      <c r="C63" s="1">
        <v>373</v>
      </c>
      <c r="D63" s="1">
        <v>1268</v>
      </c>
      <c r="E63" s="8">
        <f t="shared" si="2"/>
        <v>12.68</v>
      </c>
    </row>
    <row r="64" spans="1:5" x14ac:dyDescent="0.25">
      <c r="A64" s="18"/>
      <c r="B64" s="7" t="s">
        <v>108</v>
      </c>
      <c r="C64" s="1">
        <v>374</v>
      </c>
      <c r="D64" s="1">
        <v>2020</v>
      </c>
      <c r="E64" s="8">
        <f t="shared" si="2"/>
        <v>20.2</v>
      </c>
    </row>
    <row r="65" spans="1:5" x14ac:dyDescent="0.25">
      <c r="A65" s="18"/>
      <c r="B65" s="7" t="s">
        <v>108</v>
      </c>
      <c r="C65" s="1">
        <v>375</v>
      </c>
      <c r="D65" s="1">
        <v>7802</v>
      </c>
      <c r="E65" s="8">
        <f t="shared" si="2"/>
        <v>78.02</v>
      </c>
    </row>
    <row r="66" spans="1:5" x14ac:dyDescent="0.25">
      <c r="A66" s="18"/>
      <c r="B66" s="7" t="s">
        <v>108</v>
      </c>
      <c r="C66" s="1">
        <v>376</v>
      </c>
      <c r="D66" s="1">
        <v>1864</v>
      </c>
      <c r="E66" s="8">
        <f t="shared" si="2"/>
        <v>18.64</v>
      </c>
    </row>
    <row r="67" spans="1:5" x14ac:dyDescent="0.25">
      <c r="A67" s="18"/>
      <c r="B67" s="7" t="s">
        <v>108</v>
      </c>
      <c r="C67" s="1">
        <v>377</v>
      </c>
      <c r="D67" s="1">
        <v>1849</v>
      </c>
      <c r="E67" s="8">
        <f t="shared" si="2"/>
        <v>18.490000000000002</v>
      </c>
    </row>
    <row r="68" spans="1:5" x14ac:dyDescent="0.25">
      <c r="A68" s="18"/>
      <c r="B68" s="7" t="s">
        <v>108</v>
      </c>
      <c r="C68" s="1">
        <v>378</v>
      </c>
      <c r="D68" s="1">
        <v>3268</v>
      </c>
      <c r="E68" s="8">
        <f t="shared" si="2"/>
        <v>32.68</v>
      </c>
    </row>
    <row r="69" spans="1:5" x14ac:dyDescent="0.25">
      <c r="A69" s="18"/>
      <c r="B69" s="7" t="s">
        <v>108</v>
      </c>
      <c r="C69" s="1">
        <v>379</v>
      </c>
      <c r="D69" s="1">
        <v>1305</v>
      </c>
      <c r="E69" s="8">
        <f t="shared" si="2"/>
        <v>13.05</v>
      </c>
    </row>
    <row r="70" spans="1:5" x14ac:dyDescent="0.25">
      <c r="A70" s="18"/>
      <c r="B70" s="7" t="s">
        <v>108</v>
      </c>
      <c r="C70" s="1">
        <v>380</v>
      </c>
      <c r="D70" s="1">
        <v>2135</v>
      </c>
      <c r="E70" s="8">
        <f t="shared" si="2"/>
        <v>21.35</v>
      </c>
    </row>
    <row r="71" spans="1:5" x14ac:dyDescent="0.25">
      <c r="A71" s="18"/>
      <c r="B71" s="7" t="s">
        <v>108</v>
      </c>
      <c r="C71" s="1">
        <v>381</v>
      </c>
      <c r="D71" s="1">
        <v>3247</v>
      </c>
      <c r="E71" s="8">
        <f t="shared" si="2"/>
        <v>32.47</v>
      </c>
    </row>
    <row r="72" spans="1:5" x14ac:dyDescent="0.25">
      <c r="A72" s="18"/>
      <c r="B72" s="7" t="s">
        <v>108</v>
      </c>
      <c r="C72" s="1">
        <v>382</v>
      </c>
      <c r="D72" s="1">
        <v>402</v>
      </c>
      <c r="E72" s="8">
        <f t="shared" si="2"/>
        <v>4.0200000000000005</v>
      </c>
    </row>
    <row r="73" spans="1:5" x14ac:dyDescent="0.25">
      <c r="A73" s="18"/>
      <c r="B73" s="7" t="s">
        <v>108</v>
      </c>
      <c r="C73" s="1">
        <v>383</v>
      </c>
      <c r="D73" s="1">
        <v>987</v>
      </c>
      <c r="E73" s="8">
        <f t="shared" si="2"/>
        <v>9.870000000000001</v>
      </c>
    </row>
    <row r="74" spans="1:5" x14ac:dyDescent="0.25">
      <c r="A74" s="18"/>
      <c r="B74" s="9" t="s">
        <v>127</v>
      </c>
      <c r="C74" s="1"/>
      <c r="D74" s="2">
        <f>SUM(D23:D73)</f>
        <v>82047</v>
      </c>
      <c r="E74" s="10">
        <f t="shared" si="2"/>
        <v>820.47</v>
      </c>
    </row>
    <row r="75" spans="1:5" x14ac:dyDescent="0.25">
      <c r="A75" s="18"/>
      <c r="B75" s="7"/>
      <c r="C75" s="1"/>
      <c r="D75" s="1"/>
      <c r="E75" s="8"/>
    </row>
    <row r="76" spans="1:5" x14ac:dyDescent="0.25">
      <c r="A76" s="18"/>
      <c r="B76" s="7" t="s">
        <v>109</v>
      </c>
      <c r="C76" s="1">
        <v>384</v>
      </c>
      <c r="D76" s="1">
        <v>1411</v>
      </c>
      <c r="E76" s="8">
        <f t="shared" ref="E76:E86" si="3">D76*0.01</f>
        <v>14.11</v>
      </c>
    </row>
    <row r="77" spans="1:5" x14ac:dyDescent="0.25">
      <c r="A77" s="18"/>
      <c r="B77" s="7" t="s">
        <v>109</v>
      </c>
      <c r="C77" s="1">
        <v>385</v>
      </c>
      <c r="D77" s="1">
        <v>1488</v>
      </c>
      <c r="E77" s="8">
        <f t="shared" si="3"/>
        <v>14.88</v>
      </c>
    </row>
    <row r="78" spans="1:5" x14ac:dyDescent="0.25">
      <c r="A78" s="18"/>
      <c r="B78" s="7" t="s">
        <v>109</v>
      </c>
      <c r="C78" s="1">
        <v>386</v>
      </c>
      <c r="D78" s="1">
        <v>1078</v>
      </c>
      <c r="E78" s="8">
        <f t="shared" si="3"/>
        <v>10.78</v>
      </c>
    </row>
    <row r="79" spans="1:5" x14ac:dyDescent="0.25">
      <c r="A79" s="18"/>
      <c r="B79" s="7" t="s">
        <v>109</v>
      </c>
      <c r="C79" s="1">
        <v>387</v>
      </c>
      <c r="D79" s="1">
        <v>1337</v>
      </c>
      <c r="E79" s="8">
        <f t="shared" si="3"/>
        <v>13.370000000000001</v>
      </c>
    </row>
    <row r="80" spans="1:5" x14ac:dyDescent="0.25">
      <c r="A80" s="18"/>
      <c r="B80" s="7" t="s">
        <v>109</v>
      </c>
      <c r="C80" s="1">
        <v>388</v>
      </c>
      <c r="D80" s="1">
        <v>1356</v>
      </c>
      <c r="E80" s="8">
        <f t="shared" si="3"/>
        <v>13.56</v>
      </c>
    </row>
    <row r="81" spans="1:5" x14ac:dyDescent="0.25">
      <c r="A81" s="18"/>
      <c r="B81" s="7" t="s">
        <v>109</v>
      </c>
      <c r="C81" s="1">
        <v>389</v>
      </c>
      <c r="D81" s="1">
        <v>977</v>
      </c>
      <c r="E81" s="8">
        <f t="shared" si="3"/>
        <v>9.77</v>
      </c>
    </row>
    <row r="82" spans="1:5" x14ac:dyDescent="0.25">
      <c r="A82" s="18"/>
      <c r="B82" s="7" t="s">
        <v>109</v>
      </c>
      <c r="C82" s="1">
        <v>390</v>
      </c>
      <c r="D82" s="1">
        <v>250</v>
      </c>
      <c r="E82" s="8">
        <f t="shared" si="3"/>
        <v>2.5</v>
      </c>
    </row>
    <row r="83" spans="1:5" x14ac:dyDescent="0.25">
      <c r="A83" s="18"/>
      <c r="B83" s="7" t="s">
        <v>109</v>
      </c>
      <c r="C83" s="1">
        <v>391</v>
      </c>
      <c r="D83" s="1">
        <v>1202</v>
      </c>
      <c r="E83" s="8">
        <f t="shared" si="3"/>
        <v>12.02</v>
      </c>
    </row>
    <row r="84" spans="1:5" x14ac:dyDescent="0.25">
      <c r="A84" s="18"/>
      <c r="B84" s="7" t="s">
        <v>109</v>
      </c>
      <c r="C84" s="1">
        <v>392</v>
      </c>
      <c r="D84" s="1">
        <v>1229</v>
      </c>
      <c r="E84" s="8">
        <f t="shared" si="3"/>
        <v>12.290000000000001</v>
      </c>
    </row>
    <row r="85" spans="1:5" x14ac:dyDescent="0.25">
      <c r="A85" s="18"/>
      <c r="B85" s="7" t="s">
        <v>109</v>
      </c>
      <c r="C85" s="1">
        <v>393</v>
      </c>
      <c r="D85" s="1">
        <v>1200</v>
      </c>
      <c r="E85" s="8">
        <f t="shared" si="3"/>
        <v>12</v>
      </c>
    </row>
    <row r="86" spans="1:5" x14ac:dyDescent="0.25">
      <c r="A86" s="18"/>
      <c r="B86" s="9" t="s">
        <v>127</v>
      </c>
      <c r="C86" s="1"/>
      <c r="D86" s="2">
        <f>SUM(D76:D85)</f>
        <v>11528</v>
      </c>
      <c r="E86" s="10">
        <f t="shared" si="3"/>
        <v>115.28</v>
      </c>
    </row>
    <row r="87" spans="1:5" x14ac:dyDescent="0.25">
      <c r="A87" s="18"/>
      <c r="B87" s="7"/>
      <c r="C87" s="1"/>
      <c r="D87" s="1"/>
      <c r="E87" s="8"/>
    </row>
    <row r="88" spans="1:5" x14ac:dyDescent="0.25">
      <c r="A88" s="18"/>
      <c r="B88" s="7" t="s">
        <v>110</v>
      </c>
      <c r="C88" s="1">
        <v>541</v>
      </c>
      <c r="D88" s="1">
        <v>2391</v>
      </c>
      <c r="E88" s="8">
        <f t="shared" ref="E88:E96" si="4">D88*0.01</f>
        <v>23.91</v>
      </c>
    </row>
    <row r="89" spans="1:5" x14ac:dyDescent="0.25">
      <c r="A89" s="18"/>
      <c r="B89" s="7" t="s">
        <v>110</v>
      </c>
      <c r="C89" s="1">
        <v>542</v>
      </c>
      <c r="D89" s="1">
        <v>2170</v>
      </c>
      <c r="E89" s="8">
        <f t="shared" si="4"/>
        <v>21.7</v>
      </c>
    </row>
    <row r="90" spans="1:5" x14ac:dyDescent="0.25">
      <c r="A90" s="18"/>
      <c r="B90" s="7" t="s">
        <v>110</v>
      </c>
      <c r="C90" s="1">
        <v>543</v>
      </c>
      <c r="D90" s="1">
        <v>1407</v>
      </c>
      <c r="E90" s="8">
        <f t="shared" si="4"/>
        <v>14.07</v>
      </c>
    </row>
    <row r="91" spans="1:5" x14ac:dyDescent="0.25">
      <c r="A91" s="18"/>
      <c r="B91" s="7" t="s">
        <v>110</v>
      </c>
      <c r="C91" s="1">
        <v>544</v>
      </c>
      <c r="D91" s="1">
        <v>1650</v>
      </c>
      <c r="E91" s="8">
        <f t="shared" si="4"/>
        <v>16.5</v>
      </c>
    </row>
    <row r="92" spans="1:5" x14ac:dyDescent="0.25">
      <c r="A92" s="18"/>
      <c r="B92" s="7" t="s">
        <v>110</v>
      </c>
      <c r="C92" s="1">
        <v>545</v>
      </c>
      <c r="D92" s="1">
        <v>2677</v>
      </c>
      <c r="E92" s="8">
        <f t="shared" si="4"/>
        <v>26.77</v>
      </c>
    </row>
    <row r="93" spans="1:5" x14ac:dyDescent="0.25">
      <c r="A93" s="18"/>
      <c r="B93" s="7" t="s">
        <v>110</v>
      </c>
      <c r="C93" s="1">
        <v>546</v>
      </c>
      <c r="D93" s="1">
        <v>710</v>
      </c>
      <c r="E93" s="8">
        <f t="shared" si="4"/>
        <v>7.1000000000000005</v>
      </c>
    </row>
    <row r="94" spans="1:5" x14ac:dyDescent="0.25">
      <c r="A94" s="18"/>
      <c r="B94" s="7" t="s">
        <v>110</v>
      </c>
      <c r="C94" s="1">
        <v>547</v>
      </c>
      <c r="D94" s="1">
        <v>259</v>
      </c>
      <c r="E94" s="8">
        <f t="shared" si="4"/>
        <v>2.59</v>
      </c>
    </row>
    <row r="95" spans="1:5" x14ac:dyDescent="0.25">
      <c r="A95" s="18"/>
      <c r="B95" s="7" t="s">
        <v>110</v>
      </c>
      <c r="C95" s="1">
        <v>548</v>
      </c>
      <c r="D95" s="1">
        <v>213</v>
      </c>
      <c r="E95" s="8">
        <f t="shared" si="4"/>
        <v>2.13</v>
      </c>
    </row>
    <row r="96" spans="1:5" x14ac:dyDescent="0.25">
      <c r="A96" s="18"/>
      <c r="B96" s="9" t="s">
        <v>127</v>
      </c>
      <c r="C96" s="1"/>
      <c r="D96" s="2">
        <f>SUM(D88:D95)</f>
        <v>11477</v>
      </c>
      <c r="E96" s="10">
        <f t="shared" si="4"/>
        <v>114.77</v>
      </c>
    </row>
    <row r="97" spans="1:5" x14ac:dyDescent="0.25">
      <c r="A97" s="18"/>
      <c r="B97" s="7"/>
      <c r="C97" s="1"/>
      <c r="D97" s="1"/>
      <c r="E97" s="8"/>
    </row>
    <row r="98" spans="1:5" x14ac:dyDescent="0.25">
      <c r="A98" s="18"/>
      <c r="B98" s="7" t="s">
        <v>111</v>
      </c>
      <c r="C98" s="1">
        <v>1661</v>
      </c>
      <c r="D98" s="1">
        <v>1495</v>
      </c>
      <c r="E98" s="8">
        <f t="shared" ref="E98:E108" si="5">D98*0.01</f>
        <v>14.950000000000001</v>
      </c>
    </row>
    <row r="99" spans="1:5" x14ac:dyDescent="0.25">
      <c r="A99" s="18"/>
      <c r="B99" s="7" t="s">
        <v>111</v>
      </c>
      <c r="C99" s="1">
        <v>1662</v>
      </c>
      <c r="D99" s="1">
        <v>199</v>
      </c>
      <c r="E99" s="8">
        <f t="shared" si="5"/>
        <v>1.99</v>
      </c>
    </row>
    <row r="100" spans="1:5" x14ac:dyDescent="0.25">
      <c r="A100" s="18"/>
      <c r="B100" s="7" t="s">
        <v>111</v>
      </c>
      <c r="C100" s="1">
        <v>1663</v>
      </c>
      <c r="D100" s="1">
        <v>96</v>
      </c>
      <c r="E100" s="8">
        <f t="shared" si="5"/>
        <v>0.96</v>
      </c>
    </row>
    <row r="101" spans="1:5" x14ac:dyDescent="0.25">
      <c r="A101" s="18"/>
      <c r="B101" s="7" t="s">
        <v>111</v>
      </c>
      <c r="C101" s="1">
        <v>1664</v>
      </c>
      <c r="D101" s="1">
        <v>364</v>
      </c>
      <c r="E101" s="8">
        <f t="shared" si="5"/>
        <v>3.64</v>
      </c>
    </row>
    <row r="102" spans="1:5" x14ac:dyDescent="0.25">
      <c r="A102" s="18"/>
      <c r="B102" s="7" t="s">
        <v>111</v>
      </c>
      <c r="C102" s="1">
        <v>1665</v>
      </c>
      <c r="D102" s="1">
        <v>872</v>
      </c>
      <c r="E102" s="8">
        <f t="shared" si="5"/>
        <v>8.7200000000000006</v>
      </c>
    </row>
    <row r="103" spans="1:5" x14ac:dyDescent="0.25">
      <c r="A103" s="18"/>
      <c r="B103" s="7" t="s">
        <v>111</v>
      </c>
      <c r="C103" s="1">
        <v>1666</v>
      </c>
      <c r="D103" s="1">
        <v>1528</v>
      </c>
      <c r="E103" s="8">
        <f t="shared" si="5"/>
        <v>15.280000000000001</v>
      </c>
    </row>
    <row r="104" spans="1:5" x14ac:dyDescent="0.25">
      <c r="A104" s="18"/>
      <c r="B104" s="7" t="s">
        <v>111</v>
      </c>
      <c r="C104" s="1">
        <v>1667</v>
      </c>
      <c r="D104" s="1">
        <v>355</v>
      </c>
      <c r="E104" s="8">
        <f t="shared" si="5"/>
        <v>3.5500000000000003</v>
      </c>
    </row>
    <row r="105" spans="1:5" x14ac:dyDescent="0.25">
      <c r="A105" s="18"/>
      <c r="B105" s="7" t="s">
        <v>111</v>
      </c>
      <c r="C105" s="1">
        <v>1668</v>
      </c>
      <c r="D105" s="1">
        <v>644</v>
      </c>
      <c r="E105" s="8">
        <f t="shared" si="5"/>
        <v>6.44</v>
      </c>
    </row>
    <row r="106" spans="1:5" x14ac:dyDescent="0.25">
      <c r="A106" s="18"/>
      <c r="B106" s="7" t="s">
        <v>111</v>
      </c>
      <c r="C106" s="1">
        <v>1669</v>
      </c>
      <c r="D106" s="1">
        <v>454</v>
      </c>
      <c r="E106" s="8">
        <f t="shared" si="5"/>
        <v>4.54</v>
      </c>
    </row>
    <row r="107" spans="1:5" x14ac:dyDescent="0.25">
      <c r="A107" s="18"/>
      <c r="B107" s="7" t="s">
        <v>111</v>
      </c>
      <c r="C107" s="1">
        <v>1670</v>
      </c>
      <c r="D107" s="1">
        <v>267</v>
      </c>
      <c r="E107" s="8">
        <f t="shared" si="5"/>
        <v>2.67</v>
      </c>
    </row>
    <row r="108" spans="1:5" x14ac:dyDescent="0.25">
      <c r="A108" s="18"/>
      <c r="B108" s="9" t="s">
        <v>127</v>
      </c>
      <c r="C108" s="1"/>
      <c r="D108" s="2">
        <f>SUM(D98:D107)</f>
        <v>6274</v>
      </c>
      <c r="E108" s="10">
        <f t="shared" si="5"/>
        <v>62.74</v>
      </c>
    </row>
    <row r="109" spans="1:5" x14ac:dyDescent="0.25">
      <c r="A109" s="18"/>
      <c r="B109" s="7"/>
      <c r="C109" s="1"/>
      <c r="D109" s="1"/>
      <c r="E109" s="8"/>
    </row>
    <row r="110" spans="1:5" x14ac:dyDescent="0.25">
      <c r="A110" s="18"/>
      <c r="B110" s="7" t="s">
        <v>112</v>
      </c>
      <c r="C110" s="1">
        <v>1792</v>
      </c>
      <c r="D110" s="1">
        <v>985</v>
      </c>
      <c r="E110" s="8">
        <f t="shared" ref="E110:E115" si="6">D110*0.01</f>
        <v>9.85</v>
      </c>
    </row>
    <row r="111" spans="1:5" x14ac:dyDescent="0.25">
      <c r="A111" s="18"/>
      <c r="B111" s="7" t="s">
        <v>112</v>
      </c>
      <c r="C111" s="1">
        <v>1793</v>
      </c>
      <c r="D111" s="1">
        <v>166</v>
      </c>
      <c r="E111" s="8">
        <f t="shared" si="6"/>
        <v>1.6600000000000001</v>
      </c>
    </row>
    <row r="112" spans="1:5" x14ac:dyDescent="0.25">
      <c r="A112" s="18"/>
      <c r="B112" s="7" t="s">
        <v>112</v>
      </c>
      <c r="C112" s="1">
        <v>1794</v>
      </c>
      <c r="D112" s="1">
        <v>233</v>
      </c>
      <c r="E112" s="8">
        <f t="shared" si="6"/>
        <v>2.33</v>
      </c>
    </row>
    <row r="113" spans="1:5" x14ac:dyDescent="0.25">
      <c r="A113" s="18"/>
      <c r="B113" s="7" t="s">
        <v>112</v>
      </c>
      <c r="C113" s="1">
        <v>1795</v>
      </c>
      <c r="D113" s="1">
        <v>232</v>
      </c>
      <c r="E113" s="8">
        <f t="shared" si="6"/>
        <v>2.3199999999999998</v>
      </c>
    </row>
    <row r="114" spans="1:5" x14ac:dyDescent="0.25">
      <c r="A114" s="18"/>
      <c r="B114" s="7" t="s">
        <v>112</v>
      </c>
      <c r="C114" s="1">
        <v>1796</v>
      </c>
      <c r="D114" s="1">
        <v>262</v>
      </c>
      <c r="E114" s="8">
        <f t="shared" si="6"/>
        <v>2.62</v>
      </c>
    </row>
    <row r="115" spans="1:5" x14ac:dyDescent="0.25">
      <c r="A115" s="18"/>
      <c r="B115" s="9" t="s">
        <v>127</v>
      </c>
      <c r="C115" s="1"/>
      <c r="D115" s="2">
        <f>SUM(D110:D114)</f>
        <v>1878</v>
      </c>
      <c r="E115" s="10">
        <f t="shared" si="6"/>
        <v>18.78</v>
      </c>
    </row>
    <row r="116" spans="1:5" x14ac:dyDescent="0.25">
      <c r="A116" s="18"/>
      <c r="B116" s="7"/>
      <c r="C116" s="1"/>
      <c r="D116" s="1"/>
      <c r="E116" s="8"/>
    </row>
    <row r="117" spans="1:5" x14ac:dyDescent="0.25">
      <c r="A117" s="18"/>
      <c r="B117" s="7" t="s">
        <v>113</v>
      </c>
      <c r="C117" s="1">
        <v>1901</v>
      </c>
      <c r="D117" s="1">
        <v>1082</v>
      </c>
      <c r="E117" s="8">
        <f t="shared" ref="E117:E130" si="7">D117*0.01</f>
        <v>10.82</v>
      </c>
    </row>
    <row r="118" spans="1:5" x14ac:dyDescent="0.25">
      <c r="A118" s="18"/>
      <c r="B118" s="7" t="s">
        <v>113</v>
      </c>
      <c r="C118" s="1">
        <v>1902</v>
      </c>
      <c r="D118" s="1">
        <v>1053</v>
      </c>
      <c r="E118" s="8">
        <f t="shared" si="7"/>
        <v>10.53</v>
      </c>
    </row>
    <row r="119" spans="1:5" x14ac:dyDescent="0.25">
      <c r="A119" s="18"/>
      <c r="B119" s="7" t="s">
        <v>113</v>
      </c>
      <c r="C119" s="1">
        <v>1903</v>
      </c>
      <c r="D119" s="1">
        <v>887</v>
      </c>
      <c r="E119" s="8">
        <f t="shared" si="7"/>
        <v>8.870000000000001</v>
      </c>
    </row>
    <row r="120" spans="1:5" x14ac:dyDescent="0.25">
      <c r="A120" s="18"/>
      <c r="B120" s="7" t="s">
        <v>113</v>
      </c>
      <c r="C120" s="1">
        <v>1904</v>
      </c>
      <c r="D120" s="1">
        <v>991</v>
      </c>
      <c r="E120" s="8">
        <f t="shared" si="7"/>
        <v>9.91</v>
      </c>
    </row>
    <row r="121" spans="1:5" x14ac:dyDescent="0.25">
      <c r="A121" s="18"/>
      <c r="B121" s="7" t="s">
        <v>113</v>
      </c>
      <c r="C121" s="1">
        <v>1905</v>
      </c>
      <c r="D121" s="1">
        <v>1071</v>
      </c>
      <c r="E121" s="8">
        <f t="shared" si="7"/>
        <v>10.71</v>
      </c>
    </row>
    <row r="122" spans="1:5" x14ac:dyDescent="0.25">
      <c r="A122" s="18"/>
      <c r="B122" s="7" t="s">
        <v>113</v>
      </c>
      <c r="C122" s="1">
        <v>1906</v>
      </c>
      <c r="D122" s="1">
        <v>765</v>
      </c>
      <c r="E122" s="8">
        <f t="shared" si="7"/>
        <v>7.65</v>
      </c>
    </row>
    <row r="123" spans="1:5" x14ac:dyDescent="0.25">
      <c r="A123" s="18"/>
      <c r="B123" s="7" t="s">
        <v>113</v>
      </c>
      <c r="C123" s="1">
        <v>1907</v>
      </c>
      <c r="D123" s="1">
        <v>486</v>
      </c>
      <c r="E123" s="8">
        <f t="shared" si="7"/>
        <v>4.8600000000000003</v>
      </c>
    </row>
    <row r="124" spans="1:5" x14ac:dyDescent="0.25">
      <c r="A124" s="18"/>
      <c r="B124" s="7" t="s">
        <v>113</v>
      </c>
      <c r="C124" s="1">
        <v>1908</v>
      </c>
      <c r="D124" s="1">
        <v>932</v>
      </c>
      <c r="E124" s="8">
        <f t="shared" si="7"/>
        <v>9.32</v>
      </c>
    </row>
    <row r="125" spans="1:5" x14ac:dyDescent="0.25">
      <c r="A125" s="18"/>
      <c r="B125" s="7" t="s">
        <v>113</v>
      </c>
      <c r="C125" s="1">
        <v>1909</v>
      </c>
      <c r="D125" s="1">
        <v>559</v>
      </c>
      <c r="E125" s="8">
        <f t="shared" si="7"/>
        <v>5.59</v>
      </c>
    </row>
    <row r="126" spans="1:5" x14ac:dyDescent="0.25">
      <c r="A126" s="18"/>
      <c r="B126" s="7" t="s">
        <v>113</v>
      </c>
      <c r="C126" s="1">
        <v>1910</v>
      </c>
      <c r="D126" s="1">
        <v>167</v>
      </c>
      <c r="E126" s="8">
        <f t="shared" si="7"/>
        <v>1.67</v>
      </c>
    </row>
    <row r="127" spans="1:5" x14ac:dyDescent="0.25">
      <c r="A127" s="18"/>
      <c r="B127" s="7" t="s">
        <v>113</v>
      </c>
      <c r="C127" s="1">
        <v>1911</v>
      </c>
      <c r="D127" s="1">
        <v>88</v>
      </c>
      <c r="E127" s="8">
        <f t="shared" si="7"/>
        <v>0.88</v>
      </c>
    </row>
    <row r="128" spans="1:5" x14ac:dyDescent="0.25">
      <c r="A128" s="18"/>
      <c r="B128" s="7" t="s">
        <v>113</v>
      </c>
      <c r="C128" s="1">
        <v>1912</v>
      </c>
      <c r="D128" s="1">
        <v>388</v>
      </c>
      <c r="E128" s="8">
        <f t="shared" si="7"/>
        <v>3.88</v>
      </c>
    </row>
    <row r="129" spans="1:5" x14ac:dyDescent="0.25">
      <c r="A129" s="18"/>
      <c r="B129" s="7" t="s">
        <v>113</v>
      </c>
      <c r="C129" s="1">
        <v>1913</v>
      </c>
      <c r="D129" s="1">
        <v>378</v>
      </c>
      <c r="E129" s="8">
        <f t="shared" si="7"/>
        <v>3.7800000000000002</v>
      </c>
    </row>
    <row r="130" spans="1:5" x14ac:dyDescent="0.25">
      <c r="A130" s="18"/>
      <c r="B130" s="9" t="s">
        <v>127</v>
      </c>
      <c r="C130" s="1"/>
      <c r="D130" s="2">
        <f>SUM(D117:D129)</f>
        <v>8847</v>
      </c>
      <c r="E130" s="10">
        <f t="shared" si="7"/>
        <v>88.47</v>
      </c>
    </row>
    <row r="131" spans="1:5" x14ac:dyDescent="0.25">
      <c r="A131" s="18"/>
      <c r="B131" s="7"/>
      <c r="C131" s="1"/>
      <c r="D131" s="1"/>
      <c r="E131" s="8"/>
    </row>
    <row r="132" spans="1:5" x14ac:dyDescent="0.25">
      <c r="A132" s="18"/>
      <c r="B132" s="7" t="s">
        <v>114</v>
      </c>
      <c r="C132" s="1">
        <v>2012</v>
      </c>
      <c r="D132" s="1">
        <v>852</v>
      </c>
      <c r="E132" s="8">
        <f t="shared" ref="E132:E144" si="8">D132*0.01</f>
        <v>8.52</v>
      </c>
    </row>
    <row r="133" spans="1:5" x14ac:dyDescent="0.25">
      <c r="A133" s="18"/>
      <c r="B133" s="7" t="s">
        <v>114</v>
      </c>
      <c r="C133" s="1">
        <v>2013</v>
      </c>
      <c r="D133" s="1">
        <v>1524</v>
      </c>
      <c r="E133" s="8">
        <f t="shared" si="8"/>
        <v>15.24</v>
      </c>
    </row>
    <row r="134" spans="1:5" x14ac:dyDescent="0.25">
      <c r="A134" s="18"/>
      <c r="B134" s="7" t="s">
        <v>114</v>
      </c>
      <c r="C134" s="1">
        <v>2014</v>
      </c>
      <c r="D134" s="1">
        <v>462</v>
      </c>
      <c r="E134" s="8">
        <f t="shared" si="8"/>
        <v>4.62</v>
      </c>
    </row>
    <row r="135" spans="1:5" x14ac:dyDescent="0.25">
      <c r="A135" s="18"/>
      <c r="B135" s="7" t="s">
        <v>114</v>
      </c>
      <c r="C135" s="1">
        <v>2015</v>
      </c>
      <c r="D135" s="1">
        <v>862</v>
      </c>
      <c r="E135" s="8">
        <f t="shared" si="8"/>
        <v>8.620000000000001</v>
      </c>
    </row>
    <row r="136" spans="1:5" x14ac:dyDescent="0.25">
      <c r="A136" s="18"/>
      <c r="B136" s="7" t="s">
        <v>114</v>
      </c>
      <c r="C136" s="1">
        <v>2016</v>
      </c>
      <c r="D136" s="1">
        <v>572</v>
      </c>
      <c r="E136" s="8">
        <f t="shared" si="8"/>
        <v>5.72</v>
      </c>
    </row>
    <row r="137" spans="1:5" x14ac:dyDescent="0.25">
      <c r="A137" s="18"/>
      <c r="B137" s="7" t="s">
        <v>114</v>
      </c>
      <c r="C137" s="1">
        <v>2017</v>
      </c>
      <c r="D137" s="1">
        <v>509</v>
      </c>
      <c r="E137" s="8">
        <f t="shared" si="8"/>
        <v>5.09</v>
      </c>
    </row>
    <row r="138" spans="1:5" x14ac:dyDescent="0.25">
      <c r="A138" s="18"/>
      <c r="B138" s="7" t="s">
        <v>114</v>
      </c>
      <c r="C138" s="1">
        <v>2018</v>
      </c>
      <c r="D138" s="1">
        <v>1469</v>
      </c>
      <c r="E138" s="8">
        <f t="shared" si="8"/>
        <v>14.69</v>
      </c>
    </row>
    <row r="139" spans="1:5" x14ac:dyDescent="0.25">
      <c r="A139" s="18"/>
      <c r="B139" s="7" t="s">
        <v>114</v>
      </c>
      <c r="C139" s="1">
        <v>2019</v>
      </c>
      <c r="D139" s="1">
        <v>656</v>
      </c>
      <c r="E139" s="8">
        <f t="shared" si="8"/>
        <v>6.5600000000000005</v>
      </c>
    </row>
    <row r="140" spans="1:5" x14ac:dyDescent="0.25">
      <c r="A140" s="18"/>
      <c r="B140" s="7" t="s">
        <v>114</v>
      </c>
      <c r="C140" s="1">
        <v>2020</v>
      </c>
      <c r="D140" s="1">
        <v>185</v>
      </c>
      <c r="E140" s="8">
        <f t="shared" si="8"/>
        <v>1.85</v>
      </c>
    </row>
    <row r="141" spans="1:5" x14ac:dyDescent="0.25">
      <c r="A141" s="18"/>
      <c r="B141" s="7" t="s">
        <v>114</v>
      </c>
      <c r="C141" s="1">
        <v>2021</v>
      </c>
      <c r="D141" s="1">
        <v>391</v>
      </c>
      <c r="E141" s="8">
        <f t="shared" si="8"/>
        <v>3.91</v>
      </c>
    </row>
    <row r="142" spans="1:5" x14ac:dyDescent="0.25">
      <c r="A142" s="18"/>
      <c r="B142" s="7" t="s">
        <v>114</v>
      </c>
      <c r="C142" s="1">
        <v>2022</v>
      </c>
      <c r="D142" s="1">
        <v>239</v>
      </c>
      <c r="E142" s="8">
        <f t="shared" si="8"/>
        <v>2.39</v>
      </c>
    </row>
    <row r="143" spans="1:5" x14ac:dyDescent="0.25">
      <c r="A143" s="18"/>
      <c r="B143" s="7" t="s">
        <v>114</v>
      </c>
      <c r="C143" s="1">
        <v>2023</v>
      </c>
      <c r="D143" s="1">
        <v>467</v>
      </c>
      <c r="E143" s="8">
        <f t="shared" si="8"/>
        <v>4.67</v>
      </c>
    </row>
    <row r="144" spans="1:5" x14ac:dyDescent="0.25">
      <c r="A144" s="18"/>
      <c r="B144" s="9" t="s">
        <v>127</v>
      </c>
      <c r="C144" s="1"/>
      <c r="D144" s="2">
        <f>SUM(D132:D143)</f>
        <v>8188</v>
      </c>
      <c r="E144" s="10">
        <f t="shared" si="8"/>
        <v>81.88</v>
      </c>
    </row>
    <row r="145" spans="1:5" x14ac:dyDescent="0.25">
      <c r="A145" s="18"/>
      <c r="B145" s="7"/>
      <c r="C145" s="1"/>
      <c r="D145" s="1"/>
      <c r="E145" s="8"/>
    </row>
    <row r="146" spans="1:5" x14ac:dyDescent="0.25">
      <c r="A146" s="18"/>
      <c r="B146" s="7" t="s">
        <v>115</v>
      </c>
      <c r="C146" s="1">
        <v>2162</v>
      </c>
      <c r="D146" s="1">
        <v>1817</v>
      </c>
      <c r="E146" s="8">
        <f t="shared" ref="E146:E165" si="9">D146*0.01</f>
        <v>18.170000000000002</v>
      </c>
    </row>
    <row r="147" spans="1:5" x14ac:dyDescent="0.25">
      <c r="A147" s="18"/>
      <c r="B147" s="7" t="s">
        <v>115</v>
      </c>
      <c r="C147" s="1">
        <v>2163</v>
      </c>
      <c r="D147" s="1">
        <v>1767</v>
      </c>
      <c r="E147" s="8">
        <f t="shared" si="9"/>
        <v>17.670000000000002</v>
      </c>
    </row>
    <row r="148" spans="1:5" x14ac:dyDescent="0.25">
      <c r="A148" s="18"/>
      <c r="B148" s="7" t="s">
        <v>115</v>
      </c>
      <c r="C148" s="1">
        <v>2164</v>
      </c>
      <c r="D148" s="1">
        <v>1447</v>
      </c>
      <c r="E148" s="8">
        <f t="shared" si="9"/>
        <v>14.47</v>
      </c>
    </row>
    <row r="149" spans="1:5" x14ac:dyDescent="0.25">
      <c r="A149" s="18"/>
      <c r="B149" s="7" t="s">
        <v>115</v>
      </c>
      <c r="C149" s="1">
        <v>2165</v>
      </c>
      <c r="D149" s="1">
        <v>1309</v>
      </c>
      <c r="E149" s="8">
        <f t="shared" si="9"/>
        <v>13.09</v>
      </c>
    </row>
    <row r="150" spans="1:5" x14ac:dyDescent="0.25">
      <c r="A150" s="18"/>
      <c r="B150" s="7" t="s">
        <v>115</v>
      </c>
      <c r="C150" s="1">
        <v>2166</v>
      </c>
      <c r="D150" s="1">
        <v>1267</v>
      </c>
      <c r="E150" s="8">
        <f t="shared" si="9"/>
        <v>12.67</v>
      </c>
    </row>
    <row r="151" spans="1:5" x14ac:dyDescent="0.25">
      <c r="A151" s="18"/>
      <c r="B151" s="7" t="s">
        <v>115</v>
      </c>
      <c r="C151" s="1">
        <v>2167</v>
      </c>
      <c r="D151" s="1">
        <v>87</v>
      </c>
      <c r="E151" s="8">
        <f t="shared" si="9"/>
        <v>0.87</v>
      </c>
    </row>
    <row r="152" spans="1:5" x14ac:dyDescent="0.25">
      <c r="A152" s="18"/>
      <c r="B152" s="7" t="s">
        <v>115</v>
      </c>
      <c r="C152" s="1">
        <v>2168</v>
      </c>
      <c r="D152" s="1">
        <v>1861</v>
      </c>
      <c r="E152" s="8">
        <f t="shared" si="9"/>
        <v>18.61</v>
      </c>
    </row>
    <row r="153" spans="1:5" x14ac:dyDescent="0.25">
      <c r="A153" s="18"/>
      <c r="B153" s="7" t="s">
        <v>115</v>
      </c>
      <c r="C153" s="1">
        <v>2169</v>
      </c>
      <c r="D153" s="1">
        <v>903</v>
      </c>
      <c r="E153" s="8">
        <f t="shared" si="9"/>
        <v>9.0299999999999994</v>
      </c>
    </row>
    <row r="154" spans="1:5" x14ac:dyDescent="0.25">
      <c r="A154" s="18"/>
      <c r="B154" s="7" t="s">
        <v>115</v>
      </c>
      <c r="C154" s="1">
        <v>2170</v>
      </c>
      <c r="D154" s="1">
        <v>667</v>
      </c>
      <c r="E154" s="8">
        <f t="shared" si="9"/>
        <v>6.67</v>
      </c>
    </row>
    <row r="155" spans="1:5" x14ac:dyDescent="0.25">
      <c r="A155" s="18"/>
      <c r="B155" s="7" t="s">
        <v>115</v>
      </c>
      <c r="C155" s="1">
        <v>2171</v>
      </c>
      <c r="D155" s="1">
        <v>2033</v>
      </c>
      <c r="E155" s="8">
        <f t="shared" si="9"/>
        <v>20.330000000000002</v>
      </c>
    </row>
    <row r="156" spans="1:5" x14ac:dyDescent="0.25">
      <c r="A156" s="18"/>
      <c r="B156" s="7" t="s">
        <v>115</v>
      </c>
      <c r="C156" s="1">
        <v>2172</v>
      </c>
      <c r="D156" s="1">
        <v>781</v>
      </c>
      <c r="E156" s="8">
        <f t="shared" si="9"/>
        <v>7.8100000000000005</v>
      </c>
    </row>
    <row r="157" spans="1:5" x14ac:dyDescent="0.25">
      <c r="A157" s="18"/>
      <c r="B157" s="7" t="s">
        <v>115</v>
      </c>
      <c r="C157" s="1">
        <v>2173</v>
      </c>
      <c r="D157" s="1">
        <v>2274</v>
      </c>
      <c r="E157" s="8">
        <f t="shared" si="9"/>
        <v>22.740000000000002</v>
      </c>
    </row>
    <row r="158" spans="1:5" x14ac:dyDescent="0.25">
      <c r="A158" s="18"/>
      <c r="B158" s="7" t="s">
        <v>115</v>
      </c>
      <c r="C158" s="1">
        <v>2174</v>
      </c>
      <c r="D158" s="1">
        <v>1137</v>
      </c>
      <c r="E158" s="8">
        <f t="shared" si="9"/>
        <v>11.370000000000001</v>
      </c>
    </row>
    <row r="159" spans="1:5" x14ac:dyDescent="0.25">
      <c r="A159" s="18"/>
      <c r="B159" s="7" t="s">
        <v>115</v>
      </c>
      <c r="C159" s="1">
        <v>2175</v>
      </c>
      <c r="D159" s="1">
        <v>2568</v>
      </c>
      <c r="E159" s="8">
        <f t="shared" si="9"/>
        <v>25.68</v>
      </c>
    </row>
    <row r="160" spans="1:5" x14ac:dyDescent="0.25">
      <c r="A160" s="18"/>
      <c r="B160" s="7" t="s">
        <v>115</v>
      </c>
      <c r="C160" s="1">
        <v>2176</v>
      </c>
      <c r="D160" s="1">
        <v>1277</v>
      </c>
      <c r="E160" s="8">
        <f t="shared" si="9"/>
        <v>12.77</v>
      </c>
    </row>
    <row r="161" spans="1:5" x14ac:dyDescent="0.25">
      <c r="A161" s="18"/>
      <c r="B161" s="7" t="s">
        <v>115</v>
      </c>
      <c r="C161" s="1">
        <v>2177</v>
      </c>
      <c r="D161" s="1">
        <v>1422</v>
      </c>
      <c r="E161" s="8">
        <f t="shared" si="9"/>
        <v>14.22</v>
      </c>
    </row>
    <row r="162" spans="1:5" x14ac:dyDescent="0.25">
      <c r="A162" s="18"/>
      <c r="B162" s="7" t="s">
        <v>115</v>
      </c>
      <c r="C162" s="1">
        <v>2178</v>
      </c>
      <c r="D162" s="1">
        <v>1251</v>
      </c>
      <c r="E162" s="8">
        <f t="shared" si="9"/>
        <v>12.51</v>
      </c>
    </row>
    <row r="163" spans="1:5" x14ac:dyDescent="0.25">
      <c r="A163" s="18"/>
      <c r="B163" s="7" t="s">
        <v>115</v>
      </c>
      <c r="C163" s="1">
        <v>2179</v>
      </c>
      <c r="D163" s="1">
        <v>1618</v>
      </c>
      <c r="E163" s="8">
        <f t="shared" si="9"/>
        <v>16.18</v>
      </c>
    </row>
    <row r="164" spans="1:5" x14ac:dyDescent="0.25">
      <c r="A164" s="18"/>
      <c r="B164" s="7" t="s">
        <v>115</v>
      </c>
      <c r="C164" s="1">
        <v>2180</v>
      </c>
      <c r="D164" s="1">
        <v>406</v>
      </c>
      <c r="E164" s="8">
        <f t="shared" si="9"/>
        <v>4.0600000000000005</v>
      </c>
    </row>
    <row r="165" spans="1:5" x14ac:dyDescent="0.25">
      <c r="A165" s="18"/>
      <c r="B165" s="9" t="s">
        <v>127</v>
      </c>
      <c r="C165" s="1"/>
      <c r="D165" s="2">
        <f>SUM(D146:D164)</f>
        <v>25892</v>
      </c>
      <c r="E165" s="10">
        <f t="shared" si="9"/>
        <v>258.92</v>
      </c>
    </row>
    <row r="166" spans="1:5" x14ac:dyDescent="0.25">
      <c r="A166" s="18"/>
      <c r="B166" s="7"/>
      <c r="C166" s="1"/>
      <c r="D166" s="1"/>
      <c r="E166" s="8"/>
    </row>
    <row r="167" spans="1:5" x14ac:dyDescent="0.25">
      <c r="A167" s="18"/>
      <c r="B167" s="7" t="s">
        <v>116</v>
      </c>
      <c r="C167" s="1">
        <v>2223</v>
      </c>
      <c r="D167" s="1">
        <v>2017</v>
      </c>
      <c r="E167" s="8">
        <f t="shared" ref="E167:E204" si="10">D167*0.01</f>
        <v>20.170000000000002</v>
      </c>
    </row>
    <row r="168" spans="1:5" x14ac:dyDescent="0.25">
      <c r="A168" s="18"/>
      <c r="B168" s="7" t="s">
        <v>116</v>
      </c>
      <c r="C168" s="1">
        <v>2224</v>
      </c>
      <c r="D168" s="1">
        <v>1759</v>
      </c>
      <c r="E168" s="8">
        <f t="shared" si="10"/>
        <v>17.59</v>
      </c>
    </row>
    <row r="169" spans="1:5" x14ac:dyDescent="0.25">
      <c r="A169" s="18"/>
      <c r="B169" s="7" t="s">
        <v>116</v>
      </c>
      <c r="C169" s="1">
        <v>2225</v>
      </c>
      <c r="D169" s="1">
        <v>549</v>
      </c>
      <c r="E169" s="8">
        <f t="shared" si="10"/>
        <v>5.49</v>
      </c>
    </row>
    <row r="170" spans="1:5" x14ac:dyDescent="0.25">
      <c r="A170" s="18"/>
      <c r="B170" s="7" t="s">
        <v>116</v>
      </c>
      <c r="C170" s="1">
        <v>2226</v>
      </c>
      <c r="D170" s="1">
        <v>967</v>
      </c>
      <c r="E170" s="8">
        <f t="shared" si="10"/>
        <v>9.67</v>
      </c>
    </row>
    <row r="171" spans="1:5" x14ac:dyDescent="0.25">
      <c r="A171" s="18"/>
      <c r="B171" s="7" t="s">
        <v>116</v>
      </c>
      <c r="C171" s="1">
        <v>2227</v>
      </c>
      <c r="D171" s="1">
        <v>1049</v>
      </c>
      <c r="E171" s="8">
        <f t="shared" si="10"/>
        <v>10.49</v>
      </c>
    </row>
    <row r="172" spans="1:5" x14ac:dyDescent="0.25">
      <c r="A172" s="18"/>
      <c r="B172" s="7" t="s">
        <v>116</v>
      </c>
      <c r="C172" s="1">
        <v>2228</v>
      </c>
      <c r="D172" s="1">
        <v>1146</v>
      </c>
      <c r="E172" s="8">
        <f t="shared" si="10"/>
        <v>11.46</v>
      </c>
    </row>
    <row r="173" spans="1:5" x14ac:dyDescent="0.25">
      <c r="A173" s="18"/>
      <c r="B173" s="7" t="s">
        <v>116</v>
      </c>
      <c r="C173" s="1">
        <v>2229</v>
      </c>
      <c r="D173" s="1">
        <v>774</v>
      </c>
      <c r="E173" s="8">
        <f t="shared" si="10"/>
        <v>7.74</v>
      </c>
    </row>
    <row r="174" spans="1:5" x14ac:dyDescent="0.25">
      <c r="A174" s="18"/>
      <c r="B174" s="7" t="s">
        <v>116</v>
      </c>
      <c r="C174" s="1">
        <v>2230</v>
      </c>
      <c r="D174" s="1">
        <v>1918</v>
      </c>
      <c r="E174" s="8">
        <f t="shared" si="10"/>
        <v>19.18</v>
      </c>
    </row>
    <row r="175" spans="1:5" x14ac:dyDescent="0.25">
      <c r="A175" s="18"/>
      <c r="B175" s="7" t="s">
        <v>116</v>
      </c>
      <c r="C175" s="1">
        <v>2231</v>
      </c>
      <c r="D175" s="1">
        <v>618</v>
      </c>
      <c r="E175" s="8">
        <f t="shared" si="10"/>
        <v>6.18</v>
      </c>
    </row>
    <row r="176" spans="1:5" x14ac:dyDescent="0.25">
      <c r="A176" s="18"/>
      <c r="B176" s="7" t="s">
        <v>116</v>
      </c>
      <c r="C176" s="1">
        <v>2232</v>
      </c>
      <c r="D176" s="1">
        <v>977</v>
      </c>
      <c r="E176" s="8">
        <f t="shared" si="10"/>
        <v>9.77</v>
      </c>
    </row>
    <row r="177" spans="1:5" x14ac:dyDescent="0.25">
      <c r="A177" s="18"/>
      <c r="B177" s="7" t="s">
        <v>116</v>
      </c>
      <c r="C177" s="1">
        <v>2233</v>
      </c>
      <c r="D177" s="1">
        <v>795</v>
      </c>
      <c r="E177" s="8">
        <f t="shared" si="10"/>
        <v>7.95</v>
      </c>
    </row>
    <row r="178" spans="1:5" x14ac:dyDescent="0.25">
      <c r="A178" s="18"/>
      <c r="B178" s="7" t="s">
        <v>116</v>
      </c>
      <c r="C178" s="1">
        <v>2234</v>
      </c>
      <c r="D178" s="1">
        <v>1666</v>
      </c>
      <c r="E178" s="8">
        <f t="shared" si="10"/>
        <v>16.66</v>
      </c>
    </row>
    <row r="179" spans="1:5" x14ac:dyDescent="0.25">
      <c r="A179" s="18"/>
      <c r="B179" s="7" t="s">
        <v>116</v>
      </c>
      <c r="C179" s="1">
        <v>2235</v>
      </c>
      <c r="D179" s="1">
        <v>670</v>
      </c>
      <c r="E179" s="8">
        <f t="shared" si="10"/>
        <v>6.7</v>
      </c>
    </row>
    <row r="180" spans="1:5" x14ac:dyDescent="0.25">
      <c r="A180" s="18"/>
      <c r="B180" s="7" t="s">
        <v>116</v>
      </c>
      <c r="C180" s="1">
        <v>2236</v>
      </c>
      <c r="D180" s="1">
        <v>1080</v>
      </c>
      <c r="E180" s="8">
        <f t="shared" si="10"/>
        <v>10.8</v>
      </c>
    </row>
    <row r="181" spans="1:5" x14ac:dyDescent="0.25">
      <c r="A181" s="18"/>
      <c r="B181" s="7" t="s">
        <v>116</v>
      </c>
      <c r="C181" s="1">
        <v>2237</v>
      </c>
      <c r="D181" s="1">
        <v>1500</v>
      </c>
      <c r="E181" s="8">
        <f t="shared" si="10"/>
        <v>15</v>
      </c>
    </row>
    <row r="182" spans="1:5" x14ac:dyDescent="0.25">
      <c r="A182" s="18"/>
      <c r="B182" s="7" t="s">
        <v>116</v>
      </c>
      <c r="C182" s="1">
        <v>2238</v>
      </c>
      <c r="D182" s="1">
        <v>1729</v>
      </c>
      <c r="E182" s="8">
        <f t="shared" si="10"/>
        <v>17.29</v>
      </c>
    </row>
    <row r="183" spans="1:5" x14ac:dyDescent="0.25">
      <c r="A183" s="18"/>
      <c r="B183" s="7" t="s">
        <v>116</v>
      </c>
      <c r="C183" s="1">
        <v>2239</v>
      </c>
      <c r="D183" s="1">
        <v>1233</v>
      </c>
      <c r="E183" s="8">
        <f t="shared" si="10"/>
        <v>12.33</v>
      </c>
    </row>
    <row r="184" spans="1:5" x14ac:dyDescent="0.25">
      <c r="A184" s="18"/>
      <c r="B184" s="7" t="s">
        <v>116</v>
      </c>
      <c r="C184" s="1">
        <v>2240</v>
      </c>
      <c r="D184" s="1">
        <v>164</v>
      </c>
      <c r="E184" s="8">
        <f t="shared" si="10"/>
        <v>1.6400000000000001</v>
      </c>
    </row>
    <row r="185" spans="1:5" x14ac:dyDescent="0.25">
      <c r="A185" s="18"/>
      <c r="B185" s="7" t="s">
        <v>116</v>
      </c>
      <c r="C185" s="1">
        <v>2241</v>
      </c>
      <c r="D185" s="1">
        <v>238</v>
      </c>
      <c r="E185" s="8">
        <f t="shared" si="10"/>
        <v>2.38</v>
      </c>
    </row>
    <row r="186" spans="1:5" x14ac:dyDescent="0.25">
      <c r="A186" s="18"/>
      <c r="B186" s="7" t="s">
        <v>116</v>
      </c>
      <c r="C186" s="1">
        <v>2242</v>
      </c>
      <c r="D186" s="1">
        <v>108</v>
      </c>
      <c r="E186" s="8">
        <f t="shared" si="10"/>
        <v>1.08</v>
      </c>
    </row>
    <row r="187" spans="1:5" x14ac:dyDescent="0.25">
      <c r="A187" s="18"/>
      <c r="B187" s="7" t="s">
        <v>116</v>
      </c>
      <c r="C187" s="1">
        <v>2243</v>
      </c>
      <c r="D187" s="1">
        <v>599</v>
      </c>
      <c r="E187" s="8">
        <f t="shared" si="10"/>
        <v>5.99</v>
      </c>
    </row>
    <row r="188" spans="1:5" x14ac:dyDescent="0.25">
      <c r="A188" s="18"/>
      <c r="B188" s="7" t="s">
        <v>116</v>
      </c>
      <c r="C188" s="1">
        <v>2244</v>
      </c>
      <c r="D188" s="1">
        <v>2162</v>
      </c>
      <c r="E188" s="8">
        <f t="shared" si="10"/>
        <v>21.62</v>
      </c>
    </row>
    <row r="189" spans="1:5" x14ac:dyDescent="0.25">
      <c r="A189" s="18"/>
      <c r="B189" s="7" t="s">
        <v>116</v>
      </c>
      <c r="C189" s="1">
        <v>2245</v>
      </c>
      <c r="D189" s="1">
        <v>97</v>
      </c>
      <c r="E189" s="8">
        <f t="shared" si="10"/>
        <v>0.97</v>
      </c>
    </row>
    <row r="190" spans="1:5" x14ac:dyDescent="0.25">
      <c r="A190" s="18"/>
      <c r="B190" s="7" t="s">
        <v>116</v>
      </c>
      <c r="C190" s="1">
        <v>2246</v>
      </c>
      <c r="D190" s="1">
        <v>581</v>
      </c>
      <c r="E190" s="8">
        <f t="shared" si="10"/>
        <v>5.8100000000000005</v>
      </c>
    </row>
    <row r="191" spans="1:5" x14ac:dyDescent="0.25">
      <c r="A191" s="18"/>
      <c r="B191" s="7" t="s">
        <v>116</v>
      </c>
      <c r="C191" s="1">
        <v>2247</v>
      </c>
      <c r="D191" s="1">
        <v>1399</v>
      </c>
      <c r="E191" s="8">
        <f t="shared" si="10"/>
        <v>13.99</v>
      </c>
    </row>
    <row r="192" spans="1:5" x14ac:dyDescent="0.25">
      <c r="A192" s="18"/>
      <c r="B192" s="7" t="s">
        <v>116</v>
      </c>
      <c r="C192" s="1">
        <v>2248</v>
      </c>
      <c r="D192" s="1">
        <v>853</v>
      </c>
      <c r="E192" s="8">
        <f t="shared" si="10"/>
        <v>8.5299999999999994</v>
      </c>
    </row>
    <row r="193" spans="1:5" x14ac:dyDescent="0.25">
      <c r="A193" s="18"/>
      <c r="B193" s="7" t="s">
        <v>116</v>
      </c>
      <c r="C193" s="1">
        <v>2249</v>
      </c>
      <c r="D193" s="1">
        <v>251</v>
      </c>
      <c r="E193" s="8">
        <f t="shared" si="10"/>
        <v>2.5100000000000002</v>
      </c>
    </row>
    <row r="194" spans="1:5" x14ac:dyDescent="0.25">
      <c r="A194" s="18"/>
      <c r="B194" s="7" t="s">
        <v>116</v>
      </c>
      <c r="C194" s="1">
        <v>2250</v>
      </c>
      <c r="D194" s="1">
        <v>60</v>
      </c>
      <c r="E194" s="8">
        <f t="shared" si="10"/>
        <v>0.6</v>
      </c>
    </row>
    <row r="195" spans="1:5" x14ac:dyDescent="0.25">
      <c r="A195" s="18"/>
      <c r="B195" s="7" t="s">
        <v>116</v>
      </c>
      <c r="C195" s="1">
        <v>2251</v>
      </c>
      <c r="D195" s="1">
        <v>263</v>
      </c>
      <c r="E195" s="8">
        <f t="shared" si="10"/>
        <v>2.63</v>
      </c>
    </row>
    <row r="196" spans="1:5" x14ac:dyDescent="0.25">
      <c r="A196" s="18"/>
      <c r="B196" s="7" t="s">
        <v>116</v>
      </c>
      <c r="C196" s="1">
        <v>2252</v>
      </c>
      <c r="D196" s="1">
        <v>594</v>
      </c>
      <c r="E196" s="8">
        <f t="shared" si="10"/>
        <v>5.94</v>
      </c>
    </row>
    <row r="197" spans="1:5" x14ac:dyDescent="0.25">
      <c r="A197" s="18"/>
      <c r="B197" s="7" t="s">
        <v>116</v>
      </c>
      <c r="C197" s="1">
        <v>2253</v>
      </c>
      <c r="D197" s="1">
        <v>534</v>
      </c>
      <c r="E197" s="8">
        <f t="shared" si="10"/>
        <v>5.34</v>
      </c>
    </row>
    <row r="198" spans="1:5" x14ac:dyDescent="0.25">
      <c r="A198" s="18"/>
      <c r="B198" s="7" t="s">
        <v>116</v>
      </c>
      <c r="C198" s="1">
        <v>2254</v>
      </c>
      <c r="D198" s="1">
        <v>1049</v>
      </c>
      <c r="E198" s="8">
        <f t="shared" si="10"/>
        <v>10.49</v>
      </c>
    </row>
    <row r="199" spans="1:5" x14ac:dyDescent="0.25">
      <c r="A199" s="18"/>
      <c r="B199" s="7" t="s">
        <v>116</v>
      </c>
      <c r="C199" s="1">
        <v>2255</v>
      </c>
      <c r="D199" s="1">
        <v>1249</v>
      </c>
      <c r="E199" s="8">
        <f t="shared" si="10"/>
        <v>12.49</v>
      </c>
    </row>
    <row r="200" spans="1:5" x14ac:dyDescent="0.25">
      <c r="A200" s="18"/>
      <c r="B200" s="7" t="s">
        <v>116</v>
      </c>
      <c r="C200" s="1">
        <v>2256</v>
      </c>
      <c r="D200" s="1">
        <v>841</v>
      </c>
      <c r="E200" s="8">
        <f t="shared" si="10"/>
        <v>8.41</v>
      </c>
    </row>
    <row r="201" spans="1:5" x14ac:dyDescent="0.25">
      <c r="A201" s="18"/>
      <c r="B201" s="7" t="s">
        <v>116</v>
      </c>
      <c r="C201" s="1">
        <v>2257</v>
      </c>
      <c r="D201" s="1">
        <v>1289</v>
      </c>
      <c r="E201" s="8">
        <f t="shared" si="10"/>
        <v>12.89</v>
      </c>
    </row>
    <row r="202" spans="1:5" x14ac:dyDescent="0.25">
      <c r="A202" s="18"/>
      <c r="B202" s="7" t="s">
        <v>116</v>
      </c>
      <c r="C202" s="1">
        <v>2258</v>
      </c>
      <c r="D202" s="1">
        <v>185</v>
      </c>
      <c r="E202" s="8">
        <f t="shared" si="10"/>
        <v>1.85</v>
      </c>
    </row>
    <row r="203" spans="1:5" x14ac:dyDescent="0.25">
      <c r="A203" s="18"/>
      <c r="B203" s="7" t="s">
        <v>116</v>
      </c>
      <c r="C203" s="1">
        <v>2259</v>
      </c>
      <c r="D203" s="1">
        <v>430</v>
      </c>
      <c r="E203" s="8">
        <f t="shared" si="10"/>
        <v>4.3</v>
      </c>
    </row>
    <row r="204" spans="1:5" x14ac:dyDescent="0.25">
      <c r="A204" s="18"/>
      <c r="B204" s="9" t="s">
        <v>127</v>
      </c>
      <c r="C204" s="1"/>
      <c r="D204" s="2">
        <f>SUM(D167:D203)</f>
        <v>33393</v>
      </c>
      <c r="E204" s="10">
        <f t="shared" si="10"/>
        <v>333.93</v>
      </c>
    </row>
    <row r="205" spans="1:5" x14ac:dyDescent="0.25">
      <c r="A205" s="18"/>
      <c r="B205" s="7"/>
      <c r="C205" s="1"/>
      <c r="D205" s="1"/>
      <c r="E205" s="8"/>
    </row>
    <row r="206" spans="1:5" x14ac:dyDescent="0.25">
      <c r="A206" s="18"/>
      <c r="B206" s="7" t="s">
        <v>117</v>
      </c>
      <c r="C206" s="1">
        <v>2260</v>
      </c>
      <c r="D206" s="1">
        <v>1556</v>
      </c>
      <c r="E206" s="8">
        <f t="shared" ref="E206:E215" si="11">D206*0.01</f>
        <v>15.56</v>
      </c>
    </row>
    <row r="207" spans="1:5" x14ac:dyDescent="0.25">
      <c r="A207" s="18"/>
      <c r="B207" s="7" t="s">
        <v>117</v>
      </c>
      <c r="C207" s="1">
        <v>2261</v>
      </c>
      <c r="D207" s="1">
        <v>1205</v>
      </c>
      <c r="E207" s="8">
        <f t="shared" si="11"/>
        <v>12.05</v>
      </c>
    </row>
    <row r="208" spans="1:5" x14ac:dyDescent="0.25">
      <c r="A208" s="18"/>
      <c r="B208" s="7" t="s">
        <v>117</v>
      </c>
      <c r="C208" s="1">
        <v>2262</v>
      </c>
      <c r="D208" s="1">
        <v>1875</v>
      </c>
      <c r="E208" s="8">
        <f t="shared" si="11"/>
        <v>18.75</v>
      </c>
    </row>
    <row r="209" spans="1:5" x14ac:dyDescent="0.25">
      <c r="A209" s="18"/>
      <c r="B209" s="7" t="s">
        <v>117</v>
      </c>
      <c r="C209" s="1">
        <v>2263</v>
      </c>
      <c r="D209" s="1">
        <v>1847</v>
      </c>
      <c r="E209" s="8">
        <f t="shared" si="11"/>
        <v>18.47</v>
      </c>
    </row>
    <row r="210" spans="1:5" x14ac:dyDescent="0.25">
      <c r="A210" s="18"/>
      <c r="B210" s="7" t="s">
        <v>117</v>
      </c>
      <c r="C210" s="1">
        <v>2264</v>
      </c>
      <c r="D210" s="1">
        <v>2674</v>
      </c>
      <c r="E210" s="8">
        <f t="shared" si="11"/>
        <v>26.740000000000002</v>
      </c>
    </row>
    <row r="211" spans="1:5" x14ac:dyDescent="0.25">
      <c r="A211" s="18"/>
      <c r="B211" s="7" t="s">
        <v>117</v>
      </c>
      <c r="C211" s="1">
        <v>2265</v>
      </c>
      <c r="D211" s="1">
        <v>1513</v>
      </c>
      <c r="E211" s="8">
        <f t="shared" si="11"/>
        <v>15.13</v>
      </c>
    </row>
    <row r="212" spans="1:5" x14ac:dyDescent="0.25">
      <c r="A212" s="18"/>
      <c r="B212" s="7" t="s">
        <v>117</v>
      </c>
      <c r="C212" s="1">
        <v>2266</v>
      </c>
      <c r="D212" s="1">
        <v>357</v>
      </c>
      <c r="E212" s="8">
        <f t="shared" si="11"/>
        <v>3.5700000000000003</v>
      </c>
    </row>
    <row r="213" spans="1:5" x14ac:dyDescent="0.25">
      <c r="A213" s="18"/>
      <c r="B213" s="7" t="s">
        <v>117</v>
      </c>
      <c r="C213" s="1">
        <v>2267</v>
      </c>
      <c r="D213" s="1">
        <v>1959</v>
      </c>
      <c r="E213" s="8">
        <f t="shared" si="11"/>
        <v>19.59</v>
      </c>
    </row>
    <row r="214" spans="1:5" x14ac:dyDescent="0.25">
      <c r="A214" s="18"/>
      <c r="B214" s="7" t="s">
        <v>117</v>
      </c>
      <c r="C214" s="1">
        <v>2268</v>
      </c>
      <c r="D214" s="1">
        <v>505</v>
      </c>
      <c r="E214" s="8">
        <f t="shared" si="11"/>
        <v>5.05</v>
      </c>
    </row>
    <row r="215" spans="1:5" x14ac:dyDescent="0.25">
      <c r="A215" s="18"/>
      <c r="B215" s="9" t="s">
        <v>127</v>
      </c>
      <c r="C215" s="1"/>
      <c r="D215" s="2">
        <f>SUM(D206:D214)</f>
        <v>13491</v>
      </c>
      <c r="E215" s="10">
        <f t="shared" si="11"/>
        <v>134.91</v>
      </c>
    </row>
    <row r="216" spans="1:5" x14ac:dyDescent="0.25">
      <c r="A216" s="18"/>
      <c r="B216" s="7"/>
      <c r="C216" s="1"/>
      <c r="D216" s="1"/>
      <c r="E216" s="8"/>
    </row>
    <row r="217" spans="1:5" x14ac:dyDescent="0.25">
      <c r="A217" s="18"/>
      <c r="B217" s="7" t="s">
        <v>118</v>
      </c>
      <c r="C217" s="1">
        <v>2269</v>
      </c>
      <c r="D217" s="1">
        <v>716</v>
      </c>
      <c r="E217" s="8">
        <f t="shared" ref="E217:E233" si="12">D217*0.01</f>
        <v>7.16</v>
      </c>
    </row>
    <row r="218" spans="1:5" x14ac:dyDescent="0.25">
      <c r="A218" s="18"/>
      <c r="B218" s="7" t="s">
        <v>118</v>
      </c>
      <c r="C218" s="1">
        <v>2270</v>
      </c>
      <c r="D218" s="1">
        <v>1340</v>
      </c>
      <c r="E218" s="8">
        <f t="shared" si="12"/>
        <v>13.4</v>
      </c>
    </row>
    <row r="219" spans="1:5" x14ac:dyDescent="0.25">
      <c r="A219" s="18"/>
      <c r="B219" s="7" t="s">
        <v>118</v>
      </c>
      <c r="C219" s="1">
        <v>2271</v>
      </c>
      <c r="D219" s="1">
        <v>895</v>
      </c>
      <c r="E219" s="8">
        <f t="shared" si="12"/>
        <v>8.9500000000000011</v>
      </c>
    </row>
    <row r="220" spans="1:5" x14ac:dyDescent="0.25">
      <c r="A220" s="18"/>
      <c r="B220" s="7" t="s">
        <v>118</v>
      </c>
      <c r="C220" s="1">
        <v>2272</v>
      </c>
      <c r="D220" s="1">
        <v>735</v>
      </c>
      <c r="E220" s="8">
        <f t="shared" si="12"/>
        <v>7.3500000000000005</v>
      </c>
    </row>
    <row r="221" spans="1:5" x14ac:dyDescent="0.25">
      <c r="A221" s="18"/>
      <c r="B221" s="7" t="s">
        <v>118</v>
      </c>
      <c r="C221" s="1">
        <v>2273</v>
      </c>
      <c r="D221" s="1">
        <v>835</v>
      </c>
      <c r="E221" s="8">
        <f t="shared" si="12"/>
        <v>8.35</v>
      </c>
    </row>
    <row r="222" spans="1:5" x14ac:dyDescent="0.25">
      <c r="A222" s="18"/>
      <c r="B222" s="7" t="s">
        <v>118</v>
      </c>
      <c r="C222" s="1">
        <v>2274</v>
      </c>
      <c r="D222" s="1">
        <v>2040</v>
      </c>
      <c r="E222" s="8">
        <f t="shared" si="12"/>
        <v>20.400000000000002</v>
      </c>
    </row>
    <row r="223" spans="1:5" x14ac:dyDescent="0.25">
      <c r="A223" s="18"/>
      <c r="B223" s="7" t="s">
        <v>118</v>
      </c>
      <c r="C223" s="1">
        <v>2275</v>
      </c>
      <c r="D223" s="1">
        <v>1463</v>
      </c>
      <c r="E223" s="8">
        <f t="shared" si="12"/>
        <v>14.63</v>
      </c>
    </row>
    <row r="224" spans="1:5" x14ac:dyDescent="0.25">
      <c r="A224" s="18"/>
      <c r="B224" s="7" t="s">
        <v>118</v>
      </c>
      <c r="C224" s="1">
        <v>2276</v>
      </c>
      <c r="D224" s="1">
        <v>1442</v>
      </c>
      <c r="E224" s="8">
        <f t="shared" si="12"/>
        <v>14.42</v>
      </c>
    </row>
    <row r="225" spans="1:5" x14ac:dyDescent="0.25">
      <c r="A225" s="18"/>
      <c r="B225" s="7" t="s">
        <v>118</v>
      </c>
      <c r="C225" s="1">
        <v>2277</v>
      </c>
      <c r="D225" s="1">
        <v>1414</v>
      </c>
      <c r="E225" s="8">
        <f t="shared" si="12"/>
        <v>14.14</v>
      </c>
    </row>
    <row r="226" spans="1:5" x14ac:dyDescent="0.25">
      <c r="A226" s="18"/>
      <c r="B226" s="7" t="s">
        <v>118</v>
      </c>
      <c r="C226" s="1">
        <v>2278</v>
      </c>
      <c r="D226" s="1">
        <v>125</v>
      </c>
      <c r="E226" s="8">
        <f t="shared" si="12"/>
        <v>1.25</v>
      </c>
    </row>
    <row r="227" spans="1:5" x14ac:dyDescent="0.25">
      <c r="A227" s="18"/>
      <c r="B227" s="7" t="s">
        <v>118</v>
      </c>
      <c r="C227" s="1">
        <v>2279</v>
      </c>
      <c r="D227" s="1">
        <v>489</v>
      </c>
      <c r="E227" s="8">
        <f t="shared" si="12"/>
        <v>4.8899999999999997</v>
      </c>
    </row>
    <row r="228" spans="1:5" x14ac:dyDescent="0.25">
      <c r="A228" s="18"/>
      <c r="B228" s="7" t="s">
        <v>118</v>
      </c>
      <c r="C228" s="1">
        <v>2280</v>
      </c>
      <c r="D228" s="1">
        <v>242</v>
      </c>
      <c r="E228" s="8">
        <f t="shared" si="12"/>
        <v>2.42</v>
      </c>
    </row>
    <row r="229" spans="1:5" x14ac:dyDescent="0.25">
      <c r="A229" s="18"/>
      <c r="B229" s="7" t="s">
        <v>118</v>
      </c>
      <c r="C229" s="1">
        <v>2281</v>
      </c>
      <c r="D229" s="1">
        <v>128</v>
      </c>
      <c r="E229" s="8">
        <f t="shared" si="12"/>
        <v>1.28</v>
      </c>
    </row>
    <row r="230" spans="1:5" x14ac:dyDescent="0.25">
      <c r="A230" s="18"/>
      <c r="B230" s="7" t="s">
        <v>118</v>
      </c>
      <c r="C230" s="1">
        <v>2282</v>
      </c>
      <c r="D230" s="1">
        <v>138</v>
      </c>
      <c r="E230" s="8">
        <f t="shared" si="12"/>
        <v>1.3800000000000001</v>
      </c>
    </row>
    <row r="231" spans="1:5" x14ac:dyDescent="0.25">
      <c r="A231" s="18"/>
      <c r="B231" s="7" t="s">
        <v>118</v>
      </c>
      <c r="C231" s="1">
        <v>2283</v>
      </c>
      <c r="D231" s="1">
        <v>190</v>
      </c>
      <c r="E231" s="8">
        <f t="shared" si="12"/>
        <v>1.9000000000000001</v>
      </c>
    </row>
    <row r="232" spans="1:5" x14ac:dyDescent="0.25">
      <c r="A232" s="18"/>
      <c r="B232" s="7" t="s">
        <v>118</v>
      </c>
      <c r="C232" s="1">
        <v>2284</v>
      </c>
      <c r="D232" s="1">
        <v>369</v>
      </c>
      <c r="E232" s="8">
        <f t="shared" si="12"/>
        <v>3.69</v>
      </c>
    </row>
    <row r="233" spans="1:5" x14ac:dyDescent="0.25">
      <c r="A233" s="18"/>
      <c r="B233" s="9" t="s">
        <v>127</v>
      </c>
      <c r="C233" s="1"/>
      <c r="D233" s="2">
        <f>SUM(D217:D232)</f>
        <v>12561</v>
      </c>
      <c r="E233" s="10">
        <f t="shared" si="12"/>
        <v>125.61</v>
      </c>
    </row>
    <row r="234" spans="1:5" x14ac:dyDescent="0.25">
      <c r="A234" s="18"/>
      <c r="B234" s="7"/>
      <c r="C234" s="1"/>
      <c r="D234" s="1"/>
      <c r="E234" s="8"/>
    </row>
    <row r="235" spans="1:5" x14ac:dyDescent="0.25">
      <c r="A235" s="18"/>
      <c r="B235" s="7" t="s">
        <v>119</v>
      </c>
      <c r="C235" s="1">
        <v>2298</v>
      </c>
      <c r="D235" s="1">
        <v>911</v>
      </c>
      <c r="E235" s="8">
        <f>D235*0.01</f>
        <v>9.11</v>
      </c>
    </row>
    <row r="236" spans="1:5" x14ac:dyDescent="0.25">
      <c r="A236" s="18"/>
      <c r="B236" s="7" t="s">
        <v>119</v>
      </c>
      <c r="C236" s="1">
        <v>2299</v>
      </c>
      <c r="D236" s="1">
        <v>1180</v>
      </c>
      <c r="E236" s="8">
        <f>D236*0.01</f>
        <v>11.8</v>
      </c>
    </row>
    <row r="237" spans="1:5" x14ac:dyDescent="0.25">
      <c r="A237" s="18"/>
      <c r="B237" s="7" t="s">
        <v>119</v>
      </c>
      <c r="C237" s="1">
        <v>2300</v>
      </c>
      <c r="D237" s="1">
        <v>857</v>
      </c>
      <c r="E237" s="8">
        <f>D237*0.01</f>
        <v>8.57</v>
      </c>
    </row>
    <row r="238" spans="1:5" x14ac:dyDescent="0.25">
      <c r="A238" s="18"/>
      <c r="B238" s="9" t="s">
        <v>127</v>
      </c>
      <c r="C238" s="1"/>
      <c r="D238" s="2">
        <f>SUM(D235:D237)</f>
        <v>2948</v>
      </c>
      <c r="E238" s="10">
        <f>D238*0.01</f>
        <v>29.48</v>
      </c>
    </row>
    <row r="239" spans="1:5" x14ac:dyDescent="0.25">
      <c r="A239" s="18"/>
      <c r="B239" s="7"/>
      <c r="C239" s="1"/>
      <c r="D239" s="1"/>
      <c r="E239" s="8"/>
    </row>
    <row r="240" spans="1:5" x14ac:dyDescent="0.25">
      <c r="A240" s="18"/>
      <c r="B240" s="7" t="s">
        <v>120</v>
      </c>
      <c r="C240" s="1">
        <v>2735</v>
      </c>
      <c r="D240" s="1">
        <v>526</v>
      </c>
      <c r="E240" s="8">
        <f t="shared" ref="E240:E247" si="13">D240*0.01</f>
        <v>5.26</v>
      </c>
    </row>
    <row r="241" spans="1:5" x14ac:dyDescent="0.25">
      <c r="A241" s="18"/>
      <c r="B241" s="7" t="s">
        <v>120</v>
      </c>
      <c r="C241" s="1">
        <v>2736</v>
      </c>
      <c r="D241" s="1">
        <v>454</v>
      </c>
      <c r="E241" s="8">
        <f t="shared" si="13"/>
        <v>4.54</v>
      </c>
    </row>
    <row r="242" spans="1:5" x14ac:dyDescent="0.25">
      <c r="A242" s="18"/>
      <c r="B242" s="7" t="s">
        <v>120</v>
      </c>
      <c r="C242" s="1">
        <v>2737</v>
      </c>
      <c r="D242" s="1">
        <v>778</v>
      </c>
      <c r="E242" s="8">
        <f t="shared" si="13"/>
        <v>7.78</v>
      </c>
    </row>
    <row r="243" spans="1:5" x14ac:dyDescent="0.25">
      <c r="A243" s="18"/>
      <c r="B243" s="7" t="s">
        <v>120</v>
      </c>
      <c r="C243" s="1">
        <v>2738</v>
      </c>
      <c r="D243" s="1">
        <v>739</v>
      </c>
      <c r="E243" s="8">
        <f t="shared" si="13"/>
        <v>7.3900000000000006</v>
      </c>
    </row>
    <row r="244" spans="1:5" x14ac:dyDescent="0.25">
      <c r="A244" s="18"/>
      <c r="B244" s="7" t="s">
        <v>120</v>
      </c>
      <c r="C244" s="1">
        <v>2739</v>
      </c>
      <c r="D244" s="1">
        <v>985</v>
      </c>
      <c r="E244" s="8">
        <f t="shared" si="13"/>
        <v>9.85</v>
      </c>
    </row>
    <row r="245" spans="1:5" x14ac:dyDescent="0.25">
      <c r="A245" s="18"/>
      <c r="B245" s="7" t="s">
        <v>120</v>
      </c>
      <c r="C245" s="1">
        <v>2740</v>
      </c>
      <c r="D245" s="1">
        <v>1832</v>
      </c>
      <c r="E245" s="8">
        <f t="shared" si="13"/>
        <v>18.32</v>
      </c>
    </row>
    <row r="246" spans="1:5" x14ac:dyDescent="0.25">
      <c r="A246" s="18"/>
      <c r="B246" s="7" t="s">
        <v>120</v>
      </c>
      <c r="C246" s="1">
        <v>2741</v>
      </c>
      <c r="D246" s="1">
        <v>285</v>
      </c>
      <c r="E246" s="8">
        <f t="shared" si="13"/>
        <v>2.85</v>
      </c>
    </row>
    <row r="247" spans="1:5" x14ac:dyDescent="0.25">
      <c r="A247" s="18"/>
      <c r="B247" s="9" t="s">
        <v>127</v>
      </c>
      <c r="C247" s="1"/>
      <c r="D247" s="2">
        <f>SUM(D240:D246)</f>
        <v>5599</v>
      </c>
      <c r="E247" s="10">
        <f t="shared" si="13"/>
        <v>55.99</v>
      </c>
    </row>
    <row r="248" spans="1:5" x14ac:dyDescent="0.25">
      <c r="A248" s="18"/>
      <c r="B248" s="7"/>
      <c r="C248" s="1"/>
      <c r="D248" s="1"/>
      <c r="E248" s="8"/>
    </row>
    <row r="249" spans="1:5" x14ac:dyDescent="0.25">
      <c r="A249" s="18"/>
      <c r="B249" s="7" t="s">
        <v>121</v>
      </c>
      <c r="C249" s="1">
        <v>2771</v>
      </c>
      <c r="D249" s="1">
        <v>1696</v>
      </c>
      <c r="E249" s="8">
        <f t="shared" ref="E249:E272" si="14">D249*0.01</f>
        <v>16.96</v>
      </c>
    </row>
    <row r="250" spans="1:5" x14ac:dyDescent="0.25">
      <c r="A250" s="18"/>
      <c r="B250" s="7" t="s">
        <v>121</v>
      </c>
      <c r="C250" s="1">
        <v>2772</v>
      </c>
      <c r="D250" s="1">
        <v>790</v>
      </c>
      <c r="E250" s="8">
        <f t="shared" si="14"/>
        <v>7.9</v>
      </c>
    </row>
    <row r="251" spans="1:5" x14ac:dyDescent="0.25">
      <c r="A251" s="18"/>
      <c r="B251" s="7" t="s">
        <v>121</v>
      </c>
      <c r="C251" s="1">
        <v>2773</v>
      </c>
      <c r="D251" s="1">
        <v>2035</v>
      </c>
      <c r="E251" s="8">
        <f t="shared" si="14"/>
        <v>20.350000000000001</v>
      </c>
    </row>
    <row r="252" spans="1:5" x14ac:dyDescent="0.25">
      <c r="A252" s="18"/>
      <c r="B252" s="7" t="s">
        <v>121</v>
      </c>
      <c r="C252" s="1">
        <v>2774</v>
      </c>
      <c r="D252" s="1">
        <v>1322</v>
      </c>
      <c r="E252" s="8">
        <f t="shared" si="14"/>
        <v>13.22</v>
      </c>
    </row>
    <row r="253" spans="1:5" x14ac:dyDescent="0.25">
      <c r="A253" s="18"/>
      <c r="B253" s="7" t="s">
        <v>121</v>
      </c>
      <c r="C253" s="1">
        <v>2775</v>
      </c>
      <c r="D253" s="1">
        <v>1070</v>
      </c>
      <c r="E253" s="8">
        <f t="shared" si="14"/>
        <v>10.700000000000001</v>
      </c>
    </row>
    <row r="254" spans="1:5" x14ac:dyDescent="0.25">
      <c r="A254" s="18"/>
      <c r="B254" s="7" t="s">
        <v>121</v>
      </c>
      <c r="C254" s="1">
        <v>2776</v>
      </c>
      <c r="D254" s="1">
        <v>400</v>
      </c>
      <c r="E254" s="8">
        <f t="shared" si="14"/>
        <v>4</v>
      </c>
    </row>
    <row r="255" spans="1:5" x14ac:dyDescent="0.25">
      <c r="A255" s="18"/>
      <c r="B255" s="7" t="s">
        <v>121</v>
      </c>
      <c r="C255" s="1">
        <v>2777</v>
      </c>
      <c r="D255" s="1">
        <v>1820</v>
      </c>
      <c r="E255" s="8">
        <f t="shared" si="14"/>
        <v>18.2</v>
      </c>
    </row>
    <row r="256" spans="1:5" x14ac:dyDescent="0.25">
      <c r="A256" s="18"/>
      <c r="B256" s="7" t="s">
        <v>121</v>
      </c>
      <c r="C256" s="1">
        <v>2778</v>
      </c>
      <c r="D256" s="1">
        <v>1369</v>
      </c>
      <c r="E256" s="8">
        <f t="shared" si="14"/>
        <v>13.69</v>
      </c>
    </row>
    <row r="257" spans="1:5" x14ac:dyDescent="0.25">
      <c r="A257" s="18"/>
      <c r="B257" s="7" t="s">
        <v>121</v>
      </c>
      <c r="C257" s="1">
        <v>2779</v>
      </c>
      <c r="D257" s="1">
        <v>1150</v>
      </c>
      <c r="E257" s="8">
        <f t="shared" si="14"/>
        <v>11.5</v>
      </c>
    </row>
    <row r="258" spans="1:5" x14ac:dyDescent="0.25">
      <c r="A258" s="18"/>
      <c r="B258" s="7" t="s">
        <v>121</v>
      </c>
      <c r="C258" s="1">
        <v>2780</v>
      </c>
      <c r="D258" s="1">
        <v>1131</v>
      </c>
      <c r="E258" s="8">
        <f t="shared" si="14"/>
        <v>11.31</v>
      </c>
    </row>
    <row r="259" spans="1:5" x14ac:dyDescent="0.25">
      <c r="A259" s="18"/>
      <c r="B259" s="7" t="s">
        <v>121</v>
      </c>
      <c r="C259" s="1">
        <v>2781</v>
      </c>
      <c r="D259" s="1">
        <v>995</v>
      </c>
      <c r="E259" s="8">
        <f t="shared" si="14"/>
        <v>9.9500000000000011</v>
      </c>
    </row>
    <row r="260" spans="1:5" x14ac:dyDescent="0.25">
      <c r="A260" s="18"/>
      <c r="B260" s="7" t="s">
        <v>121</v>
      </c>
      <c r="C260" s="1">
        <v>2782</v>
      </c>
      <c r="D260" s="1">
        <v>2566</v>
      </c>
      <c r="E260" s="8">
        <f t="shared" si="14"/>
        <v>25.66</v>
      </c>
    </row>
    <row r="261" spans="1:5" x14ac:dyDescent="0.25">
      <c r="A261" s="18"/>
      <c r="B261" s="7" t="s">
        <v>121</v>
      </c>
      <c r="C261" s="1">
        <v>2783</v>
      </c>
      <c r="D261" s="1">
        <v>1739</v>
      </c>
      <c r="E261" s="8">
        <f t="shared" si="14"/>
        <v>17.39</v>
      </c>
    </row>
    <row r="262" spans="1:5" x14ac:dyDescent="0.25">
      <c r="A262" s="18"/>
      <c r="B262" s="7" t="s">
        <v>121</v>
      </c>
      <c r="C262" s="1">
        <v>2784</v>
      </c>
      <c r="D262" s="1">
        <v>1044</v>
      </c>
      <c r="E262" s="8">
        <f t="shared" si="14"/>
        <v>10.44</v>
      </c>
    </row>
    <row r="263" spans="1:5" x14ac:dyDescent="0.25">
      <c r="A263" s="18"/>
      <c r="B263" s="7" t="s">
        <v>121</v>
      </c>
      <c r="C263" s="1">
        <v>2785</v>
      </c>
      <c r="D263" s="1">
        <v>648</v>
      </c>
      <c r="E263" s="8">
        <f t="shared" si="14"/>
        <v>6.48</v>
      </c>
    </row>
    <row r="264" spans="1:5" x14ac:dyDescent="0.25">
      <c r="A264" s="18"/>
      <c r="B264" s="7" t="s">
        <v>121</v>
      </c>
      <c r="C264" s="1">
        <v>2786</v>
      </c>
      <c r="D264" s="1">
        <v>1789</v>
      </c>
      <c r="E264" s="8">
        <f t="shared" si="14"/>
        <v>17.89</v>
      </c>
    </row>
    <row r="265" spans="1:5" x14ac:dyDescent="0.25">
      <c r="A265" s="18"/>
      <c r="B265" s="7" t="s">
        <v>121</v>
      </c>
      <c r="C265" s="1">
        <v>2787</v>
      </c>
      <c r="D265" s="1">
        <v>502</v>
      </c>
      <c r="E265" s="8">
        <f t="shared" si="14"/>
        <v>5.0200000000000005</v>
      </c>
    </row>
    <row r="266" spans="1:5" x14ac:dyDescent="0.25">
      <c r="A266" s="18"/>
      <c r="B266" s="7" t="s">
        <v>121</v>
      </c>
      <c r="C266" s="1">
        <v>2788</v>
      </c>
      <c r="D266" s="1">
        <v>264</v>
      </c>
      <c r="E266" s="8">
        <f t="shared" si="14"/>
        <v>2.64</v>
      </c>
    </row>
    <row r="267" spans="1:5" x14ac:dyDescent="0.25">
      <c r="A267" s="18"/>
      <c r="B267" s="7" t="s">
        <v>121</v>
      </c>
      <c r="C267" s="1">
        <v>2789</v>
      </c>
      <c r="D267" s="1">
        <v>650</v>
      </c>
      <c r="E267" s="8">
        <f t="shared" si="14"/>
        <v>6.5</v>
      </c>
    </row>
    <row r="268" spans="1:5" x14ac:dyDescent="0.25">
      <c r="A268" s="18"/>
      <c r="B268" s="7" t="s">
        <v>121</v>
      </c>
      <c r="C268" s="1">
        <v>2790</v>
      </c>
      <c r="D268" s="1">
        <v>1142</v>
      </c>
      <c r="E268" s="8">
        <f t="shared" si="14"/>
        <v>11.42</v>
      </c>
    </row>
    <row r="269" spans="1:5" x14ac:dyDescent="0.25">
      <c r="A269" s="18"/>
      <c r="B269" s="7" t="s">
        <v>121</v>
      </c>
      <c r="C269" s="1">
        <v>2791</v>
      </c>
      <c r="D269" s="1">
        <v>1133</v>
      </c>
      <c r="E269" s="8">
        <f t="shared" si="14"/>
        <v>11.33</v>
      </c>
    </row>
    <row r="270" spans="1:5" x14ac:dyDescent="0.25">
      <c r="A270" s="18"/>
      <c r="B270" s="7" t="s">
        <v>121</v>
      </c>
      <c r="C270" s="1">
        <v>2792</v>
      </c>
      <c r="D270" s="1">
        <v>1046</v>
      </c>
      <c r="E270" s="8">
        <f t="shared" si="14"/>
        <v>10.46</v>
      </c>
    </row>
    <row r="271" spans="1:5" x14ac:dyDescent="0.25">
      <c r="A271" s="18"/>
      <c r="B271" s="7" t="s">
        <v>121</v>
      </c>
      <c r="C271" s="1">
        <v>2793</v>
      </c>
      <c r="D271" s="1">
        <v>383</v>
      </c>
      <c r="E271" s="8">
        <f t="shared" si="14"/>
        <v>3.83</v>
      </c>
    </row>
    <row r="272" spans="1:5" x14ac:dyDescent="0.25">
      <c r="A272" s="18"/>
      <c r="B272" s="9" t="s">
        <v>127</v>
      </c>
      <c r="C272" s="1"/>
      <c r="D272" s="2">
        <f>SUM(D249:D271)</f>
        <v>26684</v>
      </c>
      <c r="E272" s="10">
        <f t="shared" si="14"/>
        <v>266.84000000000003</v>
      </c>
    </row>
    <row r="273" spans="1:5" x14ac:dyDescent="0.25">
      <c r="A273" s="18"/>
      <c r="B273" s="7"/>
      <c r="C273" s="1"/>
      <c r="D273" s="1"/>
      <c r="E273" s="8"/>
    </row>
    <row r="274" spans="1:5" x14ac:dyDescent="0.25">
      <c r="A274" s="18"/>
      <c r="B274" s="7" t="s">
        <v>122</v>
      </c>
      <c r="C274" s="1">
        <v>2824</v>
      </c>
      <c r="D274" s="1">
        <v>793</v>
      </c>
      <c r="E274" s="8">
        <f t="shared" ref="E274:E279" si="15">D274*0.01</f>
        <v>7.9300000000000006</v>
      </c>
    </row>
    <row r="275" spans="1:5" x14ac:dyDescent="0.25">
      <c r="A275" s="18"/>
      <c r="B275" s="7" t="s">
        <v>122</v>
      </c>
      <c r="C275" s="1">
        <v>2825</v>
      </c>
      <c r="D275" s="1">
        <v>1223</v>
      </c>
      <c r="E275" s="8">
        <f t="shared" si="15"/>
        <v>12.23</v>
      </c>
    </row>
    <row r="276" spans="1:5" x14ac:dyDescent="0.25">
      <c r="A276" s="18"/>
      <c r="B276" s="7" t="s">
        <v>122</v>
      </c>
      <c r="C276" s="1">
        <v>2826</v>
      </c>
      <c r="D276" s="1">
        <v>2324</v>
      </c>
      <c r="E276" s="8">
        <f t="shared" si="15"/>
        <v>23.240000000000002</v>
      </c>
    </row>
    <row r="277" spans="1:5" x14ac:dyDescent="0.25">
      <c r="A277" s="18"/>
      <c r="B277" s="7" t="s">
        <v>122</v>
      </c>
      <c r="C277" s="1">
        <v>2827</v>
      </c>
      <c r="D277" s="1">
        <v>95</v>
      </c>
      <c r="E277" s="8">
        <f t="shared" si="15"/>
        <v>0.95000000000000007</v>
      </c>
    </row>
    <row r="278" spans="1:5" x14ac:dyDescent="0.25">
      <c r="A278" s="18"/>
      <c r="B278" s="7" t="s">
        <v>122</v>
      </c>
      <c r="C278" s="1">
        <v>2828</v>
      </c>
      <c r="D278" s="1">
        <v>681</v>
      </c>
      <c r="E278" s="8">
        <f t="shared" si="15"/>
        <v>6.8100000000000005</v>
      </c>
    </row>
    <row r="279" spans="1:5" x14ac:dyDescent="0.25">
      <c r="A279" s="18"/>
      <c r="B279" s="9" t="s">
        <v>127</v>
      </c>
      <c r="C279" s="1"/>
      <c r="D279" s="2">
        <f>SUM(D274:D278)</f>
        <v>5116</v>
      </c>
      <c r="E279" s="10">
        <f t="shared" si="15"/>
        <v>51.160000000000004</v>
      </c>
    </row>
    <row r="280" spans="1:5" x14ac:dyDescent="0.25">
      <c r="A280" s="18"/>
      <c r="B280" s="7"/>
      <c r="C280" s="1"/>
      <c r="D280" s="1"/>
      <c r="E280" s="8"/>
    </row>
    <row r="281" spans="1:5" x14ac:dyDescent="0.25">
      <c r="A281" s="18"/>
      <c r="B281" s="7" t="s">
        <v>123</v>
      </c>
      <c r="C281" s="1">
        <v>3238</v>
      </c>
      <c r="D281" s="1">
        <v>1631</v>
      </c>
      <c r="E281" s="8">
        <f t="shared" ref="E281:E303" si="16">D281*0.01</f>
        <v>16.309999999999999</v>
      </c>
    </row>
    <row r="282" spans="1:5" x14ac:dyDescent="0.25">
      <c r="A282" s="18"/>
      <c r="B282" s="7" t="s">
        <v>123</v>
      </c>
      <c r="C282" s="1">
        <v>3239</v>
      </c>
      <c r="D282" s="1">
        <v>2485</v>
      </c>
      <c r="E282" s="8">
        <f t="shared" si="16"/>
        <v>24.85</v>
      </c>
    </row>
    <row r="283" spans="1:5" x14ac:dyDescent="0.25">
      <c r="A283" s="18"/>
      <c r="B283" s="7" t="s">
        <v>123</v>
      </c>
      <c r="C283" s="1">
        <v>3240</v>
      </c>
      <c r="D283" s="1">
        <v>1354</v>
      </c>
      <c r="E283" s="8">
        <f t="shared" si="16"/>
        <v>13.540000000000001</v>
      </c>
    </row>
    <row r="284" spans="1:5" x14ac:dyDescent="0.25">
      <c r="A284" s="18"/>
      <c r="B284" s="7" t="s">
        <v>123</v>
      </c>
      <c r="C284" s="1">
        <v>3241</v>
      </c>
      <c r="D284" s="1">
        <v>1365</v>
      </c>
      <c r="E284" s="8">
        <f t="shared" si="16"/>
        <v>13.65</v>
      </c>
    </row>
    <row r="285" spans="1:5" x14ac:dyDescent="0.25">
      <c r="A285" s="18"/>
      <c r="B285" s="7" t="s">
        <v>123</v>
      </c>
      <c r="C285" s="1">
        <v>3242</v>
      </c>
      <c r="D285" s="1">
        <v>828</v>
      </c>
      <c r="E285" s="8">
        <f t="shared" si="16"/>
        <v>8.2799999999999994</v>
      </c>
    </row>
    <row r="286" spans="1:5" x14ac:dyDescent="0.25">
      <c r="A286" s="18"/>
      <c r="B286" s="7" t="s">
        <v>123</v>
      </c>
      <c r="C286" s="1">
        <v>3243</v>
      </c>
      <c r="D286" s="1">
        <v>862</v>
      </c>
      <c r="E286" s="8">
        <f t="shared" si="16"/>
        <v>8.620000000000001</v>
      </c>
    </row>
    <row r="287" spans="1:5" x14ac:dyDescent="0.25">
      <c r="A287" s="18"/>
      <c r="B287" s="7" t="s">
        <v>123</v>
      </c>
      <c r="C287" s="1">
        <v>3244</v>
      </c>
      <c r="D287" s="1">
        <v>1397</v>
      </c>
      <c r="E287" s="8">
        <f t="shared" si="16"/>
        <v>13.97</v>
      </c>
    </row>
    <row r="288" spans="1:5" x14ac:dyDescent="0.25">
      <c r="A288" s="18"/>
      <c r="B288" s="7" t="s">
        <v>123</v>
      </c>
      <c r="C288" s="1">
        <v>3245</v>
      </c>
      <c r="D288" s="1">
        <v>2185</v>
      </c>
      <c r="E288" s="8">
        <f t="shared" si="16"/>
        <v>21.85</v>
      </c>
    </row>
    <row r="289" spans="1:5" x14ac:dyDescent="0.25">
      <c r="A289" s="18"/>
      <c r="B289" s="7" t="s">
        <v>123</v>
      </c>
      <c r="C289" s="1">
        <v>3246</v>
      </c>
      <c r="D289" s="1">
        <v>685</v>
      </c>
      <c r="E289" s="8">
        <f t="shared" si="16"/>
        <v>6.8500000000000005</v>
      </c>
    </row>
    <row r="290" spans="1:5" x14ac:dyDescent="0.25">
      <c r="A290" s="18"/>
      <c r="B290" s="7" t="s">
        <v>123</v>
      </c>
      <c r="C290" s="1">
        <v>3247</v>
      </c>
      <c r="D290" s="1">
        <v>1665</v>
      </c>
      <c r="E290" s="8">
        <f t="shared" si="16"/>
        <v>16.649999999999999</v>
      </c>
    </row>
    <row r="291" spans="1:5" x14ac:dyDescent="0.25">
      <c r="A291" s="18"/>
      <c r="B291" s="7" t="s">
        <v>123</v>
      </c>
      <c r="C291" s="1">
        <v>3248</v>
      </c>
      <c r="D291" s="1">
        <v>1604</v>
      </c>
      <c r="E291" s="8">
        <f t="shared" si="16"/>
        <v>16.04</v>
      </c>
    </row>
    <row r="292" spans="1:5" x14ac:dyDescent="0.25">
      <c r="A292" s="18"/>
      <c r="B292" s="7" t="s">
        <v>123</v>
      </c>
      <c r="C292" s="1">
        <v>3249</v>
      </c>
      <c r="D292" s="1">
        <v>562</v>
      </c>
      <c r="E292" s="8">
        <f t="shared" si="16"/>
        <v>5.62</v>
      </c>
    </row>
    <row r="293" spans="1:5" x14ac:dyDescent="0.25">
      <c r="A293" s="18"/>
      <c r="B293" s="7" t="s">
        <v>123</v>
      </c>
      <c r="C293" s="1">
        <v>3250</v>
      </c>
      <c r="D293" s="1">
        <v>801</v>
      </c>
      <c r="E293" s="8">
        <f t="shared" si="16"/>
        <v>8.01</v>
      </c>
    </row>
    <row r="294" spans="1:5" x14ac:dyDescent="0.25">
      <c r="A294" s="18"/>
      <c r="B294" s="7" t="s">
        <v>123</v>
      </c>
      <c r="C294" s="1">
        <v>3251</v>
      </c>
      <c r="D294" s="1">
        <v>1112</v>
      </c>
      <c r="E294" s="8">
        <f t="shared" si="16"/>
        <v>11.120000000000001</v>
      </c>
    </row>
    <row r="295" spans="1:5" x14ac:dyDescent="0.25">
      <c r="A295" s="18"/>
      <c r="B295" s="7" t="s">
        <v>123</v>
      </c>
      <c r="C295" s="1">
        <v>3252</v>
      </c>
      <c r="D295" s="1">
        <v>1735</v>
      </c>
      <c r="E295" s="8">
        <f t="shared" si="16"/>
        <v>17.350000000000001</v>
      </c>
    </row>
    <row r="296" spans="1:5" x14ac:dyDescent="0.25">
      <c r="A296" s="18"/>
      <c r="B296" s="7" t="s">
        <v>123</v>
      </c>
      <c r="C296" s="1">
        <v>3253</v>
      </c>
      <c r="D296" s="1">
        <v>172</v>
      </c>
      <c r="E296" s="8">
        <f t="shared" si="16"/>
        <v>1.72</v>
      </c>
    </row>
    <row r="297" spans="1:5" x14ac:dyDescent="0.25">
      <c r="A297" s="18"/>
      <c r="B297" s="7" t="s">
        <v>123</v>
      </c>
      <c r="C297" s="1">
        <v>3254</v>
      </c>
      <c r="D297" s="1">
        <v>350</v>
      </c>
      <c r="E297" s="8">
        <f t="shared" si="16"/>
        <v>3.5</v>
      </c>
    </row>
    <row r="298" spans="1:5" x14ac:dyDescent="0.25">
      <c r="A298" s="18"/>
      <c r="B298" s="7" t="s">
        <v>123</v>
      </c>
      <c r="C298" s="1">
        <v>3255</v>
      </c>
      <c r="D298" s="1">
        <v>384</v>
      </c>
      <c r="E298" s="8">
        <f t="shared" si="16"/>
        <v>3.84</v>
      </c>
    </row>
    <row r="299" spans="1:5" x14ac:dyDescent="0.25">
      <c r="A299" s="18"/>
      <c r="B299" s="7" t="s">
        <v>123</v>
      </c>
      <c r="C299" s="1">
        <v>3256</v>
      </c>
      <c r="D299" s="1">
        <v>1574</v>
      </c>
      <c r="E299" s="8">
        <f t="shared" si="16"/>
        <v>15.74</v>
      </c>
    </row>
    <row r="300" spans="1:5" x14ac:dyDescent="0.25">
      <c r="A300" s="18"/>
      <c r="B300" s="7" t="s">
        <v>123</v>
      </c>
      <c r="C300" s="1">
        <v>3257</v>
      </c>
      <c r="D300" s="1">
        <v>454</v>
      </c>
      <c r="E300" s="8">
        <f t="shared" si="16"/>
        <v>4.54</v>
      </c>
    </row>
    <row r="301" spans="1:5" x14ac:dyDescent="0.25">
      <c r="A301" s="18"/>
      <c r="B301" s="7" t="s">
        <v>123</v>
      </c>
      <c r="C301" s="1">
        <v>3258</v>
      </c>
      <c r="D301" s="1">
        <v>406</v>
      </c>
      <c r="E301" s="8">
        <f t="shared" si="16"/>
        <v>4.0600000000000005</v>
      </c>
    </row>
    <row r="302" spans="1:5" x14ac:dyDescent="0.25">
      <c r="A302" s="18"/>
      <c r="B302" s="9" t="s">
        <v>127</v>
      </c>
      <c r="C302" s="1"/>
      <c r="D302" s="1">
        <f>SUM(D281:D301)</f>
        <v>23611</v>
      </c>
      <c r="E302" s="8">
        <f t="shared" si="16"/>
        <v>236.11</v>
      </c>
    </row>
    <row r="303" spans="1:5" ht="15.75" thickBot="1" x14ac:dyDescent="0.3">
      <c r="A303" s="18"/>
      <c r="B303" s="17" t="s">
        <v>126</v>
      </c>
      <c r="C303" s="11"/>
      <c r="D303" s="11">
        <f>D302+D279+D272+D247+D238+D233+D215+D204+D165+D144+D130+D115+D108+D96+D86+D74+D21+D13</f>
        <v>290776</v>
      </c>
      <c r="E303" s="12">
        <f t="shared" si="16"/>
        <v>2907.76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05"/>
  <sheetViews>
    <sheetView workbookViewId="0"/>
  </sheetViews>
  <sheetFormatPr baseColWidth="10" defaultRowHeight="15" x14ac:dyDescent="0.25"/>
  <cols>
    <col min="1" max="1" width="5.85546875" customWidth="1"/>
    <col min="2" max="2" width="25" bestFit="1" customWidth="1"/>
    <col min="5" max="5" width="12.85546875" customWidth="1"/>
  </cols>
  <sheetData>
    <row r="5" spans="1:5" ht="15.75" thickBot="1" x14ac:dyDescent="0.3"/>
    <row r="6" spans="1:5" ht="16.5" thickBot="1" x14ac:dyDescent="0.3">
      <c r="B6" s="35" t="s">
        <v>135</v>
      </c>
      <c r="C6" s="36"/>
      <c r="D6" s="36"/>
      <c r="E6" s="37"/>
    </row>
    <row r="7" spans="1:5" ht="15.75" thickBot="1" x14ac:dyDescent="0.3"/>
    <row r="8" spans="1:5" ht="45" x14ac:dyDescent="0.25">
      <c r="B8" s="13" t="s">
        <v>0</v>
      </c>
      <c r="C8" s="14" t="s">
        <v>131</v>
      </c>
      <c r="D8" s="15" t="s">
        <v>133</v>
      </c>
      <c r="E8" s="16" t="s">
        <v>132</v>
      </c>
    </row>
    <row r="9" spans="1:5" x14ac:dyDescent="0.25">
      <c r="A9" s="18"/>
      <c r="B9" s="7" t="s">
        <v>35</v>
      </c>
      <c r="C9" s="1">
        <v>501</v>
      </c>
      <c r="D9" s="1">
        <v>3515</v>
      </c>
      <c r="E9" s="8">
        <f t="shared" ref="E9:E41" si="0">D9*0.01</f>
        <v>35.15</v>
      </c>
    </row>
    <row r="10" spans="1:5" x14ac:dyDescent="0.25">
      <c r="A10" s="18"/>
      <c r="B10" s="7" t="s">
        <v>35</v>
      </c>
      <c r="C10" s="1">
        <v>502</v>
      </c>
      <c r="D10" s="1">
        <v>1109</v>
      </c>
      <c r="E10" s="8">
        <f t="shared" si="0"/>
        <v>11.09</v>
      </c>
    </row>
    <row r="11" spans="1:5" x14ac:dyDescent="0.25">
      <c r="A11" s="18"/>
      <c r="B11" s="7" t="s">
        <v>35</v>
      </c>
      <c r="C11" s="1">
        <v>503</v>
      </c>
      <c r="D11" s="1">
        <v>1207</v>
      </c>
      <c r="E11" s="8">
        <f t="shared" si="0"/>
        <v>12.07</v>
      </c>
    </row>
    <row r="12" spans="1:5" x14ac:dyDescent="0.25">
      <c r="A12" s="18"/>
      <c r="B12" s="7" t="s">
        <v>35</v>
      </c>
      <c r="C12" s="1">
        <v>504</v>
      </c>
      <c r="D12" s="1">
        <v>1936</v>
      </c>
      <c r="E12" s="8">
        <f t="shared" si="0"/>
        <v>19.36</v>
      </c>
    </row>
    <row r="13" spans="1:5" x14ac:dyDescent="0.25">
      <c r="A13" s="18"/>
      <c r="B13" s="7" t="s">
        <v>35</v>
      </c>
      <c r="C13" s="1">
        <v>505</v>
      </c>
      <c r="D13" s="1">
        <v>3586</v>
      </c>
      <c r="E13" s="8">
        <f t="shared" si="0"/>
        <v>35.86</v>
      </c>
    </row>
    <row r="14" spans="1:5" x14ac:dyDescent="0.25">
      <c r="A14" s="18"/>
      <c r="B14" s="7" t="s">
        <v>35</v>
      </c>
      <c r="C14" s="1">
        <v>506</v>
      </c>
      <c r="D14" s="1">
        <v>1509</v>
      </c>
      <c r="E14" s="8">
        <f t="shared" si="0"/>
        <v>15.09</v>
      </c>
    </row>
    <row r="15" spans="1:5" x14ac:dyDescent="0.25">
      <c r="A15" s="18"/>
      <c r="B15" s="7" t="s">
        <v>35</v>
      </c>
      <c r="C15" s="1">
        <v>507</v>
      </c>
      <c r="D15" s="1">
        <v>909</v>
      </c>
      <c r="E15" s="8">
        <f t="shared" si="0"/>
        <v>9.09</v>
      </c>
    </row>
    <row r="16" spans="1:5" x14ac:dyDescent="0.25">
      <c r="A16" s="18"/>
      <c r="B16" s="7" t="s">
        <v>35</v>
      </c>
      <c r="C16" s="1">
        <v>508</v>
      </c>
      <c r="D16" s="1">
        <v>1110</v>
      </c>
      <c r="E16" s="8">
        <f t="shared" si="0"/>
        <v>11.1</v>
      </c>
    </row>
    <row r="17" spans="1:5" x14ac:dyDescent="0.25">
      <c r="A17" s="18"/>
      <c r="B17" s="7" t="s">
        <v>35</v>
      </c>
      <c r="C17" s="1">
        <v>509</v>
      </c>
      <c r="D17" s="1">
        <v>2582</v>
      </c>
      <c r="E17" s="8">
        <f t="shared" si="0"/>
        <v>25.82</v>
      </c>
    </row>
    <row r="18" spans="1:5" x14ac:dyDescent="0.25">
      <c r="A18" s="18"/>
      <c r="B18" s="7" t="s">
        <v>35</v>
      </c>
      <c r="C18" s="1">
        <v>510</v>
      </c>
      <c r="D18" s="1">
        <v>1344</v>
      </c>
      <c r="E18" s="8">
        <f t="shared" si="0"/>
        <v>13.44</v>
      </c>
    </row>
    <row r="19" spans="1:5" x14ac:dyDescent="0.25">
      <c r="A19" s="18"/>
      <c r="B19" s="7" t="s">
        <v>35</v>
      </c>
      <c r="C19" s="1">
        <v>511</v>
      </c>
      <c r="D19" s="1">
        <v>692</v>
      </c>
      <c r="E19" s="8">
        <f t="shared" si="0"/>
        <v>6.92</v>
      </c>
    </row>
    <row r="20" spans="1:5" x14ac:dyDescent="0.25">
      <c r="A20" s="18"/>
      <c r="B20" s="7" t="s">
        <v>35</v>
      </c>
      <c r="C20" s="1">
        <v>512</v>
      </c>
      <c r="D20" s="1">
        <v>1864</v>
      </c>
      <c r="E20" s="8">
        <f t="shared" si="0"/>
        <v>18.64</v>
      </c>
    </row>
    <row r="21" spans="1:5" x14ac:dyDescent="0.25">
      <c r="A21" s="18"/>
      <c r="B21" s="7" t="s">
        <v>35</v>
      </c>
      <c r="C21" s="1">
        <v>513</v>
      </c>
      <c r="D21" s="1">
        <v>505</v>
      </c>
      <c r="E21" s="8">
        <f t="shared" si="0"/>
        <v>5.05</v>
      </c>
    </row>
    <row r="22" spans="1:5" x14ac:dyDescent="0.25">
      <c r="A22" s="18"/>
      <c r="B22" s="7" t="s">
        <v>35</v>
      </c>
      <c r="C22" s="1">
        <v>514</v>
      </c>
      <c r="D22" s="1">
        <v>211</v>
      </c>
      <c r="E22" s="8">
        <f t="shared" si="0"/>
        <v>2.11</v>
      </c>
    </row>
    <row r="23" spans="1:5" x14ac:dyDescent="0.25">
      <c r="A23" s="18"/>
      <c r="B23" s="7" t="s">
        <v>35</v>
      </c>
      <c r="C23" s="1">
        <v>517</v>
      </c>
      <c r="D23" s="1">
        <v>60</v>
      </c>
      <c r="E23" s="8">
        <f t="shared" si="0"/>
        <v>0.6</v>
      </c>
    </row>
    <row r="24" spans="1:5" x14ac:dyDescent="0.25">
      <c r="A24" s="18"/>
      <c r="B24" s="7" t="s">
        <v>35</v>
      </c>
      <c r="C24" s="1">
        <v>518</v>
      </c>
      <c r="D24" s="1">
        <v>498</v>
      </c>
      <c r="E24" s="8">
        <f t="shared" si="0"/>
        <v>4.9800000000000004</v>
      </c>
    </row>
    <row r="25" spans="1:5" x14ac:dyDescent="0.25">
      <c r="A25" s="18"/>
      <c r="B25" s="7" t="s">
        <v>35</v>
      </c>
      <c r="C25" s="1">
        <v>519</v>
      </c>
      <c r="D25" s="1">
        <v>379</v>
      </c>
      <c r="E25" s="8">
        <f t="shared" si="0"/>
        <v>3.79</v>
      </c>
    </row>
    <row r="26" spans="1:5" x14ac:dyDescent="0.25">
      <c r="A26" s="18"/>
      <c r="B26" s="7" t="s">
        <v>35</v>
      </c>
      <c r="C26" s="1">
        <v>520</v>
      </c>
      <c r="D26" s="1">
        <v>2409</v>
      </c>
      <c r="E26" s="8">
        <f t="shared" si="0"/>
        <v>24.09</v>
      </c>
    </row>
    <row r="27" spans="1:5" x14ac:dyDescent="0.25">
      <c r="A27" s="18"/>
      <c r="B27" s="7" t="s">
        <v>35</v>
      </c>
      <c r="C27" s="1">
        <v>521</v>
      </c>
      <c r="D27" s="1">
        <v>1338</v>
      </c>
      <c r="E27" s="8">
        <f t="shared" si="0"/>
        <v>13.38</v>
      </c>
    </row>
    <row r="28" spans="1:5" x14ac:dyDescent="0.25">
      <c r="A28" s="18"/>
      <c r="B28" s="7" t="s">
        <v>35</v>
      </c>
      <c r="C28" s="1">
        <v>522</v>
      </c>
      <c r="D28" s="1">
        <v>395</v>
      </c>
      <c r="E28" s="8">
        <f t="shared" si="0"/>
        <v>3.95</v>
      </c>
    </row>
    <row r="29" spans="1:5" x14ac:dyDescent="0.25">
      <c r="A29" s="18"/>
      <c r="B29" s="7" t="s">
        <v>35</v>
      </c>
      <c r="C29" s="1">
        <v>523</v>
      </c>
      <c r="D29" s="1">
        <v>189</v>
      </c>
      <c r="E29" s="8">
        <f t="shared" si="0"/>
        <v>1.8900000000000001</v>
      </c>
    </row>
    <row r="30" spans="1:5" x14ac:dyDescent="0.25">
      <c r="A30" s="18"/>
      <c r="B30" s="7" t="s">
        <v>35</v>
      </c>
      <c r="C30" s="1">
        <v>524</v>
      </c>
      <c r="D30" s="1">
        <v>164</v>
      </c>
      <c r="E30" s="8">
        <f t="shared" si="0"/>
        <v>1.6400000000000001</v>
      </c>
    </row>
    <row r="31" spans="1:5" x14ac:dyDescent="0.25">
      <c r="A31" s="18"/>
      <c r="B31" s="7" t="s">
        <v>35</v>
      </c>
      <c r="C31" s="1">
        <v>525</v>
      </c>
      <c r="D31" s="1">
        <v>1877</v>
      </c>
      <c r="E31" s="8">
        <f t="shared" si="0"/>
        <v>18.77</v>
      </c>
    </row>
    <row r="32" spans="1:5" x14ac:dyDescent="0.25">
      <c r="A32" s="18"/>
      <c r="B32" s="7" t="s">
        <v>35</v>
      </c>
      <c r="C32" s="1">
        <v>526</v>
      </c>
      <c r="D32" s="1">
        <v>1536</v>
      </c>
      <c r="E32" s="8">
        <f t="shared" si="0"/>
        <v>15.36</v>
      </c>
    </row>
    <row r="33" spans="1:5" x14ac:dyDescent="0.25">
      <c r="A33" s="18"/>
      <c r="B33" s="7" t="s">
        <v>35</v>
      </c>
      <c r="C33" s="1">
        <v>527</v>
      </c>
      <c r="D33" s="1">
        <v>2075</v>
      </c>
      <c r="E33" s="8">
        <f t="shared" si="0"/>
        <v>20.75</v>
      </c>
    </row>
    <row r="34" spans="1:5" x14ac:dyDescent="0.25">
      <c r="A34" s="18"/>
      <c r="B34" s="7" t="s">
        <v>35</v>
      </c>
      <c r="C34" s="1">
        <v>528</v>
      </c>
      <c r="D34" s="1">
        <v>320</v>
      </c>
      <c r="E34" s="8">
        <f t="shared" si="0"/>
        <v>3.2</v>
      </c>
    </row>
    <row r="35" spans="1:5" x14ac:dyDescent="0.25">
      <c r="A35" s="18"/>
      <c r="B35" s="7" t="s">
        <v>35</v>
      </c>
      <c r="C35" s="1">
        <v>529</v>
      </c>
      <c r="D35" s="1">
        <v>242</v>
      </c>
      <c r="E35" s="8">
        <f t="shared" si="0"/>
        <v>2.42</v>
      </c>
    </row>
    <row r="36" spans="1:5" x14ac:dyDescent="0.25">
      <c r="A36" s="18"/>
      <c r="B36" s="7" t="s">
        <v>35</v>
      </c>
      <c r="C36" s="1">
        <v>3358</v>
      </c>
      <c r="D36" s="1">
        <v>573</v>
      </c>
      <c r="E36" s="8">
        <f t="shared" si="0"/>
        <v>5.73</v>
      </c>
    </row>
    <row r="37" spans="1:5" x14ac:dyDescent="0.25">
      <c r="A37" s="18"/>
      <c r="B37" s="7" t="s">
        <v>35</v>
      </c>
      <c r="C37" s="1">
        <v>3359</v>
      </c>
      <c r="D37" s="1">
        <v>974</v>
      </c>
      <c r="E37" s="8">
        <f t="shared" si="0"/>
        <v>9.74</v>
      </c>
    </row>
    <row r="38" spans="1:5" x14ac:dyDescent="0.25">
      <c r="A38" s="18"/>
      <c r="B38" s="7" t="s">
        <v>35</v>
      </c>
      <c r="C38" s="1">
        <v>3360</v>
      </c>
      <c r="D38" s="1">
        <v>860</v>
      </c>
      <c r="E38" s="8">
        <f t="shared" si="0"/>
        <v>8.6</v>
      </c>
    </row>
    <row r="39" spans="1:5" x14ac:dyDescent="0.25">
      <c r="A39" s="18"/>
      <c r="B39" s="7" t="s">
        <v>35</v>
      </c>
      <c r="C39" s="1">
        <v>3361</v>
      </c>
      <c r="D39" s="1">
        <v>294</v>
      </c>
      <c r="E39" s="8">
        <f t="shared" si="0"/>
        <v>2.94</v>
      </c>
    </row>
    <row r="40" spans="1:5" x14ac:dyDescent="0.25">
      <c r="A40" s="18"/>
      <c r="B40" s="7" t="s">
        <v>35</v>
      </c>
      <c r="C40" s="1">
        <v>3362</v>
      </c>
      <c r="D40" s="1">
        <v>592</v>
      </c>
      <c r="E40" s="8">
        <f t="shared" si="0"/>
        <v>5.92</v>
      </c>
    </row>
    <row r="41" spans="1:5" x14ac:dyDescent="0.25">
      <c r="A41" s="18"/>
      <c r="B41" s="9" t="s">
        <v>127</v>
      </c>
      <c r="C41" s="2"/>
      <c r="D41" s="2">
        <f>SUM(D9:D40)</f>
        <v>36854</v>
      </c>
      <c r="E41" s="10">
        <f t="shared" si="0"/>
        <v>368.54</v>
      </c>
    </row>
    <row r="42" spans="1:5" x14ac:dyDescent="0.25">
      <c r="A42" s="18"/>
      <c r="B42" s="9"/>
      <c r="C42" s="2"/>
      <c r="D42" s="2"/>
      <c r="E42" s="10"/>
    </row>
    <row r="43" spans="1:5" x14ac:dyDescent="0.25">
      <c r="A43" s="18"/>
      <c r="B43" s="7" t="s">
        <v>36</v>
      </c>
      <c r="C43" s="1">
        <v>1702</v>
      </c>
      <c r="D43" s="1">
        <v>4561</v>
      </c>
      <c r="E43" s="8">
        <f t="shared" ref="E43:E74" si="1">D43*0.01</f>
        <v>45.61</v>
      </c>
    </row>
    <row r="44" spans="1:5" x14ac:dyDescent="0.25">
      <c r="A44" s="18"/>
      <c r="B44" s="7" t="s">
        <v>36</v>
      </c>
      <c r="C44" s="1">
        <v>1703</v>
      </c>
      <c r="D44" s="1">
        <v>2452</v>
      </c>
      <c r="E44" s="8">
        <f t="shared" si="1"/>
        <v>24.52</v>
      </c>
    </row>
    <row r="45" spans="1:5" x14ac:dyDescent="0.25">
      <c r="A45" s="18"/>
      <c r="B45" s="7" t="s">
        <v>36</v>
      </c>
      <c r="C45" s="1">
        <v>1704</v>
      </c>
      <c r="D45" s="1">
        <v>1671</v>
      </c>
      <c r="E45" s="8">
        <f t="shared" si="1"/>
        <v>16.71</v>
      </c>
    </row>
    <row r="46" spans="1:5" x14ac:dyDescent="0.25">
      <c r="A46" s="18"/>
      <c r="B46" s="7" t="s">
        <v>36</v>
      </c>
      <c r="C46" s="1">
        <v>1705</v>
      </c>
      <c r="D46" s="1">
        <v>798</v>
      </c>
      <c r="E46" s="8">
        <f t="shared" si="1"/>
        <v>7.98</v>
      </c>
    </row>
    <row r="47" spans="1:5" x14ac:dyDescent="0.25">
      <c r="A47" s="18"/>
      <c r="B47" s="7" t="s">
        <v>36</v>
      </c>
      <c r="C47" s="1">
        <v>1706</v>
      </c>
      <c r="D47" s="1">
        <v>2636</v>
      </c>
      <c r="E47" s="8">
        <f t="shared" si="1"/>
        <v>26.36</v>
      </c>
    </row>
    <row r="48" spans="1:5" x14ac:dyDescent="0.25">
      <c r="A48" s="18"/>
      <c r="B48" s="7" t="s">
        <v>36</v>
      </c>
      <c r="C48" s="1">
        <v>1707</v>
      </c>
      <c r="D48" s="1">
        <v>3202</v>
      </c>
      <c r="E48" s="8">
        <f t="shared" si="1"/>
        <v>32.020000000000003</v>
      </c>
    </row>
    <row r="49" spans="1:5" x14ac:dyDescent="0.25">
      <c r="A49" s="18"/>
      <c r="B49" s="7" t="s">
        <v>36</v>
      </c>
      <c r="C49" s="1">
        <v>1708</v>
      </c>
      <c r="D49" s="1">
        <v>1747</v>
      </c>
      <c r="E49" s="8">
        <f t="shared" si="1"/>
        <v>17.47</v>
      </c>
    </row>
    <row r="50" spans="1:5" x14ac:dyDescent="0.25">
      <c r="A50" s="18"/>
      <c r="B50" s="7" t="s">
        <v>36</v>
      </c>
      <c r="C50" s="1">
        <v>1709</v>
      </c>
      <c r="D50" s="1">
        <v>1576</v>
      </c>
      <c r="E50" s="8">
        <f t="shared" si="1"/>
        <v>15.76</v>
      </c>
    </row>
    <row r="51" spans="1:5" x14ac:dyDescent="0.25">
      <c r="A51" s="18"/>
      <c r="B51" s="7" t="s">
        <v>36</v>
      </c>
      <c r="C51" s="1">
        <v>1710</v>
      </c>
      <c r="D51" s="1">
        <v>1100</v>
      </c>
      <c r="E51" s="8">
        <f t="shared" si="1"/>
        <v>11</v>
      </c>
    </row>
    <row r="52" spans="1:5" x14ac:dyDescent="0.25">
      <c r="A52" s="18"/>
      <c r="B52" s="7" t="s">
        <v>36</v>
      </c>
      <c r="C52" s="1">
        <v>1711</v>
      </c>
      <c r="D52" s="1">
        <v>4335</v>
      </c>
      <c r="E52" s="8">
        <f t="shared" si="1"/>
        <v>43.35</v>
      </c>
    </row>
    <row r="53" spans="1:5" x14ac:dyDescent="0.25">
      <c r="A53" s="18"/>
      <c r="B53" s="7" t="s">
        <v>36</v>
      </c>
      <c r="C53" s="1">
        <v>1712</v>
      </c>
      <c r="D53" s="1">
        <v>883</v>
      </c>
      <c r="E53" s="8">
        <f t="shared" si="1"/>
        <v>8.83</v>
      </c>
    </row>
    <row r="54" spans="1:5" x14ac:dyDescent="0.25">
      <c r="A54" s="18"/>
      <c r="B54" s="7" t="s">
        <v>36</v>
      </c>
      <c r="C54" s="1">
        <v>1713</v>
      </c>
      <c r="D54" s="1">
        <v>7082</v>
      </c>
      <c r="E54" s="8">
        <f t="shared" si="1"/>
        <v>70.820000000000007</v>
      </c>
    </row>
    <row r="55" spans="1:5" x14ac:dyDescent="0.25">
      <c r="A55" s="18"/>
      <c r="B55" s="7" t="s">
        <v>36</v>
      </c>
      <c r="C55" s="1">
        <v>1714</v>
      </c>
      <c r="D55" s="1">
        <v>1815</v>
      </c>
      <c r="E55" s="8">
        <f t="shared" si="1"/>
        <v>18.150000000000002</v>
      </c>
    </row>
    <row r="56" spans="1:5" x14ac:dyDescent="0.25">
      <c r="A56" s="18"/>
      <c r="B56" s="7" t="s">
        <v>36</v>
      </c>
      <c r="C56" s="1">
        <v>1715</v>
      </c>
      <c r="D56" s="1">
        <v>8519</v>
      </c>
      <c r="E56" s="8">
        <f t="shared" si="1"/>
        <v>85.19</v>
      </c>
    </row>
    <row r="57" spans="1:5" x14ac:dyDescent="0.25">
      <c r="A57" s="18"/>
      <c r="B57" s="7" t="s">
        <v>36</v>
      </c>
      <c r="C57" s="1">
        <v>1716</v>
      </c>
      <c r="D57" s="1">
        <v>402</v>
      </c>
      <c r="E57" s="8">
        <f t="shared" si="1"/>
        <v>4.0200000000000005</v>
      </c>
    </row>
    <row r="58" spans="1:5" x14ac:dyDescent="0.25">
      <c r="A58" s="18"/>
      <c r="B58" s="7" t="s">
        <v>36</v>
      </c>
      <c r="C58" s="1">
        <v>1717</v>
      </c>
      <c r="D58" s="1">
        <v>667</v>
      </c>
      <c r="E58" s="8">
        <f t="shared" si="1"/>
        <v>6.67</v>
      </c>
    </row>
    <row r="59" spans="1:5" x14ac:dyDescent="0.25">
      <c r="A59" s="18"/>
      <c r="B59" s="7" t="s">
        <v>36</v>
      </c>
      <c r="C59" s="1">
        <v>1718</v>
      </c>
      <c r="D59" s="1">
        <v>343</v>
      </c>
      <c r="E59" s="8">
        <f t="shared" si="1"/>
        <v>3.43</v>
      </c>
    </row>
    <row r="60" spans="1:5" x14ac:dyDescent="0.25">
      <c r="A60" s="18"/>
      <c r="B60" s="7" t="s">
        <v>36</v>
      </c>
      <c r="C60" s="1">
        <v>1719</v>
      </c>
      <c r="D60" s="1">
        <v>1352</v>
      </c>
      <c r="E60" s="8">
        <f t="shared" si="1"/>
        <v>13.52</v>
      </c>
    </row>
    <row r="61" spans="1:5" x14ac:dyDescent="0.25">
      <c r="A61" s="18"/>
      <c r="B61" s="7" t="s">
        <v>36</v>
      </c>
      <c r="C61" s="1">
        <v>1720</v>
      </c>
      <c r="D61" s="1">
        <v>773</v>
      </c>
      <c r="E61" s="8">
        <f t="shared" si="1"/>
        <v>7.73</v>
      </c>
    </row>
    <row r="62" spans="1:5" x14ac:dyDescent="0.25">
      <c r="A62" s="18"/>
      <c r="B62" s="7" t="s">
        <v>36</v>
      </c>
      <c r="C62" s="1">
        <v>1721</v>
      </c>
      <c r="D62" s="1">
        <v>1034</v>
      </c>
      <c r="E62" s="8">
        <f t="shared" si="1"/>
        <v>10.34</v>
      </c>
    </row>
    <row r="63" spans="1:5" x14ac:dyDescent="0.25">
      <c r="A63" s="18"/>
      <c r="B63" s="7" t="s">
        <v>36</v>
      </c>
      <c r="C63" s="1">
        <v>1722</v>
      </c>
      <c r="D63" s="1">
        <v>906</v>
      </c>
      <c r="E63" s="8">
        <f t="shared" si="1"/>
        <v>9.06</v>
      </c>
    </row>
    <row r="64" spans="1:5" x14ac:dyDescent="0.25">
      <c r="A64" s="18"/>
      <c r="B64" s="7" t="s">
        <v>36</v>
      </c>
      <c r="C64" s="1">
        <v>1723</v>
      </c>
      <c r="D64" s="1">
        <v>924</v>
      </c>
      <c r="E64" s="8">
        <f t="shared" si="1"/>
        <v>9.24</v>
      </c>
    </row>
    <row r="65" spans="1:5" x14ac:dyDescent="0.25">
      <c r="A65" s="18"/>
      <c r="B65" s="7" t="s">
        <v>36</v>
      </c>
      <c r="C65" s="1">
        <v>1724</v>
      </c>
      <c r="D65" s="1">
        <v>558</v>
      </c>
      <c r="E65" s="8">
        <f t="shared" si="1"/>
        <v>5.58</v>
      </c>
    </row>
    <row r="66" spans="1:5" x14ac:dyDescent="0.25">
      <c r="A66" s="18"/>
      <c r="B66" s="7" t="s">
        <v>36</v>
      </c>
      <c r="C66" s="1">
        <v>1725</v>
      </c>
      <c r="D66" s="1">
        <v>186</v>
      </c>
      <c r="E66" s="8">
        <f t="shared" si="1"/>
        <v>1.86</v>
      </c>
    </row>
    <row r="67" spans="1:5" x14ac:dyDescent="0.25">
      <c r="A67" s="18"/>
      <c r="B67" s="7" t="s">
        <v>36</v>
      </c>
      <c r="C67" s="1">
        <v>1726</v>
      </c>
      <c r="D67" s="1">
        <v>585</v>
      </c>
      <c r="E67" s="8">
        <f t="shared" si="1"/>
        <v>5.8500000000000005</v>
      </c>
    </row>
    <row r="68" spans="1:5" x14ac:dyDescent="0.25">
      <c r="A68" s="18"/>
      <c r="B68" s="7" t="s">
        <v>36</v>
      </c>
      <c r="C68" s="1">
        <v>1727</v>
      </c>
      <c r="D68" s="1">
        <v>80</v>
      </c>
      <c r="E68" s="8">
        <f t="shared" si="1"/>
        <v>0.8</v>
      </c>
    </row>
    <row r="69" spans="1:5" x14ac:dyDescent="0.25">
      <c r="A69" s="18"/>
      <c r="B69" s="7" t="s">
        <v>36</v>
      </c>
      <c r="C69" s="1">
        <v>1728</v>
      </c>
      <c r="D69" s="1">
        <v>442</v>
      </c>
      <c r="E69" s="8">
        <f t="shared" si="1"/>
        <v>4.42</v>
      </c>
    </row>
    <row r="70" spans="1:5" x14ac:dyDescent="0.25">
      <c r="A70" s="18"/>
      <c r="B70" s="7" t="s">
        <v>36</v>
      </c>
      <c r="C70" s="1">
        <v>1729</v>
      </c>
      <c r="D70" s="1">
        <v>1643</v>
      </c>
      <c r="E70" s="8">
        <f t="shared" si="1"/>
        <v>16.43</v>
      </c>
    </row>
    <row r="71" spans="1:5" x14ac:dyDescent="0.25">
      <c r="A71" s="18"/>
      <c r="B71" s="7" t="s">
        <v>36</v>
      </c>
      <c r="C71" s="1">
        <v>1730</v>
      </c>
      <c r="D71" s="1">
        <v>1333</v>
      </c>
      <c r="E71" s="8">
        <f t="shared" si="1"/>
        <v>13.33</v>
      </c>
    </row>
    <row r="72" spans="1:5" x14ac:dyDescent="0.25">
      <c r="A72" s="18"/>
      <c r="B72" s="7" t="s">
        <v>36</v>
      </c>
      <c r="C72" s="1">
        <v>1731</v>
      </c>
      <c r="D72" s="1">
        <v>4219</v>
      </c>
      <c r="E72" s="8">
        <f t="shared" si="1"/>
        <v>42.19</v>
      </c>
    </row>
    <row r="73" spans="1:5" x14ac:dyDescent="0.25">
      <c r="A73" s="18"/>
      <c r="B73" s="7" t="s">
        <v>36</v>
      </c>
      <c r="C73" s="1">
        <v>1732</v>
      </c>
      <c r="D73" s="1">
        <v>2579</v>
      </c>
      <c r="E73" s="8">
        <f t="shared" si="1"/>
        <v>25.79</v>
      </c>
    </row>
    <row r="74" spans="1:5" x14ac:dyDescent="0.25">
      <c r="A74" s="18"/>
      <c r="B74" s="7" t="s">
        <v>36</v>
      </c>
      <c r="C74" s="1">
        <v>1733</v>
      </c>
      <c r="D74" s="1">
        <v>1107</v>
      </c>
      <c r="E74" s="8">
        <f t="shared" si="1"/>
        <v>11.07</v>
      </c>
    </row>
    <row r="75" spans="1:5" x14ac:dyDescent="0.25">
      <c r="A75" s="18"/>
      <c r="B75" s="7" t="s">
        <v>36</v>
      </c>
      <c r="C75" s="1">
        <v>1734</v>
      </c>
      <c r="D75" s="1">
        <v>2834</v>
      </c>
      <c r="E75" s="8">
        <f t="shared" ref="E75:E106" si="2">D75*0.01</f>
        <v>28.34</v>
      </c>
    </row>
    <row r="76" spans="1:5" x14ac:dyDescent="0.25">
      <c r="A76" s="18"/>
      <c r="B76" s="7" t="s">
        <v>36</v>
      </c>
      <c r="C76" s="1">
        <v>1735</v>
      </c>
      <c r="D76" s="1">
        <v>3237</v>
      </c>
      <c r="E76" s="8">
        <f t="shared" si="2"/>
        <v>32.369999999999997</v>
      </c>
    </row>
    <row r="77" spans="1:5" x14ac:dyDescent="0.25">
      <c r="A77" s="18"/>
      <c r="B77" s="7" t="s">
        <v>36</v>
      </c>
      <c r="C77" s="1">
        <v>1736</v>
      </c>
      <c r="D77" s="1">
        <v>1569</v>
      </c>
      <c r="E77" s="8">
        <f t="shared" si="2"/>
        <v>15.69</v>
      </c>
    </row>
    <row r="78" spans="1:5" x14ac:dyDescent="0.25">
      <c r="A78" s="18"/>
      <c r="B78" s="7" t="s">
        <v>36</v>
      </c>
      <c r="C78" s="1">
        <v>1737</v>
      </c>
      <c r="D78" s="1">
        <v>3255</v>
      </c>
      <c r="E78" s="8">
        <f t="shared" si="2"/>
        <v>32.549999999999997</v>
      </c>
    </row>
    <row r="79" spans="1:5" x14ac:dyDescent="0.25">
      <c r="A79" s="18"/>
      <c r="B79" s="7" t="s">
        <v>36</v>
      </c>
      <c r="C79" s="1">
        <v>1738</v>
      </c>
      <c r="D79" s="1">
        <v>840</v>
      </c>
      <c r="E79" s="8">
        <f t="shared" si="2"/>
        <v>8.4</v>
      </c>
    </row>
    <row r="80" spans="1:5" x14ac:dyDescent="0.25">
      <c r="A80" s="18"/>
      <c r="B80" s="7" t="s">
        <v>36</v>
      </c>
      <c r="C80" s="1">
        <v>1739</v>
      </c>
      <c r="D80" s="1">
        <v>1075</v>
      </c>
      <c r="E80" s="8">
        <f t="shared" si="2"/>
        <v>10.75</v>
      </c>
    </row>
    <row r="81" spans="1:5" x14ac:dyDescent="0.25">
      <c r="A81" s="18"/>
      <c r="B81" s="7" t="s">
        <v>36</v>
      </c>
      <c r="C81" s="1">
        <v>1740</v>
      </c>
      <c r="D81" s="1">
        <v>815</v>
      </c>
      <c r="E81" s="8">
        <f t="shared" si="2"/>
        <v>8.15</v>
      </c>
    </row>
    <row r="82" spans="1:5" x14ac:dyDescent="0.25">
      <c r="A82" s="18"/>
      <c r="B82" s="7" t="s">
        <v>36</v>
      </c>
      <c r="C82" s="1">
        <v>1741</v>
      </c>
      <c r="D82" s="1">
        <v>819</v>
      </c>
      <c r="E82" s="8">
        <f t="shared" si="2"/>
        <v>8.19</v>
      </c>
    </row>
    <row r="83" spans="1:5" x14ac:dyDescent="0.25">
      <c r="A83" s="18"/>
      <c r="B83" s="7" t="s">
        <v>36</v>
      </c>
      <c r="C83" s="1">
        <v>1742</v>
      </c>
      <c r="D83" s="1">
        <v>465</v>
      </c>
      <c r="E83" s="8">
        <f t="shared" si="2"/>
        <v>4.6500000000000004</v>
      </c>
    </row>
    <row r="84" spans="1:5" x14ac:dyDescent="0.25">
      <c r="A84" s="18"/>
      <c r="B84" s="7" t="s">
        <v>36</v>
      </c>
      <c r="C84" s="1">
        <v>1743</v>
      </c>
      <c r="D84" s="1">
        <v>712</v>
      </c>
      <c r="E84" s="8">
        <f t="shared" si="2"/>
        <v>7.12</v>
      </c>
    </row>
    <row r="85" spans="1:5" x14ac:dyDescent="0.25">
      <c r="A85" s="18"/>
      <c r="B85" s="7" t="s">
        <v>36</v>
      </c>
      <c r="C85" s="1">
        <v>1744</v>
      </c>
      <c r="D85" s="1">
        <v>95</v>
      </c>
      <c r="E85" s="8">
        <f t="shared" si="2"/>
        <v>0.95000000000000007</v>
      </c>
    </row>
    <row r="86" spans="1:5" x14ac:dyDescent="0.25">
      <c r="A86" s="18"/>
      <c r="B86" s="7" t="s">
        <v>36</v>
      </c>
      <c r="C86" s="1">
        <v>1745</v>
      </c>
      <c r="D86" s="1">
        <v>513</v>
      </c>
      <c r="E86" s="8">
        <f t="shared" si="2"/>
        <v>5.13</v>
      </c>
    </row>
    <row r="87" spans="1:5" x14ac:dyDescent="0.25">
      <c r="A87" s="18"/>
      <c r="B87" s="7" t="s">
        <v>36</v>
      </c>
      <c r="C87" s="1">
        <v>1746</v>
      </c>
      <c r="D87" s="1">
        <v>489</v>
      </c>
      <c r="E87" s="8">
        <f t="shared" si="2"/>
        <v>4.8899999999999997</v>
      </c>
    </row>
    <row r="88" spans="1:5" x14ac:dyDescent="0.25">
      <c r="A88" s="18"/>
      <c r="B88" s="7" t="s">
        <v>36</v>
      </c>
      <c r="C88" s="1">
        <v>1747</v>
      </c>
      <c r="D88" s="1">
        <v>953</v>
      </c>
      <c r="E88" s="8">
        <f t="shared" si="2"/>
        <v>9.5299999999999994</v>
      </c>
    </row>
    <row r="89" spans="1:5" x14ac:dyDescent="0.25">
      <c r="A89" s="18"/>
      <c r="B89" s="7" t="s">
        <v>36</v>
      </c>
      <c r="C89" s="1">
        <v>1748</v>
      </c>
      <c r="D89" s="1">
        <v>3129</v>
      </c>
      <c r="E89" s="8">
        <f t="shared" si="2"/>
        <v>31.29</v>
      </c>
    </row>
    <row r="90" spans="1:5" x14ac:dyDescent="0.25">
      <c r="A90" s="18"/>
      <c r="B90" s="7" t="s">
        <v>36</v>
      </c>
      <c r="C90" s="1">
        <v>1749</v>
      </c>
      <c r="D90" s="1">
        <v>2813</v>
      </c>
      <c r="E90" s="8">
        <f t="shared" si="2"/>
        <v>28.13</v>
      </c>
    </row>
    <row r="91" spans="1:5" x14ac:dyDescent="0.25">
      <c r="A91" s="18"/>
      <c r="B91" s="7" t="s">
        <v>36</v>
      </c>
      <c r="C91" s="1">
        <v>1750</v>
      </c>
      <c r="D91" s="1">
        <v>75</v>
      </c>
      <c r="E91" s="8">
        <f t="shared" si="2"/>
        <v>0.75</v>
      </c>
    </row>
    <row r="92" spans="1:5" x14ac:dyDescent="0.25">
      <c r="A92" s="18"/>
      <c r="B92" s="7" t="s">
        <v>36</v>
      </c>
      <c r="C92" s="1">
        <v>1751</v>
      </c>
      <c r="D92" s="1">
        <v>222</v>
      </c>
      <c r="E92" s="8">
        <f t="shared" si="2"/>
        <v>2.2200000000000002</v>
      </c>
    </row>
    <row r="93" spans="1:5" x14ac:dyDescent="0.25">
      <c r="A93" s="18"/>
      <c r="B93" s="7" t="s">
        <v>36</v>
      </c>
      <c r="C93" s="1">
        <v>1752</v>
      </c>
      <c r="D93" s="1">
        <v>351</v>
      </c>
      <c r="E93" s="8">
        <f t="shared" si="2"/>
        <v>3.5100000000000002</v>
      </c>
    </row>
    <row r="94" spans="1:5" x14ac:dyDescent="0.25">
      <c r="A94" s="18"/>
      <c r="B94" s="7" t="s">
        <v>36</v>
      </c>
      <c r="C94" s="1">
        <v>1753</v>
      </c>
      <c r="D94" s="1">
        <v>233</v>
      </c>
      <c r="E94" s="8">
        <f t="shared" si="2"/>
        <v>2.33</v>
      </c>
    </row>
    <row r="95" spans="1:5" x14ac:dyDescent="0.25">
      <c r="A95" s="18"/>
      <c r="B95" s="7" t="s">
        <v>36</v>
      </c>
      <c r="C95" s="1">
        <v>1754</v>
      </c>
      <c r="D95" s="1">
        <v>2132</v>
      </c>
      <c r="E95" s="8">
        <f t="shared" si="2"/>
        <v>21.32</v>
      </c>
    </row>
    <row r="96" spans="1:5" x14ac:dyDescent="0.25">
      <c r="A96" s="18"/>
      <c r="B96" s="7" t="s">
        <v>36</v>
      </c>
      <c r="C96" s="1">
        <v>1755</v>
      </c>
      <c r="D96" s="1">
        <v>923</v>
      </c>
      <c r="E96" s="8">
        <f t="shared" si="2"/>
        <v>9.23</v>
      </c>
    </row>
    <row r="97" spans="1:5" x14ac:dyDescent="0.25">
      <c r="A97" s="18"/>
      <c r="B97" s="7" t="s">
        <v>36</v>
      </c>
      <c r="C97" s="1">
        <v>1756</v>
      </c>
      <c r="D97" s="1">
        <v>261</v>
      </c>
      <c r="E97" s="8">
        <f t="shared" si="2"/>
        <v>2.61</v>
      </c>
    </row>
    <row r="98" spans="1:5" x14ac:dyDescent="0.25">
      <c r="A98" s="18"/>
      <c r="B98" s="7" t="s">
        <v>36</v>
      </c>
      <c r="C98" s="1">
        <v>1757</v>
      </c>
      <c r="D98" s="1">
        <v>983</v>
      </c>
      <c r="E98" s="8">
        <f t="shared" si="2"/>
        <v>9.83</v>
      </c>
    </row>
    <row r="99" spans="1:5" x14ac:dyDescent="0.25">
      <c r="A99" s="18"/>
      <c r="B99" s="7" t="s">
        <v>36</v>
      </c>
      <c r="C99" s="1">
        <v>1758</v>
      </c>
      <c r="D99" s="1">
        <v>162</v>
      </c>
      <c r="E99" s="8">
        <f t="shared" si="2"/>
        <v>1.62</v>
      </c>
    </row>
    <row r="100" spans="1:5" x14ac:dyDescent="0.25">
      <c r="A100" s="18"/>
      <c r="B100" s="7" t="s">
        <v>36</v>
      </c>
      <c r="C100" s="1">
        <v>1759</v>
      </c>
      <c r="D100" s="1">
        <v>890</v>
      </c>
      <c r="E100" s="8">
        <f t="shared" si="2"/>
        <v>8.9</v>
      </c>
    </row>
    <row r="101" spans="1:5" x14ac:dyDescent="0.25">
      <c r="A101" s="18"/>
      <c r="B101" s="7" t="s">
        <v>36</v>
      </c>
      <c r="C101" s="1">
        <v>1760</v>
      </c>
      <c r="D101" s="1">
        <v>1728</v>
      </c>
      <c r="E101" s="8">
        <f t="shared" si="2"/>
        <v>17.28</v>
      </c>
    </row>
    <row r="102" spans="1:5" x14ac:dyDescent="0.25">
      <c r="A102" s="18"/>
      <c r="B102" s="7" t="s">
        <v>36</v>
      </c>
      <c r="C102" s="1">
        <v>1761</v>
      </c>
      <c r="D102" s="1">
        <v>1143</v>
      </c>
      <c r="E102" s="8">
        <f t="shared" si="2"/>
        <v>11.43</v>
      </c>
    </row>
    <row r="103" spans="1:5" x14ac:dyDescent="0.25">
      <c r="A103" s="18"/>
      <c r="B103" s="7" t="s">
        <v>36</v>
      </c>
      <c r="C103" s="1">
        <v>1762</v>
      </c>
      <c r="D103" s="1">
        <v>992</v>
      </c>
      <c r="E103" s="8">
        <f t="shared" si="2"/>
        <v>9.92</v>
      </c>
    </row>
    <row r="104" spans="1:5" x14ac:dyDescent="0.25">
      <c r="A104" s="18"/>
      <c r="B104" s="7" t="s">
        <v>36</v>
      </c>
      <c r="C104" s="1">
        <v>1763</v>
      </c>
      <c r="D104" s="1">
        <v>5170</v>
      </c>
      <c r="E104" s="8">
        <f t="shared" si="2"/>
        <v>51.7</v>
      </c>
    </row>
    <row r="105" spans="1:5" x14ac:dyDescent="0.25">
      <c r="A105" s="18"/>
      <c r="B105" s="7" t="s">
        <v>36</v>
      </c>
      <c r="C105" s="1">
        <v>1764</v>
      </c>
      <c r="D105" s="1">
        <v>414</v>
      </c>
      <c r="E105" s="8">
        <f t="shared" si="2"/>
        <v>4.1399999999999997</v>
      </c>
    </row>
    <row r="106" spans="1:5" x14ac:dyDescent="0.25">
      <c r="A106" s="18"/>
      <c r="B106" s="7" t="s">
        <v>36</v>
      </c>
      <c r="C106" s="1">
        <v>1765</v>
      </c>
      <c r="D106" s="1">
        <v>525</v>
      </c>
      <c r="E106" s="8">
        <f t="shared" si="2"/>
        <v>5.25</v>
      </c>
    </row>
    <row r="107" spans="1:5" x14ac:dyDescent="0.25">
      <c r="A107" s="18"/>
      <c r="B107" s="7" t="s">
        <v>36</v>
      </c>
      <c r="C107" s="1">
        <v>1766</v>
      </c>
      <c r="D107" s="1">
        <v>294</v>
      </c>
      <c r="E107" s="8">
        <f t="shared" ref="E107:E117" si="3">D107*0.01</f>
        <v>2.94</v>
      </c>
    </row>
    <row r="108" spans="1:5" x14ac:dyDescent="0.25">
      <c r="A108" s="18"/>
      <c r="B108" s="7" t="s">
        <v>36</v>
      </c>
      <c r="C108" s="1">
        <v>1767</v>
      </c>
      <c r="D108" s="1">
        <v>1392</v>
      </c>
      <c r="E108" s="8">
        <f t="shared" si="3"/>
        <v>13.92</v>
      </c>
    </row>
    <row r="109" spans="1:5" x14ac:dyDescent="0.25">
      <c r="A109" s="18"/>
      <c r="B109" s="7" t="s">
        <v>36</v>
      </c>
      <c r="C109" s="1">
        <v>1768</v>
      </c>
      <c r="D109" s="1">
        <v>988</v>
      </c>
      <c r="E109" s="8">
        <f t="shared" si="3"/>
        <v>9.8800000000000008</v>
      </c>
    </row>
    <row r="110" spans="1:5" x14ac:dyDescent="0.25">
      <c r="A110" s="18"/>
      <c r="B110" s="7" t="s">
        <v>36</v>
      </c>
      <c r="C110" s="1">
        <v>1769</v>
      </c>
      <c r="D110" s="1">
        <v>3661</v>
      </c>
      <c r="E110" s="8">
        <f t="shared" si="3"/>
        <v>36.61</v>
      </c>
    </row>
    <row r="111" spans="1:5" x14ac:dyDescent="0.25">
      <c r="A111" s="18"/>
      <c r="B111" s="7" t="s">
        <v>36</v>
      </c>
      <c r="C111" s="1">
        <v>1770</v>
      </c>
      <c r="D111" s="1">
        <v>236</v>
      </c>
      <c r="E111" s="8">
        <f t="shared" si="3"/>
        <v>2.36</v>
      </c>
    </row>
    <row r="112" spans="1:5" x14ac:dyDescent="0.25">
      <c r="A112" s="18"/>
      <c r="B112" s="7" t="s">
        <v>36</v>
      </c>
      <c r="C112" s="1">
        <v>1771</v>
      </c>
      <c r="D112" s="1">
        <v>4265</v>
      </c>
      <c r="E112" s="8">
        <f t="shared" si="3"/>
        <v>42.65</v>
      </c>
    </row>
    <row r="113" spans="1:5" x14ac:dyDescent="0.25">
      <c r="A113" s="18"/>
      <c r="B113" s="7" t="s">
        <v>36</v>
      </c>
      <c r="C113" s="1">
        <v>1772</v>
      </c>
      <c r="D113" s="1">
        <v>1508</v>
      </c>
      <c r="E113" s="8">
        <f t="shared" si="3"/>
        <v>15.08</v>
      </c>
    </row>
    <row r="114" spans="1:5" x14ac:dyDescent="0.25">
      <c r="A114" s="18"/>
      <c r="B114" s="7" t="s">
        <v>36</v>
      </c>
      <c r="C114" s="1">
        <v>1773</v>
      </c>
      <c r="D114" s="1">
        <v>879</v>
      </c>
      <c r="E114" s="8">
        <f t="shared" si="3"/>
        <v>8.7900000000000009</v>
      </c>
    </row>
    <row r="115" spans="1:5" x14ac:dyDescent="0.25">
      <c r="A115" s="18"/>
      <c r="B115" s="7" t="s">
        <v>36</v>
      </c>
      <c r="C115" s="1">
        <v>1774</v>
      </c>
      <c r="D115" s="1">
        <v>298</v>
      </c>
      <c r="E115" s="8">
        <f t="shared" si="3"/>
        <v>2.98</v>
      </c>
    </row>
    <row r="116" spans="1:5" x14ac:dyDescent="0.25">
      <c r="A116" s="18"/>
      <c r="B116" s="7" t="s">
        <v>36</v>
      </c>
      <c r="C116" s="1">
        <v>1775</v>
      </c>
      <c r="D116" s="1">
        <v>298</v>
      </c>
      <c r="E116" s="8">
        <f t="shared" si="3"/>
        <v>2.98</v>
      </c>
    </row>
    <row r="117" spans="1:5" x14ac:dyDescent="0.25">
      <c r="A117" s="18"/>
      <c r="B117" s="9" t="s">
        <v>127</v>
      </c>
      <c r="C117" s="2"/>
      <c r="D117" s="2">
        <f>SUM(D43:D116)</f>
        <v>115146</v>
      </c>
      <c r="E117" s="10">
        <f t="shared" si="3"/>
        <v>1151.46</v>
      </c>
    </row>
    <row r="118" spans="1:5" x14ac:dyDescent="0.25">
      <c r="A118" s="18"/>
      <c r="B118" s="9"/>
      <c r="C118" s="2"/>
      <c r="D118" s="2"/>
      <c r="E118" s="10"/>
    </row>
    <row r="119" spans="1:5" x14ac:dyDescent="0.25">
      <c r="A119" s="18"/>
      <c r="B119" s="7" t="s">
        <v>37</v>
      </c>
      <c r="C119" s="1">
        <v>1886</v>
      </c>
      <c r="D119" s="1">
        <v>2008</v>
      </c>
      <c r="E119" s="8">
        <f t="shared" ref="E119:E134" si="4">D119*0.01</f>
        <v>20.080000000000002</v>
      </c>
    </row>
    <row r="120" spans="1:5" x14ac:dyDescent="0.25">
      <c r="A120" s="18"/>
      <c r="B120" s="7" t="s">
        <v>37</v>
      </c>
      <c r="C120" s="1">
        <v>1887</v>
      </c>
      <c r="D120" s="1">
        <v>1995</v>
      </c>
      <c r="E120" s="8">
        <f t="shared" si="4"/>
        <v>19.95</v>
      </c>
    </row>
    <row r="121" spans="1:5" x14ac:dyDescent="0.25">
      <c r="A121" s="18"/>
      <c r="B121" s="7" t="s">
        <v>37</v>
      </c>
      <c r="C121" s="1">
        <v>1888</v>
      </c>
      <c r="D121" s="1">
        <v>1371</v>
      </c>
      <c r="E121" s="8">
        <f t="shared" si="4"/>
        <v>13.71</v>
      </c>
    </row>
    <row r="122" spans="1:5" x14ac:dyDescent="0.25">
      <c r="A122" s="18"/>
      <c r="B122" s="7" t="s">
        <v>37</v>
      </c>
      <c r="C122" s="1">
        <v>1889</v>
      </c>
      <c r="D122" s="1">
        <v>2775</v>
      </c>
      <c r="E122" s="8">
        <f t="shared" si="4"/>
        <v>27.75</v>
      </c>
    </row>
    <row r="123" spans="1:5" x14ac:dyDescent="0.25">
      <c r="A123" s="18"/>
      <c r="B123" s="7" t="s">
        <v>37</v>
      </c>
      <c r="C123" s="1">
        <v>1890</v>
      </c>
      <c r="D123" s="1">
        <v>824</v>
      </c>
      <c r="E123" s="8">
        <f t="shared" si="4"/>
        <v>8.24</v>
      </c>
    </row>
    <row r="124" spans="1:5" x14ac:dyDescent="0.25">
      <c r="A124" s="18"/>
      <c r="B124" s="7" t="s">
        <v>37</v>
      </c>
      <c r="C124" s="1">
        <v>1891</v>
      </c>
      <c r="D124" s="1">
        <v>534</v>
      </c>
      <c r="E124" s="8">
        <f t="shared" si="4"/>
        <v>5.34</v>
      </c>
    </row>
    <row r="125" spans="1:5" x14ac:dyDescent="0.25">
      <c r="A125" s="18"/>
      <c r="B125" s="7" t="s">
        <v>37</v>
      </c>
      <c r="C125" s="1">
        <v>1892</v>
      </c>
      <c r="D125" s="1">
        <v>2541</v>
      </c>
      <c r="E125" s="8">
        <f t="shared" si="4"/>
        <v>25.41</v>
      </c>
    </row>
    <row r="126" spans="1:5" x14ac:dyDescent="0.25">
      <c r="A126" s="18"/>
      <c r="B126" s="7" t="s">
        <v>37</v>
      </c>
      <c r="C126" s="1">
        <v>1893</v>
      </c>
      <c r="D126" s="1">
        <v>1194</v>
      </c>
      <c r="E126" s="8">
        <f t="shared" si="4"/>
        <v>11.94</v>
      </c>
    </row>
    <row r="127" spans="1:5" x14ac:dyDescent="0.25">
      <c r="A127" s="18"/>
      <c r="B127" s="7" t="s">
        <v>37</v>
      </c>
      <c r="C127" s="1">
        <v>1894</v>
      </c>
      <c r="D127" s="1">
        <v>494</v>
      </c>
      <c r="E127" s="8">
        <f t="shared" si="4"/>
        <v>4.9400000000000004</v>
      </c>
    </row>
    <row r="128" spans="1:5" x14ac:dyDescent="0.25">
      <c r="A128" s="18"/>
      <c r="B128" s="7" t="s">
        <v>37</v>
      </c>
      <c r="C128" s="1">
        <v>1895</v>
      </c>
      <c r="D128" s="1">
        <v>1262</v>
      </c>
      <c r="E128" s="8">
        <f t="shared" si="4"/>
        <v>12.620000000000001</v>
      </c>
    </row>
    <row r="129" spans="1:5" x14ac:dyDescent="0.25">
      <c r="A129" s="18"/>
      <c r="B129" s="7" t="s">
        <v>37</v>
      </c>
      <c r="C129" s="1">
        <v>1896</v>
      </c>
      <c r="D129" s="1">
        <v>1616</v>
      </c>
      <c r="E129" s="8">
        <f t="shared" si="4"/>
        <v>16.16</v>
      </c>
    </row>
    <row r="130" spans="1:5" x14ac:dyDescent="0.25">
      <c r="A130" s="18"/>
      <c r="B130" s="7" t="s">
        <v>37</v>
      </c>
      <c r="C130" s="1">
        <v>1897</v>
      </c>
      <c r="D130" s="1">
        <v>988</v>
      </c>
      <c r="E130" s="8">
        <f t="shared" si="4"/>
        <v>9.8800000000000008</v>
      </c>
    </row>
    <row r="131" spans="1:5" x14ac:dyDescent="0.25">
      <c r="A131" s="18"/>
      <c r="B131" s="7" t="s">
        <v>37</v>
      </c>
      <c r="C131" s="1">
        <v>1898</v>
      </c>
      <c r="D131" s="1">
        <v>411</v>
      </c>
      <c r="E131" s="8">
        <f t="shared" si="4"/>
        <v>4.1100000000000003</v>
      </c>
    </row>
    <row r="132" spans="1:5" x14ac:dyDescent="0.25">
      <c r="A132" s="18"/>
      <c r="B132" s="7" t="s">
        <v>37</v>
      </c>
      <c r="C132" s="1">
        <v>1899</v>
      </c>
      <c r="D132" s="1">
        <v>813</v>
      </c>
      <c r="E132" s="8">
        <f t="shared" si="4"/>
        <v>8.1300000000000008</v>
      </c>
    </row>
    <row r="133" spans="1:5" x14ac:dyDescent="0.25">
      <c r="A133" s="18"/>
      <c r="B133" s="7" t="s">
        <v>37</v>
      </c>
      <c r="C133" s="1">
        <v>1900</v>
      </c>
      <c r="D133" s="1">
        <v>1118</v>
      </c>
      <c r="E133" s="8">
        <f t="shared" si="4"/>
        <v>11.18</v>
      </c>
    </row>
    <row r="134" spans="1:5" x14ac:dyDescent="0.25">
      <c r="A134" s="18"/>
      <c r="B134" s="9" t="s">
        <v>127</v>
      </c>
      <c r="C134" s="2"/>
      <c r="D134" s="2">
        <f>SUM(D119:D133)</f>
        <v>19944</v>
      </c>
      <c r="E134" s="10">
        <f t="shared" si="4"/>
        <v>199.44</v>
      </c>
    </row>
    <row r="135" spans="1:5" x14ac:dyDescent="0.25">
      <c r="A135" s="18"/>
      <c r="B135" s="9"/>
      <c r="C135" s="2"/>
      <c r="D135" s="2"/>
      <c r="E135" s="10"/>
    </row>
    <row r="136" spans="1:5" x14ac:dyDescent="0.25">
      <c r="A136" s="18"/>
      <c r="B136" s="7" t="s">
        <v>38</v>
      </c>
      <c r="C136" s="1">
        <v>2055</v>
      </c>
      <c r="D136" s="1">
        <v>2532</v>
      </c>
      <c r="E136" s="8">
        <f t="shared" ref="E136:E144" si="5">D136*0.01</f>
        <v>25.32</v>
      </c>
    </row>
    <row r="137" spans="1:5" x14ac:dyDescent="0.25">
      <c r="A137" s="18"/>
      <c r="B137" s="7" t="s">
        <v>38</v>
      </c>
      <c r="C137" s="1">
        <v>2056</v>
      </c>
      <c r="D137" s="1">
        <v>1387</v>
      </c>
      <c r="E137" s="8">
        <f t="shared" si="5"/>
        <v>13.870000000000001</v>
      </c>
    </row>
    <row r="138" spans="1:5" x14ac:dyDescent="0.25">
      <c r="A138" s="18"/>
      <c r="B138" s="7" t="s">
        <v>38</v>
      </c>
      <c r="C138" s="1">
        <v>2057</v>
      </c>
      <c r="D138" s="1">
        <v>391</v>
      </c>
      <c r="E138" s="8">
        <f t="shared" si="5"/>
        <v>3.91</v>
      </c>
    </row>
    <row r="139" spans="1:5" x14ac:dyDescent="0.25">
      <c r="A139" s="18"/>
      <c r="B139" s="7" t="s">
        <v>38</v>
      </c>
      <c r="C139" s="1">
        <v>2058</v>
      </c>
      <c r="D139" s="1">
        <v>234</v>
      </c>
      <c r="E139" s="8">
        <f t="shared" si="5"/>
        <v>2.34</v>
      </c>
    </row>
    <row r="140" spans="1:5" x14ac:dyDescent="0.25">
      <c r="A140" s="18"/>
      <c r="B140" s="7" t="s">
        <v>38</v>
      </c>
      <c r="C140" s="1">
        <v>2059</v>
      </c>
      <c r="D140" s="1">
        <v>73</v>
      </c>
      <c r="E140" s="8">
        <f t="shared" si="5"/>
        <v>0.73</v>
      </c>
    </row>
    <row r="141" spans="1:5" x14ac:dyDescent="0.25">
      <c r="A141" s="18"/>
      <c r="B141" s="7" t="s">
        <v>38</v>
      </c>
      <c r="C141" s="1">
        <v>2060</v>
      </c>
      <c r="D141" s="1">
        <v>118</v>
      </c>
      <c r="E141" s="8">
        <f t="shared" si="5"/>
        <v>1.18</v>
      </c>
    </row>
    <row r="142" spans="1:5" x14ac:dyDescent="0.25">
      <c r="A142" s="18"/>
      <c r="B142" s="7" t="s">
        <v>38</v>
      </c>
      <c r="C142" s="1">
        <v>2061</v>
      </c>
      <c r="D142" s="1">
        <v>141</v>
      </c>
      <c r="E142" s="8">
        <f t="shared" si="5"/>
        <v>1.41</v>
      </c>
    </row>
    <row r="143" spans="1:5" x14ac:dyDescent="0.25">
      <c r="A143" s="18"/>
      <c r="B143" s="7" t="s">
        <v>38</v>
      </c>
      <c r="C143" s="1">
        <v>2062</v>
      </c>
      <c r="D143" s="1">
        <v>163</v>
      </c>
      <c r="E143" s="8">
        <f t="shared" si="5"/>
        <v>1.6300000000000001</v>
      </c>
    </row>
    <row r="144" spans="1:5" x14ac:dyDescent="0.25">
      <c r="A144" s="18"/>
      <c r="B144" s="9" t="s">
        <v>127</v>
      </c>
      <c r="C144" s="2"/>
      <c r="D144" s="2">
        <f>SUM(D136:D143)</f>
        <v>5039</v>
      </c>
      <c r="E144" s="10">
        <f t="shared" si="5"/>
        <v>50.39</v>
      </c>
    </row>
    <row r="145" spans="1:5" x14ac:dyDescent="0.25">
      <c r="A145" s="18"/>
      <c r="B145" s="9"/>
      <c r="C145" s="2"/>
      <c r="D145" s="2"/>
      <c r="E145" s="10"/>
    </row>
    <row r="146" spans="1:5" x14ac:dyDescent="0.25">
      <c r="A146" s="18"/>
      <c r="B146" s="7" t="s">
        <v>39</v>
      </c>
      <c r="C146" s="1">
        <v>2063</v>
      </c>
      <c r="D146" s="1">
        <v>4830</v>
      </c>
      <c r="E146" s="8">
        <f t="shared" ref="E146:E180" si="6">D146*0.01</f>
        <v>48.300000000000004</v>
      </c>
    </row>
    <row r="147" spans="1:5" x14ac:dyDescent="0.25">
      <c r="A147" s="18"/>
      <c r="B147" s="7" t="s">
        <v>39</v>
      </c>
      <c r="C147" s="1">
        <v>2064</v>
      </c>
      <c r="D147" s="1">
        <v>1584</v>
      </c>
      <c r="E147" s="8">
        <f t="shared" si="6"/>
        <v>15.84</v>
      </c>
    </row>
    <row r="148" spans="1:5" x14ac:dyDescent="0.25">
      <c r="A148" s="18"/>
      <c r="B148" s="7" t="s">
        <v>39</v>
      </c>
      <c r="C148" s="1">
        <v>2065</v>
      </c>
      <c r="D148" s="1">
        <v>1084</v>
      </c>
      <c r="E148" s="8">
        <f t="shared" si="6"/>
        <v>10.84</v>
      </c>
    </row>
    <row r="149" spans="1:5" x14ac:dyDescent="0.25">
      <c r="A149" s="18"/>
      <c r="B149" s="7" t="s">
        <v>39</v>
      </c>
      <c r="C149" s="1">
        <v>2066</v>
      </c>
      <c r="D149" s="1">
        <v>3951</v>
      </c>
      <c r="E149" s="8">
        <f t="shared" si="6"/>
        <v>39.51</v>
      </c>
    </row>
    <row r="150" spans="1:5" x14ac:dyDescent="0.25">
      <c r="A150" s="18"/>
      <c r="B150" s="7" t="s">
        <v>39</v>
      </c>
      <c r="C150" s="1">
        <v>2067</v>
      </c>
      <c r="D150" s="1">
        <v>5078</v>
      </c>
      <c r="E150" s="8">
        <f t="shared" si="6"/>
        <v>50.78</v>
      </c>
    </row>
    <row r="151" spans="1:5" x14ac:dyDescent="0.25">
      <c r="A151" s="18"/>
      <c r="B151" s="7" t="s">
        <v>39</v>
      </c>
      <c r="C151" s="1">
        <v>2068</v>
      </c>
      <c r="D151" s="1">
        <v>3394</v>
      </c>
      <c r="E151" s="8">
        <f t="shared" si="6"/>
        <v>33.94</v>
      </c>
    </row>
    <row r="152" spans="1:5" x14ac:dyDescent="0.25">
      <c r="A152" s="18"/>
      <c r="B152" s="7" t="s">
        <v>39</v>
      </c>
      <c r="C152" s="1">
        <v>2069</v>
      </c>
      <c r="D152" s="1">
        <v>1321</v>
      </c>
      <c r="E152" s="8">
        <f t="shared" si="6"/>
        <v>13.21</v>
      </c>
    </row>
    <row r="153" spans="1:5" x14ac:dyDescent="0.25">
      <c r="A153" s="18"/>
      <c r="B153" s="7" t="s">
        <v>39</v>
      </c>
      <c r="C153" s="1">
        <v>2070</v>
      </c>
      <c r="D153" s="1">
        <v>504</v>
      </c>
      <c r="E153" s="8">
        <f t="shared" si="6"/>
        <v>5.04</v>
      </c>
    </row>
    <row r="154" spans="1:5" x14ac:dyDescent="0.25">
      <c r="A154" s="18"/>
      <c r="B154" s="7" t="s">
        <v>39</v>
      </c>
      <c r="C154" s="1">
        <v>2071</v>
      </c>
      <c r="D154" s="1">
        <v>736</v>
      </c>
      <c r="E154" s="8">
        <f t="shared" si="6"/>
        <v>7.36</v>
      </c>
    </row>
    <row r="155" spans="1:5" x14ac:dyDescent="0.25">
      <c r="A155" s="18"/>
      <c r="B155" s="7" t="s">
        <v>39</v>
      </c>
      <c r="C155" s="1">
        <v>2072</v>
      </c>
      <c r="D155" s="1">
        <v>574</v>
      </c>
      <c r="E155" s="8">
        <f t="shared" si="6"/>
        <v>5.74</v>
      </c>
    </row>
    <row r="156" spans="1:5" x14ac:dyDescent="0.25">
      <c r="A156" s="18"/>
      <c r="B156" s="7" t="s">
        <v>39</v>
      </c>
      <c r="C156" s="1">
        <v>2073</v>
      </c>
      <c r="D156" s="1">
        <v>908</v>
      </c>
      <c r="E156" s="8">
        <f t="shared" si="6"/>
        <v>9.08</v>
      </c>
    </row>
    <row r="157" spans="1:5" x14ac:dyDescent="0.25">
      <c r="A157" s="18"/>
      <c r="B157" s="7" t="s">
        <v>39</v>
      </c>
      <c r="C157" s="1">
        <v>2074</v>
      </c>
      <c r="D157" s="1">
        <v>2192</v>
      </c>
      <c r="E157" s="8">
        <f t="shared" si="6"/>
        <v>21.92</v>
      </c>
    </row>
    <row r="158" spans="1:5" x14ac:dyDescent="0.25">
      <c r="A158" s="18"/>
      <c r="B158" s="7" t="s">
        <v>39</v>
      </c>
      <c r="C158" s="1">
        <v>2075</v>
      </c>
      <c r="D158" s="1">
        <v>1805</v>
      </c>
      <c r="E158" s="8">
        <f t="shared" si="6"/>
        <v>18.05</v>
      </c>
    </row>
    <row r="159" spans="1:5" x14ac:dyDescent="0.25">
      <c r="A159" s="18"/>
      <c r="B159" s="7" t="s">
        <v>39</v>
      </c>
      <c r="C159" s="1">
        <v>2076</v>
      </c>
      <c r="D159" s="1">
        <v>2435</v>
      </c>
      <c r="E159" s="8">
        <f t="shared" si="6"/>
        <v>24.35</v>
      </c>
    </row>
    <row r="160" spans="1:5" x14ac:dyDescent="0.25">
      <c r="A160" s="18"/>
      <c r="B160" s="7" t="s">
        <v>39</v>
      </c>
      <c r="C160" s="1">
        <v>2077</v>
      </c>
      <c r="D160" s="1">
        <v>1109</v>
      </c>
      <c r="E160" s="8">
        <f t="shared" si="6"/>
        <v>11.09</v>
      </c>
    </row>
    <row r="161" spans="1:5" x14ac:dyDescent="0.25">
      <c r="A161" s="18"/>
      <c r="B161" s="7" t="s">
        <v>39</v>
      </c>
      <c r="C161" s="1">
        <v>2078</v>
      </c>
      <c r="D161" s="1">
        <v>1385</v>
      </c>
      <c r="E161" s="8">
        <f t="shared" si="6"/>
        <v>13.85</v>
      </c>
    </row>
    <row r="162" spans="1:5" x14ac:dyDescent="0.25">
      <c r="A162" s="18"/>
      <c r="B162" s="7" t="s">
        <v>39</v>
      </c>
      <c r="C162" s="1">
        <v>2079</v>
      </c>
      <c r="D162" s="1">
        <v>3478</v>
      </c>
      <c r="E162" s="8">
        <f t="shared" si="6"/>
        <v>34.78</v>
      </c>
    </row>
    <row r="163" spans="1:5" x14ac:dyDescent="0.25">
      <c r="A163" s="18"/>
      <c r="B163" s="7" t="s">
        <v>39</v>
      </c>
      <c r="C163" s="1">
        <v>2080</v>
      </c>
      <c r="D163" s="1">
        <v>367</v>
      </c>
      <c r="E163" s="8">
        <f t="shared" si="6"/>
        <v>3.67</v>
      </c>
    </row>
    <row r="164" spans="1:5" x14ac:dyDescent="0.25">
      <c r="A164" s="18"/>
      <c r="B164" s="7" t="s">
        <v>39</v>
      </c>
      <c r="C164" s="1">
        <v>2081</v>
      </c>
      <c r="D164" s="1">
        <v>1082</v>
      </c>
      <c r="E164" s="8">
        <f t="shared" si="6"/>
        <v>10.82</v>
      </c>
    </row>
    <row r="165" spans="1:5" x14ac:dyDescent="0.25">
      <c r="A165" s="18"/>
      <c r="B165" s="7" t="s">
        <v>39</v>
      </c>
      <c r="C165" s="1">
        <v>2082</v>
      </c>
      <c r="D165" s="1">
        <v>617</v>
      </c>
      <c r="E165" s="8">
        <f t="shared" si="6"/>
        <v>6.17</v>
      </c>
    </row>
    <row r="166" spans="1:5" x14ac:dyDescent="0.25">
      <c r="A166" s="18"/>
      <c r="B166" s="7" t="s">
        <v>39</v>
      </c>
      <c r="C166" s="1">
        <v>2083</v>
      </c>
      <c r="D166" s="1">
        <v>854</v>
      </c>
      <c r="E166" s="8">
        <f t="shared" si="6"/>
        <v>8.5400000000000009</v>
      </c>
    </row>
    <row r="167" spans="1:5" x14ac:dyDescent="0.25">
      <c r="A167" s="18"/>
      <c r="B167" s="7" t="s">
        <v>39</v>
      </c>
      <c r="C167" s="1">
        <v>2084</v>
      </c>
      <c r="D167" s="1">
        <v>1233</v>
      </c>
      <c r="E167" s="8">
        <f t="shared" si="6"/>
        <v>12.33</v>
      </c>
    </row>
    <row r="168" spans="1:5" x14ac:dyDescent="0.25">
      <c r="A168" s="18"/>
      <c r="B168" s="7" t="s">
        <v>39</v>
      </c>
      <c r="C168" s="1">
        <v>2085</v>
      </c>
      <c r="D168" s="1">
        <v>491</v>
      </c>
      <c r="E168" s="8">
        <f t="shared" si="6"/>
        <v>4.91</v>
      </c>
    </row>
    <row r="169" spans="1:5" x14ac:dyDescent="0.25">
      <c r="A169" s="18"/>
      <c r="B169" s="7" t="s">
        <v>39</v>
      </c>
      <c r="C169" s="1">
        <v>2086</v>
      </c>
      <c r="D169" s="1">
        <v>728</v>
      </c>
      <c r="E169" s="8">
        <f t="shared" si="6"/>
        <v>7.28</v>
      </c>
    </row>
    <row r="170" spans="1:5" x14ac:dyDescent="0.25">
      <c r="A170" s="18"/>
      <c r="B170" s="7" t="s">
        <v>39</v>
      </c>
      <c r="C170" s="1">
        <v>2087</v>
      </c>
      <c r="D170" s="1">
        <v>700</v>
      </c>
      <c r="E170" s="8">
        <f t="shared" si="6"/>
        <v>7</v>
      </c>
    </row>
    <row r="171" spans="1:5" x14ac:dyDescent="0.25">
      <c r="A171" s="18"/>
      <c r="B171" s="7" t="s">
        <v>39</v>
      </c>
      <c r="C171" s="1">
        <v>2088</v>
      </c>
      <c r="D171" s="1">
        <v>624</v>
      </c>
      <c r="E171" s="8">
        <f t="shared" si="6"/>
        <v>6.24</v>
      </c>
    </row>
    <row r="172" spans="1:5" x14ac:dyDescent="0.25">
      <c r="A172" s="18"/>
      <c r="B172" s="7" t="s">
        <v>39</v>
      </c>
      <c r="C172" s="1">
        <v>2089</v>
      </c>
      <c r="D172" s="1">
        <v>408</v>
      </c>
      <c r="E172" s="8">
        <f t="shared" si="6"/>
        <v>4.08</v>
      </c>
    </row>
    <row r="173" spans="1:5" x14ac:dyDescent="0.25">
      <c r="A173" s="18"/>
      <c r="B173" s="7" t="s">
        <v>39</v>
      </c>
      <c r="C173" s="1">
        <v>2090</v>
      </c>
      <c r="D173" s="1">
        <v>346</v>
      </c>
      <c r="E173" s="8">
        <f t="shared" si="6"/>
        <v>3.46</v>
      </c>
    </row>
    <row r="174" spans="1:5" x14ac:dyDescent="0.25">
      <c r="A174" s="18"/>
      <c r="B174" s="7" t="s">
        <v>39</v>
      </c>
      <c r="C174" s="1">
        <v>2091</v>
      </c>
      <c r="D174" s="1">
        <v>294</v>
      </c>
      <c r="E174" s="8">
        <f t="shared" si="6"/>
        <v>2.94</v>
      </c>
    </row>
    <row r="175" spans="1:5" x14ac:dyDescent="0.25">
      <c r="A175" s="18"/>
      <c r="B175" s="7" t="s">
        <v>39</v>
      </c>
      <c r="C175" s="1">
        <v>2092</v>
      </c>
      <c r="D175" s="1">
        <v>599</v>
      </c>
      <c r="E175" s="8">
        <f t="shared" si="6"/>
        <v>5.99</v>
      </c>
    </row>
    <row r="176" spans="1:5" x14ac:dyDescent="0.25">
      <c r="A176" s="18"/>
      <c r="B176" s="7" t="s">
        <v>39</v>
      </c>
      <c r="C176" s="1">
        <v>2093</v>
      </c>
      <c r="D176" s="1">
        <v>3019</v>
      </c>
      <c r="E176" s="8">
        <f t="shared" si="6"/>
        <v>30.19</v>
      </c>
    </row>
    <row r="177" spans="1:5" x14ac:dyDescent="0.25">
      <c r="A177" s="18"/>
      <c r="B177" s="7" t="s">
        <v>39</v>
      </c>
      <c r="C177" s="1">
        <v>2094</v>
      </c>
      <c r="D177" s="1">
        <v>1916</v>
      </c>
      <c r="E177" s="8">
        <f t="shared" si="6"/>
        <v>19.16</v>
      </c>
    </row>
    <row r="178" spans="1:5" x14ac:dyDescent="0.25">
      <c r="A178" s="18"/>
      <c r="B178" s="7" t="s">
        <v>39</v>
      </c>
      <c r="C178" s="1">
        <v>2095</v>
      </c>
      <c r="D178" s="1">
        <v>235</v>
      </c>
      <c r="E178" s="8">
        <f t="shared" si="6"/>
        <v>2.35</v>
      </c>
    </row>
    <row r="179" spans="1:5" x14ac:dyDescent="0.25">
      <c r="A179" s="18"/>
      <c r="B179" s="7" t="s">
        <v>39</v>
      </c>
      <c r="C179" s="1">
        <v>2096</v>
      </c>
      <c r="D179" s="1">
        <v>191</v>
      </c>
      <c r="E179" s="8">
        <f t="shared" si="6"/>
        <v>1.9100000000000001</v>
      </c>
    </row>
    <row r="180" spans="1:5" x14ac:dyDescent="0.25">
      <c r="A180" s="18"/>
      <c r="B180" s="9" t="s">
        <v>127</v>
      </c>
      <c r="C180" s="2"/>
      <c r="D180" s="2">
        <f>SUM(D146:D179)</f>
        <v>50072</v>
      </c>
      <c r="E180" s="10">
        <f t="shared" si="6"/>
        <v>500.72</v>
      </c>
    </row>
    <row r="181" spans="1:5" x14ac:dyDescent="0.25">
      <c r="A181" s="18"/>
      <c r="B181" s="9"/>
      <c r="C181" s="2"/>
      <c r="D181" s="2"/>
      <c r="E181" s="10"/>
    </row>
    <row r="182" spans="1:5" x14ac:dyDescent="0.25">
      <c r="A182" s="18"/>
      <c r="B182" s="7" t="s">
        <v>40</v>
      </c>
      <c r="C182" s="1">
        <v>2097</v>
      </c>
      <c r="D182" s="1">
        <v>624</v>
      </c>
      <c r="E182" s="8">
        <f t="shared" ref="E182:E192" si="7">D182*0.01</f>
        <v>6.24</v>
      </c>
    </row>
    <row r="183" spans="1:5" x14ac:dyDescent="0.25">
      <c r="A183" s="18"/>
      <c r="B183" s="7" t="s">
        <v>40</v>
      </c>
      <c r="C183" s="1">
        <v>2098</v>
      </c>
      <c r="D183" s="1">
        <v>2732</v>
      </c>
      <c r="E183" s="8">
        <f t="shared" si="7"/>
        <v>27.32</v>
      </c>
    </row>
    <row r="184" spans="1:5" x14ac:dyDescent="0.25">
      <c r="A184" s="18"/>
      <c r="B184" s="7" t="s">
        <v>40</v>
      </c>
      <c r="C184" s="1">
        <v>2099</v>
      </c>
      <c r="D184" s="1">
        <v>2219</v>
      </c>
      <c r="E184" s="8">
        <f t="shared" si="7"/>
        <v>22.19</v>
      </c>
    </row>
    <row r="185" spans="1:5" x14ac:dyDescent="0.25">
      <c r="A185" s="18"/>
      <c r="B185" s="7" t="s">
        <v>40</v>
      </c>
      <c r="C185" s="1">
        <v>2100</v>
      </c>
      <c r="D185" s="1">
        <v>1340</v>
      </c>
      <c r="E185" s="8">
        <f t="shared" si="7"/>
        <v>13.4</v>
      </c>
    </row>
    <row r="186" spans="1:5" x14ac:dyDescent="0.25">
      <c r="A186" s="18"/>
      <c r="B186" s="7" t="s">
        <v>40</v>
      </c>
      <c r="C186" s="1">
        <v>2101</v>
      </c>
      <c r="D186" s="1">
        <v>1958</v>
      </c>
      <c r="E186" s="8">
        <f t="shared" si="7"/>
        <v>19.580000000000002</v>
      </c>
    </row>
    <row r="187" spans="1:5" x14ac:dyDescent="0.25">
      <c r="A187" s="18"/>
      <c r="B187" s="7" t="s">
        <v>40</v>
      </c>
      <c r="C187" s="1">
        <v>2102</v>
      </c>
      <c r="D187" s="1">
        <v>1423</v>
      </c>
      <c r="E187" s="8">
        <f t="shared" si="7"/>
        <v>14.23</v>
      </c>
    </row>
    <row r="188" spans="1:5" x14ac:dyDescent="0.25">
      <c r="A188" s="18"/>
      <c r="B188" s="7" t="s">
        <v>40</v>
      </c>
      <c r="C188" s="1">
        <v>2103</v>
      </c>
      <c r="D188" s="1">
        <v>1566</v>
      </c>
      <c r="E188" s="8">
        <f t="shared" si="7"/>
        <v>15.66</v>
      </c>
    </row>
    <row r="189" spans="1:5" x14ac:dyDescent="0.25">
      <c r="A189" s="18"/>
      <c r="B189" s="7" t="s">
        <v>40</v>
      </c>
      <c r="C189" s="1">
        <v>2104</v>
      </c>
      <c r="D189" s="1">
        <v>161</v>
      </c>
      <c r="E189" s="8">
        <f t="shared" si="7"/>
        <v>1.61</v>
      </c>
    </row>
    <row r="190" spans="1:5" x14ac:dyDescent="0.25">
      <c r="A190" s="18"/>
      <c r="B190" s="7" t="s">
        <v>40</v>
      </c>
      <c r="C190" s="1">
        <v>2105</v>
      </c>
      <c r="D190" s="1">
        <v>385</v>
      </c>
      <c r="E190" s="8">
        <f t="shared" si="7"/>
        <v>3.85</v>
      </c>
    </row>
    <row r="191" spans="1:5" x14ac:dyDescent="0.25">
      <c r="A191" s="18"/>
      <c r="B191" s="7" t="s">
        <v>40</v>
      </c>
      <c r="C191" s="1">
        <v>2106</v>
      </c>
      <c r="D191" s="1">
        <v>88</v>
      </c>
      <c r="E191" s="8">
        <f t="shared" si="7"/>
        <v>0.88</v>
      </c>
    </row>
    <row r="192" spans="1:5" x14ac:dyDescent="0.25">
      <c r="A192" s="18"/>
      <c r="B192" s="9" t="s">
        <v>127</v>
      </c>
      <c r="C192" s="2"/>
      <c r="D192" s="2">
        <f>SUM(D182:D191)</f>
        <v>12496</v>
      </c>
      <c r="E192" s="10">
        <f t="shared" si="7"/>
        <v>124.96000000000001</v>
      </c>
    </row>
    <row r="193" spans="1:5" x14ac:dyDescent="0.25">
      <c r="A193" s="18"/>
      <c r="B193" s="9"/>
      <c r="C193" s="2"/>
      <c r="D193" s="2"/>
      <c r="E193" s="10"/>
    </row>
    <row r="194" spans="1:5" x14ac:dyDescent="0.25">
      <c r="A194" s="18"/>
      <c r="B194" s="7" t="s">
        <v>41</v>
      </c>
      <c r="C194" s="1">
        <v>2794</v>
      </c>
      <c r="D194" s="1">
        <v>3112</v>
      </c>
      <c r="E194" s="8">
        <f t="shared" ref="E194:E205" si="8">D194*0.01</f>
        <v>31.12</v>
      </c>
    </row>
    <row r="195" spans="1:5" x14ac:dyDescent="0.25">
      <c r="A195" s="18"/>
      <c r="B195" s="7" t="s">
        <v>41</v>
      </c>
      <c r="C195" s="1">
        <v>2795</v>
      </c>
      <c r="D195" s="1">
        <v>689</v>
      </c>
      <c r="E195" s="8">
        <f t="shared" si="8"/>
        <v>6.8900000000000006</v>
      </c>
    </row>
    <row r="196" spans="1:5" x14ac:dyDescent="0.25">
      <c r="A196" s="18"/>
      <c r="B196" s="7" t="s">
        <v>41</v>
      </c>
      <c r="C196" s="1">
        <v>2796</v>
      </c>
      <c r="D196" s="1">
        <v>2263</v>
      </c>
      <c r="E196" s="8">
        <f t="shared" si="8"/>
        <v>22.63</v>
      </c>
    </row>
    <row r="197" spans="1:5" x14ac:dyDescent="0.25">
      <c r="A197" s="18"/>
      <c r="B197" s="7" t="s">
        <v>41</v>
      </c>
      <c r="C197" s="1">
        <v>2797</v>
      </c>
      <c r="D197" s="1">
        <v>1412</v>
      </c>
      <c r="E197" s="8">
        <f t="shared" si="8"/>
        <v>14.120000000000001</v>
      </c>
    </row>
    <row r="198" spans="1:5" x14ac:dyDescent="0.25">
      <c r="A198" s="18"/>
      <c r="B198" s="7" t="s">
        <v>41</v>
      </c>
      <c r="C198" s="1">
        <v>2798</v>
      </c>
      <c r="D198" s="1">
        <v>648</v>
      </c>
      <c r="E198" s="8">
        <f t="shared" si="8"/>
        <v>6.48</v>
      </c>
    </row>
    <row r="199" spans="1:5" x14ac:dyDescent="0.25">
      <c r="A199" s="18"/>
      <c r="B199" s="7" t="s">
        <v>41</v>
      </c>
      <c r="C199" s="1">
        <v>2799</v>
      </c>
      <c r="D199" s="1">
        <v>588</v>
      </c>
      <c r="E199" s="8">
        <f t="shared" si="8"/>
        <v>5.88</v>
      </c>
    </row>
    <row r="200" spans="1:5" x14ac:dyDescent="0.25">
      <c r="A200" s="18"/>
      <c r="B200" s="7" t="s">
        <v>41</v>
      </c>
      <c r="C200" s="1">
        <v>2800</v>
      </c>
      <c r="D200" s="1">
        <v>1939</v>
      </c>
      <c r="E200" s="8">
        <f t="shared" si="8"/>
        <v>19.39</v>
      </c>
    </row>
    <row r="201" spans="1:5" x14ac:dyDescent="0.25">
      <c r="A201" s="18"/>
      <c r="B201" s="7" t="s">
        <v>41</v>
      </c>
      <c r="C201" s="1">
        <v>2801</v>
      </c>
      <c r="D201" s="1">
        <v>706</v>
      </c>
      <c r="E201" s="8">
        <f t="shared" si="8"/>
        <v>7.0600000000000005</v>
      </c>
    </row>
    <row r="202" spans="1:5" x14ac:dyDescent="0.25">
      <c r="A202" s="18"/>
      <c r="B202" s="7" t="s">
        <v>41</v>
      </c>
      <c r="C202" s="1">
        <v>2802</v>
      </c>
      <c r="D202" s="1">
        <v>177</v>
      </c>
      <c r="E202" s="8">
        <f t="shared" si="8"/>
        <v>1.77</v>
      </c>
    </row>
    <row r="203" spans="1:5" x14ac:dyDescent="0.25">
      <c r="A203" s="18"/>
      <c r="B203" s="7" t="s">
        <v>41</v>
      </c>
      <c r="C203" s="1">
        <v>2803</v>
      </c>
      <c r="D203" s="1">
        <v>1743</v>
      </c>
      <c r="E203" s="8">
        <f t="shared" si="8"/>
        <v>17.43</v>
      </c>
    </row>
    <row r="204" spans="1:5" x14ac:dyDescent="0.25">
      <c r="A204" s="18"/>
      <c r="B204" s="9" t="s">
        <v>127</v>
      </c>
      <c r="C204" s="2"/>
      <c r="D204" s="2">
        <f>SUM(D194:D203)</f>
        <v>13277</v>
      </c>
      <c r="E204" s="10">
        <f t="shared" si="8"/>
        <v>132.77000000000001</v>
      </c>
    </row>
    <row r="205" spans="1:5" ht="15.75" thickBot="1" x14ac:dyDescent="0.3">
      <c r="A205" s="18"/>
      <c r="B205" s="17" t="s">
        <v>129</v>
      </c>
      <c r="C205" s="11"/>
      <c r="D205" s="11">
        <f>D204+D192+D180+D144+D134+D117+D41</f>
        <v>252828</v>
      </c>
      <c r="E205" s="12">
        <f t="shared" si="8"/>
        <v>2528.2800000000002</v>
      </c>
    </row>
  </sheetData>
  <mergeCells count="1">
    <mergeCell ref="B6:E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08"/>
  <sheetViews>
    <sheetView workbookViewId="0">
      <selection activeCell="D3" sqref="D3"/>
    </sheetView>
  </sheetViews>
  <sheetFormatPr baseColWidth="10" defaultRowHeight="15" x14ac:dyDescent="0.25"/>
  <cols>
    <col min="2" max="2" width="17.28515625" bestFit="1" customWidth="1"/>
    <col min="5" max="5" width="12.85546875" customWidth="1"/>
  </cols>
  <sheetData>
    <row r="5" spans="2:5" ht="15.75" thickBot="1" x14ac:dyDescent="0.3"/>
    <row r="6" spans="2:5" ht="16.5" thickBot="1" x14ac:dyDescent="0.3">
      <c r="B6" s="35" t="s">
        <v>153</v>
      </c>
      <c r="C6" s="36"/>
      <c r="D6" s="36"/>
      <c r="E6" s="37"/>
    </row>
    <row r="7" spans="2:5" ht="15.75" thickBot="1" x14ac:dyDescent="0.3"/>
    <row r="8" spans="2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2:5" ht="15.75" thickTop="1" x14ac:dyDescent="0.25">
      <c r="B9" s="7" t="s">
        <v>15</v>
      </c>
      <c r="C9" s="25">
        <v>1</v>
      </c>
      <c r="D9" s="1">
        <v>1432</v>
      </c>
      <c r="E9" s="8">
        <f t="shared" ref="E9:E21" si="0">D9*0.01</f>
        <v>14.32</v>
      </c>
    </row>
    <row r="10" spans="2:5" x14ac:dyDescent="0.25">
      <c r="B10" s="7" t="s">
        <v>15</v>
      </c>
      <c r="C10" s="25">
        <v>2</v>
      </c>
      <c r="D10" s="1">
        <v>1203</v>
      </c>
      <c r="E10" s="8">
        <f t="shared" si="0"/>
        <v>12.030000000000001</v>
      </c>
    </row>
    <row r="11" spans="2:5" x14ac:dyDescent="0.25">
      <c r="B11" s="7" t="s">
        <v>15</v>
      </c>
      <c r="C11" s="25">
        <v>3</v>
      </c>
      <c r="D11" s="1">
        <v>2167</v>
      </c>
      <c r="E11" s="8">
        <f t="shared" si="0"/>
        <v>21.67</v>
      </c>
    </row>
    <row r="12" spans="2:5" x14ac:dyDescent="0.25">
      <c r="B12" s="7" t="s">
        <v>15</v>
      </c>
      <c r="C12" s="25">
        <v>4</v>
      </c>
      <c r="D12" s="1">
        <v>2082</v>
      </c>
      <c r="E12" s="8">
        <f t="shared" si="0"/>
        <v>20.82</v>
      </c>
    </row>
    <row r="13" spans="2:5" x14ac:dyDescent="0.25">
      <c r="B13" s="7" t="s">
        <v>15</v>
      </c>
      <c r="C13" s="25">
        <v>5</v>
      </c>
      <c r="D13" s="1">
        <v>2446</v>
      </c>
      <c r="E13" s="8">
        <f t="shared" si="0"/>
        <v>24.46</v>
      </c>
    </row>
    <row r="14" spans="2:5" x14ac:dyDescent="0.25">
      <c r="B14" s="7" t="s">
        <v>15</v>
      </c>
      <c r="C14" s="25">
        <v>6</v>
      </c>
      <c r="D14" s="1">
        <v>1364</v>
      </c>
      <c r="E14" s="8">
        <f t="shared" si="0"/>
        <v>13.64</v>
      </c>
    </row>
    <row r="15" spans="2:5" x14ac:dyDescent="0.25">
      <c r="B15" s="7" t="s">
        <v>15</v>
      </c>
      <c r="C15" s="25">
        <v>7</v>
      </c>
      <c r="D15" s="1">
        <v>777</v>
      </c>
      <c r="E15" s="8">
        <f t="shared" si="0"/>
        <v>7.7700000000000005</v>
      </c>
    </row>
    <row r="16" spans="2:5" x14ac:dyDescent="0.25">
      <c r="B16" s="7" t="s">
        <v>15</v>
      </c>
      <c r="C16" s="25">
        <v>8</v>
      </c>
      <c r="D16" s="1">
        <v>158</v>
      </c>
      <c r="E16" s="8">
        <f t="shared" si="0"/>
        <v>1.58</v>
      </c>
    </row>
    <row r="17" spans="2:5" x14ac:dyDescent="0.25">
      <c r="B17" s="7" t="s">
        <v>15</v>
      </c>
      <c r="C17" s="25">
        <v>9</v>
      </c>
      <c r="D17" s="1">
        <v>93</v>
      </c>
      <c r="E17" s="8">
        <f t="shared" si="0"/>
        <v>0.93</v>
      </c>
    </row>
    <row r="18" spans="2:5" x14ac:dyDescent="0.25">
      <c r="B18" s="7" t="s">
        <v>15</v>
      </c>
      <c r="C18" s="25">
        <v>10</v>
      </c>
      <c r="D18" s="1">
        <v>2221</v>
      </c>
      <c r="E18" s="8">
        <f t="shared" si="0"/>
        <v>22.21</v>
      </c>
    </row>
    <row r="19" spans="2:5" x14ac:dyDescent="0.25">
      <c r="B19" s="7" t="s">
        <v>15</v>
      </c>
      <c r="C19" s="25">
        <v>11</v>
      </c>
      <c r="D19" s="1">
        <v>1190</v>
      </c>
      <c r="E19" s="8">
        <f t="shared" si="0"/>
        <v>11.9</v>
      </c>
    </row>
    <row r="20" spans="2:5" x14ac:dyDescent="0.25">
      <c r="B20" s="7" t="s">
        <v>15</v>
      </c>
      <c r="C20" s="25">
        <v>12</v>
      </c>
      <c r="D20" s="1">
        <v>719</v>
      </c>
      <c r="E20" s="8">
        <f t="shared" si="0"/>
        <v>7.19</v>
      </c>
    </row>
    <row r="21" spans="2:5" x14ac:dyDescent="0.25">
      <c r="B21" s="9" t="s">
        <v>127</v>
      </c>
      <c r="C21" s="2"/>
      <c r="D21" s="2">
        <f>SUM(D9:D20)</f>
        <v>15852</v>
      </c>
      <c r="E21" s="10">
        <f t="shared" si="0"/>
        <v>158.52000000000001</v>
      </c>
    </row>
    <row r="22" spans="2:5" x14ac:dyDescent="0.25">
      <c r="B22" s="7"/>
      <c r="C22" s="1"/>
      <c r="D22" s="1"/>
      <c r="E22" s="8"/>
    </row>
    <row r="23" spans="2:5" x14ac:dyDescent="0.25">
      <c r="B23" s="7" t="s">
        <v>124</v>
      </c>
      <c r="C23" s="1">
        <v>1689</v>
      </c>
      <c r="D23" s="1">
        <v>1092</v>
      </c>
      <c r="E23" s="8">
        <f t="shared" ref="E23:E30" si="1">D23*0.01</f>
        <v>10.92</v>
      </c>
    </row>
    <row r="24" spans="2:5" x14ac:dyDescent="0.25">
      <c r="B24" s="7" t="s">
        <v>124</v>
      </c>
      <c r="C24" s="1">
        <v>1690</v>
      </c>
      <c r="D24" s="1">
        <v>1483</v>
      </c>
      <c r="E24" s="8">
        <f t="shared" si="1"/>
        <v>14.83</v>
      </c>
    </row>
    <row r="25" spans="2:5" x14ac:dyDescent="0.25">
      <c r="B25" s="7" t="s">
        <v>124</v>
      </c>
      <c r="C25" s="1">
        <v>1691</v>
      </c>
      <c r="D25" s="1">
        <v>1957</v>
      </c>
      <c r="E25" s="8">
        <f t="shared" si="1"/>
        <v>19.57</v>
      </c>
    </row>
    <row r="26" spans="2:5" x14ac:dyDescent="0.25">
      <c r="B26" s="7" t="s">
        <v>124</v>
      </c>
      <c r="C26" s="1">
        <v>1692</v>
      </c>
      <c r="D26" s="1">
        <v>2171</v>
      </c>
      <c r="E26" s="8">
        <f t="shared" si="1"/>
        <v>21.71</v>
      </c>
    </row>
    <row r="27" spans="2:5" x14ac:dyDescent="0.25">
      <c r="B27" s="7" t="s">
        <v>124</v>
      </c>
      <c r="C27" s="1">
        <v>1693</v>
      </c>
      <c r="D27" s="1">
        <v>743</v>
      </c>
      <c r="E27" s="8">
        <f t="shared" si="1"/>
        <v>7.43</v>
      </c>
    </row>
    <row r="28" spans="2:5" x14ac:dyDescent="0.25">
      <c r="B28" s="7" t="s">
        <v>124</v>
      </c>
      <c r="C28" s="1">
        <v>1694</v>
      </c>
      <c r="D28" s="1">
        <v>3164</v>
      </c>
      <c r="E28" s="8">
        <f t="shared" si="1"/>
        <v>31.64</v>
      </c>
    </row>
    <row r="29" spans="2:5" x14ac:dyDescent="0.25">
      <c r="B29" s="7" t="s">
        <v>124</v>
      </c>
      <c r="C29" s="1">
        <v>1695</v>
      </c>
      <c r="D29" s="1">
        <v>1708</v>
      </c>
      <c r="E29" s="8">
        <f t="shared" si="1"/>
        <v>17.080000000000002</v>
      </c>
    </row>
    <row r="30" spans="2:5" x14ac:dyDescent="0.25">
      <c r="B30" s="9" t="s">
        <v>127</v>
      </c>
      <c r="C30" s="1"/>
      <c r="D30" s="2">
        <f>SUM(D23:D29)</f>
        <v>12318</v>
      </c>
      <c r="E30" s="10">
        <f t="shared" si="1"/>
        <v>123.18</v>
      </c>
    </row>
    <row r="31" spans="2:5" x14ac:dyDescent="0.25">
      <c r="B31" s="7"/>
      <c r="C31" s="1"/>
      <c r="D31" s="1"/>
      <c r="E31" s="8"/>
    </row>
    <row r="32" spans="2:5" x14ac:dyDescent="0.25">
      <c r="B32" s="7" t="s">
        <v>125</v>
      </c>
      <c r="C32" s="1">
        <v>2024</v>
      </c>
      <c r="D32" s="1">
        <v>5984</v>
      </c>
      <c r="E32" s="8">
        <f t="shared" ref="E32:E58" si="2">D32*0.01</f>
        <v>59.84</v>
      </c>
    </row>
    <row r="33" spans="2:5" x14ac:dyDescent="0.25">
      <c r="B33" s="7" t="s">
        <v>125</v>
      </c>
      <c r="C33" s="1">
        <v>2025</v>
      </c>
      <c r="D33" s="1">
        <v>4170</v>
      </c>
      <c r="E33" s="8">
        <f t="shared" si="2"/>
        <v>41.7</v>
      </c>
    </row>
    <row r="34" spans="2:5" x14ac:dyDescent="0.25">
      <c r="B34" s="7" t="s">
        <v>125</v>
      </c>
      <c r="C34" s="1">
        <v>2026</v>
      </c>
      <c r="D34" s="1">
        <v>1016</v>
      </c>
      <c r="E34" s="8">
        <f t="shared" si="2"/>
        <v>10.16</v>
      </c>
    </row>
    <row r="35" spans="2:5" x14ac:dyDescent="0.25">
      <c r="B35" s="7" t="s">
        <v>125</v>
      </c>
      <c r="C35" s="1">
        <v>2027</v>
      </c>
      <c r="D35" s="1">
        <v>2120</v>
      </c>
      <c r="E35" s="8">
        <f t="shared" si="2"/>
        <v>21.2</v>
      </c>
    </row>
    <row r="36" spans="2:5" x14ac:dyDescent="0.25">
      <c r="B36" s="7" t="s">
        <v>125</v>
      </c>
      <c r="C36" s="1">
        <v>2028</v>
      </c>
      <c r="D36" s="1">
        <v>1607</v>
      </c>
      <c r="E36" s="8">
        <f t="shared" si="2"/>
        <v>16.07</v>
      </c>
    </row>
    <row r="37" spans="2:5" x14ac:dyDescent="0.25">
      <c r="B37" s="7" t="s">
        <v>125</v>
      </c>
      <c r="C37" s="1">
        <v>2029</v>
      </c>
      <c r="D37" s="1">
        <v>1177</v>
      </c>
      <c r="E37" s="8">
        <f t="shared" si="2"/>
        <v>11.77</v>
      </c>
    </row>
    <row r="38" spans="2:5" x14ac:dyDescent="0.25">
      <c r="B38" s="7" t="s">
        <v>125</v>
      </c>
      <c r="C38" s="1">
        <v>2030</v>
      </c>
      <c r="D38" s="1">
        <v>10910</v>
      </c>
      <c r="E38" s="8">
        <f t="shared" si="2"/>
        <v>109.10000000000001</v>
      </c>
    </row>
    <row r="39" spans="2:5" x14ac:dyDescent="0.25">
      <c r="B39" s="7" t="s">
        <v>125</v>
      </c>
      <c r="C39" s="1">
        <v>2031</v>
      </c>
      <c r="D39" s="1">
        <v>2535</v>
      </c>
      <c r="E39" s="8">
        <f t="shared" si="2"/>
        <v>25.35</v>
      </c>
    </row>
    <row r="40" spans="2:5" x14ac:dyDescent="0.25">
      <c r="B40" s="7" t="s">
        <v>125</v>
      </c>
      <c r="C40" s="1">
        <v>2032</v>
      </c>
      <c r="D40" s="1">
        <v>1527</v>
      </c>
      <c r="E40" s="8">
        <f t="shared" si="2"/>
        <v>15.27</v>
      </c>
    </row>
    <row r="41" spans="2:5" x14ac:dyDescent="0.25">
      <c r="B41" s="7" t="s">
        <v>125</v>
      </c>
      <c r="C41" s="1">
        <v>2033</v>
      </c>
      <c r="D41" s="1">
        <v>2101</v>
      </c>
      <c r="E41" s="8">
        <f t="shared" si="2"/>
        <v>21.01</v>
      </c>
    </row>
    <row r="42" spans="2:5" x14ac:dyDescent="0.25">
      <c r="B42" s="7" t="s">
        <v>125</v>
      </c>
      <c r="C42" s="1">
        <v>2034</v>
      </c>
      <c r="D42" s="1">
        <v>2023</v>
      </c>
      <c r="E42" s="8">
        <f t="shared" si="2"/>
        <v>20.23</v>
      </c>
    </row>
    <row r="43" spans="2:5" x14ac:dyDescent="0.25">
      <c r="B43" s="7" t="s">
        <v>125</v>
      </c>
      <c r="C43" s="1">
        <v>2035</v>
      </c>
      <c r="D43" s="1">
        <v>11324</v>
      </c>
      <c r="E43" s="8">
        <f t="shared" si="2"/>
        <v>113.24000000000001</v>
      </c>
    </row>
    <row r="44" spans="2:5" x14ac:dyDescent="0.25">
      <c r="B44" s="7" t="s">
        <v>125</v>
      </c>
      <c r="C44" s="1">
        <v>2036</v>
      </c>
      <c r="D44" s="1">
        <v>6113</v>
      </c>
      <c r="E44" s="8">
        <f t="shared" si="2"/>
        <v>61.13</v>
      </c>
    </row>
    <row r="45" spans="2:5" x14ac:dyDescent="0.25">
      <c r="B45" s="7" t="s">
        <v>125</v>
      </c>
      <c r="C45" s="1">
        <v>2037</v>
      </c>
      <c r="D45" s="1">
        <v>2321</v>
      </c>
      <c r="E45" s="8">
        <f t="shared" si="2"/>
        <v>23.21</v>
      </c>
    </row>
    <row r="46" spans="2:5" x14ac:dyDescent="0.25">
      <c r="B46" s="7" t="s">
        <v>125</v>
      </c>
      <c r="C46" s="1">
        <v>2038</v>
      </c>
      <c r="D46" s="1">
        <v>5062</v>
      </c>
      <c r="E46" s="8">
        <f t="shared" si="2"/>
        <v>50.620000000000005</v>
      </c>
    </row>
    <row r="47" spans="2:5" x14ac:dyDescent="0.25">
      <c r="B47" s="7" t="s">
        <v>125</v>
      </c>
      <c r="C47" s="1">
        <v>2039</v>
      </c>
      <c r="D47" s="1">
        <v>3080</v>
      </c>
      <c r="E47" s="8">
        <f t="shared" si="2"/>
        <v>30.8</v>
      </c>
    </row>
    <row r="48" spans="2:5" x14ac:dyDescent="0.25">
      <c r="B48" s="7" t="s">
        <v>125</v>
      </c>
      <c r="C48" s="1">
        <v>2040</v>
      </c>
      <c r="D48" s="1">
        <v>3863</v>
      </c>
      <c r="E48" s="8">
        <f t="shared" si="2"/>
        <v>38.630000000000003</v>
      </c>
    </row>
    <row r="49" spans="2:5" x14ac:dyDescent="0.25">
      <c r="B49" s="7" t="s">
        <v>125</v>
      </c>
      <c r="C49" s="1">
        <v>2041</v>
      </c>
      <c r="D49" s="1">
        <v>3149</v>
      </c>
      <c r="E49" s="8">
        <f t="shared" si="2"/>
        <v>31.490000000000002</v>
      </c>
    </row>
    <row r="50" spans="2:5" x14ac:dyDescent="0.25">
      <c r="B50" s="7" t="s">
        <v>125</v>
      </c>
      <c r="C50" s="1">
        <v>2042</v>
      </c>
      <c r="D50" s="1">
        <v>1783</v>
      </c>
      <c r="E50" s="8">
        <f t="shared" si="2"/>
        <v>17.830000000000002</v>
      </c>
    </row>
    <row r="51" spans="2:5" x14ac:dyDescent="0.25">
      <c r="B51" s="7" t="s">
        <v>125</v>
      </c>
      <c r="C51" s="1">
        <v>2043</v>
      </c>
      <c r="D51" s="1">
        <v>9095</v>
      </c>
      <c r="E51" s="8">
        <f t="shared" si="2"/>
        <v>90.95</v>
      </c>
    </row>
    <row r="52" spans="2:5" x14ac:dyDescent="0.25">
      <c r="B52" s="7" t="s">
        <v>125</v>
      </c>
      <c r="C52" s="1">
        <v>2044</v>
      </c>
      <c r="D52" s="1">
        <v>5844</v>
      </c>
      <c r="E52" s="8">
        <f t="shared" si="2"/>
        <v>58.44</v>
      </c>
    </row>
    <row r="53" spans="2:5" x14ac:dyDescent="0.25">
      <c r="B53" s="7" t="s">
        <v>125</v>
      </c>
      <c r="C53" s="1">
        <v>2045</v>
      </c>
      <c r="D53" s="1">
        <v>2693</v>
      </c>
      <c r="E53" s="8">
        <f t="shared" si="2"/>
        <v>26.93</v>
      </c>
    </row>
    <row r="54" spans="2:5" x14ac:dyDescent="0.25">
      <c r="B54" s="7" t="s">
        <v>125</v>
      </c>
      <c r="C54" s="1">
        <v>2046</v>
      </c>
      <c r="D54" s="1">
        <v>3472</v>
      </c>
      <c r="E54" s="8">
        <f t="shared" si="2"/>
        <v>34.72</v>
      </c>
    </row>
    <row r="55" spans="2:5" x14ac:dyDescent="0.25">
      <c r="B55" s="7" t="s">
        <v>125</v>
      </c>
      <c r="C55" s="1">
        <v>2047</v>
      </c>
      <c r="D55" s="1">
        <v>630</v>
      </c>
      <c r="E55" s="8">
        <f t="shared" si="2"/>
        <v>6.3</v>
      </c>
    </row>
    <row r="56" spans="2:5" x14ac:dyDescent="0.25">
      <c r="B56" s="7" t="s">
        <v>125</v>
      </c>
      <c r="C56" s="1">
        <v>2048</v>
      </c>
      <c r="D56" s="1">
        <v>5902</v>
      </c>
      <c r="E56" s="8">
        <f t="shared" si="2"/>
        <v>59.02</v>
      </c>
    </row>
    <row r="57" spans="2:5" x14ac:dyDescent="0.25">
      <c r="B57" s="7" t="s">
        <v>125</v>
      </c>
      <c r="C57" s="1">
        <v>2049</v>
      </c>
      <c r="D57" s="1">
        <v>12464</v>
      </c>
      <c r="E57" s="8">
        <f t="shared" si="2"/>
        <v>124.64</v>
      </c>
    </row>
    <row r="58" spans="2:5" x14ac:dyDescent="0.25">
      <c r="B58" s="9" t="s">
        <v>127</v>
      </c>
      <c r="C58" s="1"/>
      <c r="D58" s="2">
        <f>SUM(D32:D57)</f>
        <v>111965</v>
      </c>
      <c r="E58" s="10">
        <f t="shared" si="2"/>
        <v>1119.6500000000001</v>
      </c>
    </row>
    <row r="59" spans="2:5" x14ac:dyDescent="0.25">
      <c r="B59" s="7"/>
      <c r="C59" s="1"/>
      <c r="D59" s="1"/>
      <c r="E59" s="8"/>
    </row>
    <row r="60" spans="2:5" x14ac:dyDescent="0.25">
      <c r="B60" s="7" t="s">
        <v>18</v>
      </c>
      <c r="C60" s="1">
        <v>2683</v>
      </c>
      <c r="D60" s="1">
        <v>5176</v>
      </c>
      <c r="E60" s="8">
        <f t="shared" ref="E60:E73" si="3">D60*0.01</f>
        <v>51.76</v>
      </c>
    </row>
    <row r="61" spans="2:5" x14ac:dyDescent="0.25">
      <c r="B61" s="7" t="s">
        <v>18</v>
      </c>
      <c r="C61" s="1">
        <v>2691</v>
      </c>
      <c r="D61" s="1">
        <v>3903</v>
      </c>
      <c r="E61" s="8">
        <f t="shared" si="3"/>
        <v>39.03</v>
      </c>
    </row>
    <row r="62" spans="2:5" x14ac:dyDescent="0.25">
      <c r="B62" s="7" t="s">
        <v>18</v>
      </c>
      <c r="C62" s="1">
        <v>2695</v>
      </c>
      <c r="D62" s="1">
        <v>9072</v>
      </c>
      <c r="E62" s="8">
        <f t="shared" si="3"/>
        <v>90.72</v>
      </c>
    </row>
    <row r="63" spans="2:5" x14ac:dyDescent="0.25">
      <c r="B63" s="7" t="s">
        <v>18</v>
      </c>
      <c r="C63" s="1">
        <v>2696</v>
      </c>
      <c r="D63" s="1">
        <v>1418</v>
      </c>
      <c r="E63" s="8">
        <f t="shared" si="3"/>
        <v>14.18</v>
      </c>
    </row>
    <row r="64" spans="2:5" x14ac:dyDescent="0.25">
      <c r="B64" s="7" t="s">
        <v>18</v>
      </c>
      <c r="C64" s="1">
        <v>2721</v>
      </c>
      <c r="D64" s="1">
        <v>11514</v>
      </c>
      <c r="E64" s="8">
        <f t="shared" si="3"/>
        <v>115.14</v>
      </c>
    </row>
    <row r="65" spans="2:5" x14ac:dyDescent="0.25">
      <c r="B65" s="7" t="s">
        <v>18</v>
      </c>
      <c r="C65" s="1">
        <v>2722</v>
      </c>
      <c r="D65" s="1">
        <v>11164</v>
      </c>
      <c r="E65" s="8">
        <f t="shared" si="3"/>
        <v>111.64</v>
      </c>
    </row>
    <row r="66" spans="2:5" x14ac:dyDescent="0.25">
      <c r="B66" s="7" t="s">
        <v>18</v>
      </c>
      <c r="C66" s="1">
        <v>2723</v>
      </c>
      <c r="D66" s="1">
        <v>4370</v>
      </c>
      <c r="E66" s="8">
        <f t="shared" si="3"/>
        <v>43.7</v>
      </c>
    </row>
    <row r="67" spans="2:5" x14ac:dyDescent="0.25">
      <c r="B67" s="7" t="s">
        <v>18</v>
      </c>
      <c r="C67" s="1">
        <v>2724</v>
      </c>
      <c r="D67" s="1">
        <v>6306</v>
      </c>
      <c r="E67" s="8">
        <f t="shared" si="3"/>
        <v>63.06</v>
      </c>
    </row>
    <row r="68" spans="2:5" x14ac:dyDescent="0.25">
      <c r="B68" s="7" t="s">
        <v>18</v>
      </c>
      <c r="C68" s="1">
        <v>2725</v>
      </c>
      <c r="D68" s="1">
        <v>1751</v>
      </c>
      <c r="E68" s="8">
        <f t="shared" si="3"/>
        <v>17.510000000000002</v>
      </c>
    </row>
    <row r="69" spans="2:5" x14ac:dyDescent="0.25">
      <c r="B69" s="7" t="s">
        <v>18</v>
      </c>
      <c r="C69" s="1">
        <v>2726</v>
      </c>
      <c r="D69" s="1">
        <v>3649</v>
      </c>
      <c r="E69" s="8">
        <f t="shared" si="3"/>
        <v>36.49</v>
      </c>
    </row>
    <row r="70" spans="2:5" x14ac:dyDescent="0.25">
      <c r="B70" s="7" t="s">
        <v>18</v>
      </c>
      <c r="C70" s="1">
        <v>2728</v>
      </c>
      <c r="D70" s="1">
        <v>11328</v>
      </c>
      <c r="E70" s="8">
        <f t="shared" si="3"/>
        <v>113.28</v>
      </c>
    </row>
    <row r="71" spans="2:5" x14ac:dyDescent="0.25">
      <c r="B71" s="7" t="s">
        <v>18</v>
      </c>
      <c r="C71" s="1">
        <v>2729</v>
      </c>
      <c r="D71" s="1">
        <v>4649</v>
      </c>
      <c r="E71" s="8">
        <f t="shared" si="3"/>
        <v>46.49</v>
      </c>
    </row>
    <row r="72" spans="2:5" x14ac:dyDescent="0.25">
      <c r="B72" s="7" t="s">
        <v>18</v>
      </c>
      <c r="C72" s="1">
        <v>3311</v>
      </c>
      <c r="D72" s="1">
        <v>1618</v>
      </c>
      <c r="E72" s="8">
        <f t="shared" si="3"/>
        <v>16.18</v>
      </c>
    </row>
    <row r="73" spans="2:5" x14ac:dyDescent="0.25">
      <c r="B73" s="9" t="s">
        <v>127</v>
      </c>
      <c r="C73" s="1"/>
      <c r="D73" s="2">
        <f>SUM(D60:D72)</f>
        <v>75918</v>
      </c>
      <c r="E73" s="10">
        <f t="shared" si="3"/>
        <v>759.18000000000006</v>
      </c>
    </row>
    <row r="74" spans="2:5" x14ac:dyDescent="0.25">
      <c r="B74" s="7"/>
      <c r="C74" s="1"/>
      <c r="D74" s="1"/>
      <c r="E74" s="8"/>
    </row>
    <row r="75" spans="2:5" x14ac:dyDescent="0.25">
      <c r="B75" s="7" t="s">
        <v>63</v>
      </c>
      <c r="C75" s="1">
        <v>3278</v>
      </c>
      <c r="D75" s="1">
        <v>3090</v>
      </c>
      <c r="E75" s="8">
        <f t="shared" ref="E75:E108" si="4">D75*0.01</f>
        <v>30.900000000000002</v>
      </c>
    </row>
    <row r="76" spans="2:5" x14ac:dyDescent="0.25">
      <c r="B76" s="7" t="s">
        <v>63</v>
      </c>
      <c r="C76" s="1">
        <v>3279</v>
      </c>
      <c r="D76" s="1">
        <v>1846</v>
      </c>
      <c r="E76" s="8">
        <f t="shared" si="4"/>
        <v>18.46</v>
      </c>
    </row>
    <row r="77" spans="2:5" x14ac:dyDescent="0.25">
      <c r="B77" s="7" t="s">
        <v>63</v>
      </c>
      <c r="C77" s="1">
        <v>3280</v>
      </c>
      <c r="D77" s="1">
        <v>1682</v>
      </c>
      <c r="E77" s="8">
        <f t="shared" si="4"/>
        <v>16.82</v>
      </c>
    </row>
    <row r="78" spans="2:5" x14ac:dyDescent="0.25">
      <c r="B78" s="7" t="s">
        <v>63</v>
      </c>
      <c r="C78" s="1">
        <v>3281</v>
      </c>
      <c r="D78" s="1">
        <v>1686</v>
      </c>
      <c r="E78" s="8">
        <f t="shared" si="4"/>
        <v>16.86</v>
      </c>
    </row>
    <row r="79" spans="2:5" x14ac:dyDescent="0.25">
      <c r="B79" s="7" t="s">
        <v>63</v>
      </c>
      <c r="C79" s="1">
        <v>3282</v>
      </c>
      <c r="D79" s="1">
        <v>2554</v>
      </c>
      <c r="E79" s="8">
        <f t="shared" si="4"/>
        <v>25.54</v>
      </c>
    </row>
    <row r="80" spans="2:5" x14ac:dyDescent="0.25">
      <c r="B80" s="7" t="s">
        <v>63</v>
      </c>
      <c r="C80" s="1">
        <v>3283</v>
      </c>
      <c r="D80" s="1">
        <v>3201</v>
      </c>
      <c r="E80" s="8">
        <f t="shared" si="4"/>
        <v>32.01</v>
      </c>
    </row>
    <row r="81" spans="2:5" x14ac:dyDescent="0.25">
      <c r="B81" s="7" t="s">
        <v>63</v>
      </c>
      <c r="C81" s="1">
        <v>3284</v>
      </c>
      <c r="D81" s="1">
        <v>1302</v>
      </c>
      <c r="E81" s="8">
        <f t="shared" si="4"/>
        <v>13.02</v>
      </c>
    </row>
    <row r="82" spans="2:5" x14ac:dyDescent="0.25">
      <c r="B82" s="7" t="s">
        <v>63</v>
      </c>
      <c r="C82" s="1">
        <v>3285</v>
      </c>
      <c r="D82" s="1">
        <v>2051</v>
      </c>
      <c r="E82" s="8">
        <f t="shared" si="4"/>
        <v>20.51</v>
      </c>
    </row>
    <row r="83" spans="2:5" x14ac:dyDescent="0.25">
      <c r="B83" s="7" t="s">
        <v>63</v>
      </c>
      <c r="C83" s="1">
        <v>3286</v>
      </c>
      <c r="D83" s="1">
        <v>1402</v>
      </c>
      <c r="E83" s="8">
        <f t="shared" si="4"/>
        <v>14.02</v>
      </c>
    </row>
    <row r="84" spans="2:5" x14ac:dyDescent="0.25">
      <c r="B84" s="7" t="s">
        <v>63</v>
      </c>
      <c r="C84" s="1">
        <v>3287</v>
      </c>
      <c r="D84" s="1">
        <v>1349</v>
      </c>
      <c r="E84" s="8">
        <f t="shared" si="4"/>
        <v>13.49</v>
      </c>
    </row>
    <row r="85" spans="2:5" x14ac:dyDescent="0.25">
      <c r="B85" s="7" t="s">
        <v>63</v>
      </c>
      <c r="C85" s="1">
        <v>3288</v>
      </c>
      <c r="D85" s="1">
        <v>2089</v>
      </c>
      <c r="E85" s="8">
        <f t="shared" si="4"/>
        <v>20.89</v>
      </c>
    </row>
    <row r="86" spans="2:5" x14ac:dyDescent="0.25">
      <c r="B86" s="7" t="s">
        <v>63</v>
      </c>
      <c r="C86" s="1">
        <v>3289</v>
      </c>
      <c r="D86" s="1">
        <v>3458</v>
      </c>
      <c r="E86" s="8">
        <f t="shared" si="4"/>
        <v>34.58</v>
      </c>
    </row>
    <row r="87" spans="2:5" x14ac:dyDescent="0.25">
      <c r="B87" s="7" t="s">
        <v>63</v>
      </c>
      <c r="C87" s="1">
        <v>3290</v>
      </c>
      <c r="D87" s="1">
        <v>735</v>
      </c>
      <c r="E87" s="8">
        <f t="shared" si="4"/>
        <v>7.3500000000000005</v>
      </c>
    </row>
    <row r="88" spans="2:5" x14ac:dyDescent="0.25">
      <c r="B88" s="7" t="s">
        <v>63</v>
      </c>
      <c r="C88" s="1">
        <v>3291</v>
      </c>
      <c r="D88" s="1">
        <v>1690</v>
      </c>
      <c r="E88" s="8">
        <f t="shared" si="4"/>
        <v>16.899999999999999</v>
      </c>
    </row>
    <row r="89" spans="2:5" x14ac:dyDescent="0.25">
      <c r="B89" s="7" t="s">
        <v>63</v>
      </c>
      <c r="C89" s="1">
        <v>3292</v>
      </c>
      <c r="D89" s="1">
        <v>282</v>
      </c>
      <c r="E89" s="8">
        <f t="shared" si="4"/>
        <v>2.82</v>
      </c>
    </row>
    <row r="90" spans="2:5" x14ac:dyDescent="0.25">
      <c r="B90" s="7" t="s">
        <v>63</v>
      </c>
      <c r="C90" s="1">
        <v>3293</v>
      </c>
      <c r="D90" s="1">
        <v>395</v>
      </c>
      <c r="E90" s="8">
        <f t="shared" si="4"/>
        <v>3.95</v>
      </c>
    </row>
    <row r="91" spans="2:5" x14ac:dyDescent="0.25">
      <c r="B91" s="7" t="s">
        <v>63</v>
      </c>
      <c r="C91" s="1">
        <v>3294</v>
      </c>
      <c r="D91" s="1">
        <v>826</v>
      </c>
      <c r="E91" s="8">
        <f t="shared" si="4"/>
        <v>8.26</v>
      </c>
    </row>
    <row r="92" spans="2:5" x14ac:dyDescent="0.25">
      <c r="B92" s="7" t="s">
        <v>63</v>
      </c>
      <c r="C92" s="1">
        <v>3295</v>
      </c>
      <c r="D92" s="1">
        <v>1112</v>
      </c>
      <c r="E92" s="8">
        <f t="shared" si="4"/>
        <v>11.120000000000001</v>
      </c>
    </row>
    <row r="93" spans="2:5" x14ac:dyDescent="0.25">
      <c r="B93" s="7" t="s">
        <v>63</v>
      </c>
      <c r="C93" s="1">
        <v>3296</v>
      </c>
      <c r="D93" s="1">
        <v>653</v>
      </c>
      <c r="E93" s="8">
        <f t="shared" si="4"/>
        <v>6.53</v>
      </c>
    </row>
    <row r="94" spans="2:5" x14ac:dyDescent="0.25">
      <c r="B94" s="7" t="s">
        <v>63</v>
      </c>
      <c r="C94" s="1">
        <v>3297</v>
      </c>
      <c r="D94" s="1">
        <v>995</v>
      </c>
      <c r="E94" s="8">
        <f t="shared" si="4"/>
        <v>9.9500000000000011</v>
      </c>
    </row>
    <row r="95" spans="2:5" x14ac:dyDescent="0.25">
      <c r="B95" s="7" t="s">
        <v>63</v>
      </c>
      <c r="C95" s="1">
        <v>3298</v>
      </c>
      <c r="D95" s="1">
        <v>675</v>
      </c>
      <c r="E95" s="8">
        <f t="shared" si="4"/>
        <v>6.75</v>
      </c>
    </row>
    <row r="96" spans="2:5" x14ac:dyDescent="0.25">
      <c r="B96" s="7" t="s">
        <v>63</v>
      </c>
      <c r="C96" s="1">
        <v>3299</v>
      </c>
      <c r="D96" s="1">
        <v>182</v>
      </c>
      <c r="E96" s="8">
        <f t="shared" si="4"/>
        <v>1.82</v>
      </c>
    </row>
    <row r="97" spans="2:5" x14ac:dyDescent="0.25">
      <c r="B97" s="7" t="s">
        <v>63</v>
      </c>
      <c r="C97" s="1">
        <v>3300</v>
      </c>
      <c r="D97" s="1">
        <v>463</v>
      </c>
      <c r="E97" s="8">
        <f t="shared" si="4"/>
        <v>4.63</v>
      </c>
    </row>
    <row r="98" spans="2:5" x14ac:dyDescent="0.25">
      <c r="B98" s="7" t="s">
        <v>63</v>
      </c>
      <c r="C98" s="1">
        <v>3301</v>
      </c>
      <c r="D98" s="1">
        <v>3787</v>
      </c>
      <c r="E98" s="8">
        <f t="shared" si="4"/>
        <v>37.869999999999997</v>
      </c>
    </row>
    <row r="99" spans="2:5" x14ac:dyDescent="0.25">
      <c r="B99" s="7" t="s">
        <v>63</v>
      </c>
      <c r="C99" s="1">
        <v>3302</v>
      </c>
      <c r="D99" s="1">
        <v>3168</v>
      </c>
      <c r="E99" s="8">
        <f t="shared" si="4"/>
        <v>31.68</v>
      </c>
    </row>
    <row r="100" spans="2:5" x14ac:dyDescent="0.25">
      <c r="B100" s="7" t="s">
        <v>63</v>
      </c>
      <c r="C100" s="1">
        <v>3303</v>
      </c>
      <c r="D100" s="1">
        <v>1255</v>
      </c>
      <c r="E100" s="8">
        <f t="shared" si="4"/>
        <v>12.55</v>
      </c>
    </row>
    <row r="101" spans="2:5" x14ac:dyDescent="0.25">
      <c r="B101" s="7" t="s">
        <v>63</v>
      </c>
      <c r="C101" s="1">
        <v>3304</v>
      </c>
      <c r="D101" s="1">
        <v>947</v>
      </c>
      <c r="E101" s="8">
        <f t="shared" si="4"/>
        <v>9.4700000000000006</v>
      </c>
    </row>
    <row r="102" spans="2:5" x14ac:dyDescent="0.25">
      <c r="B102" s="7" t="s">
        <v>63</v>
      </c>
      <c r="C102" s="1">
        <v>3305</v>
      </c>
      <c r="D102" s="1">
        <v>948</v>
      </c>
      <c r="E102" s="8">
        <f t="shared" si="4"/>
        <v>9.48</v>
      </c>
    </row>
    <row r="103" spans="2:5" x14ac:dyDescent="0.25">
      <c r="B103" s="7" t="s">
        <v>63</v>
      </c>
      <c r="C103" s="1">
        <v>3306</v>
      </c>
      <c r="D103" s="1">
        <v>1442</v>
      </c>
      <c r="E103" s="8">
        <f t="shared" si="4"/>
        <v>14.42</v>
      </c>
    </row>
    <row r="104" spans="2:5" x14ac:dyDescent="0.25">
      <c r="B104" s="7" t="s">
        <v>63</v>
      </c>
      <c r="C104" s="1">
        <v>3307</v>
      </c>
      <c r="D104" s="1">
        <v>1626</v>
      </c>
      <c r="E104" s="8">
        <f t="shared" si="4"/>
        <v>16.260000000000002</v>
      </c>
    </row>
    <row r="105" spans="2:5" x14ac:dyDescent="0.25">
      <c r="B105" s="7" t="s">
        <v>63</v>
      </c>
      <c r="C105" s="1">
        <v>3308</v>
      </c>
      <c r="D105" s="1">
        <v>1538</v>
      </c>
      <c r="E105" s="8">
        <f t="shared" si="4"/>
        <v>15.38</v>
      </c>
    </row>
    <row r="106" spans="2:5" x14ac:dyDescent="0.25">
      <c r="B106" s="7" t="s">
        <v>63</v>
      </c>
      <c r="C106" s="1">
        <v>3309</v>
      </c>
      <c r="D106" s="1">
        <v>2220</v>
      </c>
      <c r="E106" s="8">
        <f t="shared" si="4"/>
        <v>22.2</v>
      </c>
    </row>
    <row r="107" spans="2:5" x14ac:dyDescent="0.25">
      <c r="B107" s="9" t="s">
        <v>127</v>
      </c>
      <c r="C107" s="2"/>
      <c r="D107" s="2">
        <f>SUM(D75:D106)</f>
        <v>50649</v>
      </c>
      <c r="E107" s="10">
        <f t="shared" si="4"/>
        <v>506.49</v>
      </c>
    </row>
    <row r="108" spans="2:5" ht="15.75" thickBot="1" x14ac:dyDescent="0.3">
      <c r="B108" s="17" t="s">
        <v>126</v>
      </c>
      <c r="C108" s="11"/>
      <c r="D108" s="11">
        <f>D107+D73+D58+D30+D21</f>
        <v>266702</v>
      </c>
      <c r="E108" s="12">
        <f t="shared" si="4"/>
        <v>2667.02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52"/>
  <sheetViews>
    <sheetView workbookViewId="0"/>
  </sheetViews>
  <sheetFormatPr baseColWidth="10" defaultRowHeight="15" x14ac:dyDescent="0.25"/>
  <cols>
    <col min="2" max="2" width="30" bestFit="1" customWidth="1"/>
    <col min="5" max="5" width="13.140625" customWidth="1"/>
  </cols>
  <sheetData>
    <row r="5" spans="1:5" ht="15.75" thickBot="1" x14ac:dyDescent="0.3"/>
    <row r="6" spans="1:5" ht="16.5" thickBot="1" x14ac:dyDescent="0.3">
      <c r="B6" s="35" t="s">
        <v>136</v>
      </c>
      <c r="C6" s="36"/>
      <c r="D6" s="36"/>
      <c r="E6" s="37"/>
    </row>
    <row r="7" spans="1:5" ht="15.75" thickBot="1" x14ac:dyDescent="0.3"/>
    <row r="8" spans="1:5" ht="45" x14ac:dyDescent="0.25">
      <c r="B8" s="13" t="s">
        <v>0</v>
      </c>
      <c r="C8" s="14" t="s">
        <v>131</v>
      </c>
      <c r="D8" s="15" t="s">
        <v>133</v>
      </c>
      <c r="E8" s="16" t="s">
        <v>132</v>
      </c>
    </row>
    <row r="9" spans="1:5" x14ac:dyDescent="0.25">
      <c r="A9" s="18"/>
      <c r="B9" s="7" t="s">
        <v>22</v>
      </c>
      <c r="C9" s="1">
        <v>102</v>
      </c>
      <c r="D9" s="1">
        <v>2522</v>
      </c>
      <c r="E9" s="8">
        <f t="shared" ref="E9:E39" si="0">D9*0.01</f>
        <v>25.22</v>
      </c>
    </row>
    <row r="10" spans="1:5" x14ac:dyDescent="0.25">
      <c r="A10" s="18"/>
      <c r="B10" s="7" t="s">
        <v>22</v>
      </c>
      <c r="C10" s="1">
        <v>103</v>
      </c>
      <c r="D10" s="1">
        <v>1731</v>
      </c>
      <c r="E10" s="8">
        <f t="shared" si="0"/>
        <v>17.309999999999999</v>
      </c>
    </row>
    <row r="11" spans="1:5" x14ac:dyDescent="0.25">
      <c r="A11" s="18"/>
      <c r="B11" s="7" t="s">
        <v>22</v>
      </c>
      <c r="C11" s="1">
        <v>104</v>
      </c>
      <c r="D11" s="1">
        <v>1946</v>
      </c>
      <c r="E11" s="8">
        <f t="shared" si="0"/>
        <v>19.46</v>
      </c>
    </row>
    <row r="12" spans="1:5" x14ac:dyDescent="0.25">
      <c r="A12" s="18"/>
      <c r="B12" s="7" t="s">
        <v>22</v>
      </c>
      <c r="C12" s="1">
        <v>105</v>
      </c>
      <c r="D12" s="1">
        <v>1475</v>
      </c>
      <c r="E12" s="8">
        <f t="shared" si="0"/>
        <v>14.75</v>
      </c>
    </row>
    <row r="13" spans="1:5" x14ac:dyDescent="0.25">
      <c r="A13" s="18"/>
      <c r="B13" s="7" t="s">
        <v>22</v>
      </c>
      <c r="C13" s="1">
        <v>106</v>
      </c>
      <c r="D13" s="1">
        <v>4524</v>
      </c>
      <c r="E13" s="8">
        <f t="shared" si="0"/>
        <v>45.24</v>
      </c>
    </row>
    <row r="14" spans="1:5" x14ac:dyDescent="0.25">
      <c r="A14" s="18"/>
      <c r="B14" s="7" t="s">
        <v>22</v>
      </c>
      <c r="C14" s="1">
        <v>107</v>
      </c>
      <c r="D14" s="1">
        <v>5830</v>
      </c>
      <c r="E14" s="8">
        <f t="shared" si="0"/>
        <v>58.300000000000004</v>
      </c>
    </row>
    <row r="15" spans="1:5" x14ac:dyDescent="0.25">
      <c r="A15" s="18"/>
      <c r="B15" s="7" t="s">
        <v>22</v>
      </c>
      <c r="C15" s="1">
        <v>108</v>
      </c>
      <c r="D15" s="1">
        <v>1460</v>
      </c>
      <c r="E15" s="8">
        <f t="shared" si="0"/>
        <v>14.6</v>
      </c>
    </row>
    <row r="16" spans="1:5" x14ac:dyDescent="0.25">
      <c r="A16" s="18"/>
      <c r="B16" s="7" t="s">
        <v>22</v>
      </c>
      <c r="C16" s="1">
        <v>109</v>
      </c>
      <c r="D16" s="1">
        <v>1022</v>
      </c>
      <c r="E16" s="8">
        <f t="shared" si="0"/>
        <v>10.220000000000001</v>
      </c>
    </row>
    <row r="17" spans="1:5" x14ac:dyDescent="0.25">
      <c r="A17" s="18"/>
      <c r="B17" s="7" t="s">
        <v>22</v>
      </c>
      <c r="C17" s="1">
        <v>110</v>
      </c>
      <c r="D17" s="1">
        <v>1119</v>
      </c>
      <c r="E17" s="8">
        <f t="shared" si="0"/>
        <v>11.19</v>
      </c>
    </row>
    <row r="18" spans="1:5" x14ac:dyDescent="0.25">
      <c r="A18" s="18"/>
      <c r="B18" s="7" t="s">
        <v>22</v>
      </c>
      <c r="C18" s="1">
        <v>111</v>
      </c>
      <c r="D18" s="1">
        <v>2781</v>
      </c>
      <c r="E18" s="8">
        <f t="shared" si="0"/>
        <v>27.810000000000002</v>
      </c>
    </row>
    <row r="19" spans="1:5" x14ac:dyDescent="0.25">
      <c r="A19" s="18"/>
      <c r="B19" s="7" t="s">
        <v>22</v>
      </c>
      <c r="C19" s="1">
        <v>112</v>
      </c>
      <c r="D19" s="1">
        <v>2533</v>
      </c>
      <c r="E19" s="8">
        <f t="shared" si="0"/>
        <v>25.330000000000002</v>
      </c>
    </row>
    <row r="20" spans="1:5" x14ac:dyDescent="0.25">
      <c r="A20" s="18"/>
      <c r="B20" s="7" t="s">
        <v>22</v>
      </c>
      <c r="C20" s="1">
        <v>113</v>
      </c>
      <c r="D20" s="1">
        <v>1514</v>
      </c>
      <c r="E20" s="8">
        <f t="shared" si="0"/>
        <v>15.14</v>
      </c>
    </row>
    <row r="21" spans="1:5" x14ac:dyDescent="0.25">
      <c r="A21" s="18"/>
      <c r="B21" s="7" t="s">
        <v>22</v>
      </c>
      <c r="C21" s="1">
        <v>114</v>
      </c>
      <c r="D21" s="1">
        <v>2615</v>
      </c>
      <c r="E21" s="8">
        <f t="shared" si="0"/>
        <v>26.150000000000002</v>
      </c>
    </row>
    <row r="22" spans="1:5" x14ac:dyDescent="0.25">
      <c r="A22" s="18"/>
      <c r="B22" s="7" t="s">
        <v>22</v>
      </c>
      <c r="C22" s="1">
        <v>115</v>
      </c>
      <c r="D22" s="1">
        <v>3398</v>
      </c>
      <c r="E22" s="8">
        <f t="shared" si="0"/>
        <v>33.980000000000004</v>
      </c>
    </row>
    <row r="23" spans="1:5" x14ac:dyDescent="0.25">
      <c r="A23" s="18"/>
      <c r="B23" s="7" t="s">
        <v>22</v>
      </c>
      <c r="C23" s="1">
        <v>116</v>
      </c>
      <c r="D23" s="1">
        <v>3109</v>
      </c>
      <c r="E23" s="8">
        <f t="shared" si="0"/>
        <v>31.09</v>
      </c>
    </row>
    <row r="24" spans="1:5" x14ac:dyDescent="0.25">
      <c r="A24" s="18"/>
      <c r="B24" s="7" t="s">
        <v>22</v>
      </c>
      <c r="C24" s="1">
        <v>117</v>
      </c>
      <c r="D24" s="1">
        <v>4978</v>
      </c>
      <c r="E24" s="8">
        <f t="shared" si="0"/>
        <v>49.78</v>
      </c>
    </row>
    <row r="25" spans="1:5" x14ac:dyDescent="0.25">
      <c r="A25" s="18"/>
      <c r="B25" s="7" t="s">
        <v>22</v>
      </c>
      <c r="C25" s="1">
        <v>118</v>
      </c>
      <c r="D25" s="1">
        <v>1451</v>
      </c>
      <c r="E25" s="8">
        <f t="shared" si="0"/>
        <v>14.51</v>
      </c>
    </row>
    <row r="26" spans="1:5" x14ac:dyDescent="0.25">
      <c r="A26" s="18"/>
      <c r="B26" s="7" t="s">
        <v>22</v>
      </c>
      <c r="C26" s="1">
        <v>119</v>
      </c>
      <c r="D26" s="1">
        <v>1483</v>
      </c>
      <c r="E26" s="8">
        <f t="shared" si="0"/>
        <v>14.83</v>
      </c>
    </row>
    <row r="27" spans="1:5" x14ac:dyDescent="0.25">
      <c r="A27" s="18"/>
      <c r="B27" s="7" t="s">
        <v>22</v>
      </c>
      <c r="C27" s="1">
        <v>124</v>
      </c>
      <c r="D27" s="1">
        <v>763</v>
      </c>
      <c r="E27" s="8">
        <f t="shared" si="0"/>
        <v>7.63</v>
      </c>
    </row>
    <row r="28" spans="1:5" x14ac:dyDescent="0.25">
      <c r="A28" s="18"/>
      <c r="B28" s="7" t="s">
        <v>22</v>
      </c>
      <c r="C28" s="1">
        <v>125</v>
      </c>
      <c r="D28" s="1">
        <v>549</v>
      </c>
      <c r="E28" s="8">
        <f t="shared" si="0"/>
        <v>5.49</v>
      </c>
    </row>
    <row r="29" spans="1:5" x14ac:dyDescent="0.25">
      <c r="A29" s="18"/>
      <c r="B29" s="7" t="s">
        <v>22</v>
      </c>
      <c r="C29" s="1">
        <v>126</v>
      </c>
      <c r="D29" s="1">
        <v>339</v>
      </c>
      <c r="E29" s="8">
        <f t="shared" si="0"/>
        <v>3.39</v>
      </c>
    </row>
    <row r="30" spans="1:5" x14ac:dyDescent="0.25">
      <c r="A30" s="18"/>
      <c r="B30" s="7" t="s">
        <v>22</v>
      </c>
      <c r="C30" s="1">
        <v>127</v>
      </c>
      <c r="D30" s="1">
        <v>1456</v>
      </c>
      <c r="E30" s="8">
        <f t="shared" si="0"/>
        <v>14.56</v>
      </c>
    </row>
    <row r="31" spans="1:5" x14ac:dyDescent="0.25">
      <c r="A31" s="18"/>
      <c r="B31" s="7" t="s">
        <v>22</v>
      </c>
      <c r="C31" s="1">
        <v>128</v>
      </c>
      <c r="D31" s="1">
        <v>363</v>
      </c>
      <c r="E31" s="8">
        <f t="shared" si="0"/>
        <v>3.63</v>
      </c>
    </row>
    <row r="32" spans="1:5" x14ac:dyDescent="0.25">
      <c r="A32" s="18"/>
      <c r="B32" s="7" t="s">
        <v>22</v>
      </c>
      <c r="C32" s="1">
        <v>129</v>
      </c>
      <c r="D32" s="1">
        <v>165</v>
      </c>
      <c r="E32" s="8">
        <f t="shared" si="0"/>
        <v>1.6500000000000001</v>
      </c>
    </row>
    <row r="33" spans="1:5" x14ac:dyDescent="0.25">
      <c r="A33" s="18"/>
      <c r="B33" s="7" t="s">
        <v>22</v>
      </c>
      <c r="C33" s="1">
        <v>130</v>
      </c>
      <c r="D33" s="1">
        <v>273</v>
      </c>
      <c r="E33" s="8">
        <f t="shared" si="0"/>
        <v>2.73</v>
      </c>
    </row>
    <row r="34" spans="1:5" x14ac:dyDescent="0.25">
      <c r="A34" s="18"/>
      <c r="B34" s="7" t="s">
        <v>22</v>
      </c>
      <c r="C34" s="1">
        <v>131</v>
      </c>
      <c r="D34" s="1">
        <v>439</v>
      </c>
      <c r="E34" s="8">
        <f t="shared" si="0"/>
        <v>4.3899999999999997</v>
      </c>
    </row>
    <row r="35" spans="1:5" x14ac:dyDescent="0.25">
      <c r="A35" s="18"/>
      <c r="B35" s="7" t="s">
        <v>22</v>
      </c>
      <c r="C35" s="1">
        <v>132</v>
      </c>
      <c r="D35" s="1">
        <v>826</v>
      </c>
      <c r="E35" s="8">
        <f t="shared" si="0"/>
        <v>8.26</v>
      </c>
    </row>
    <row r="36" spans="1:5" x14ac:dyDescent="0.25">
      <c r="A36" s="18"/>
      <c r="B36" s="7" t="s">
        <v>22</v>
      </c>
      <c r="C36" s="1">
        <v>133</v>
      </c>
      <c r="D36" s="1">
        <v>1212</v>
      </c>
      <c r="E36" s="8">
        <f t="shared" si="0"/>
        <v>12.120000000000001</v>
      </c>
    </row>
    <row r="37" spans="1:5" x14ac:dyDescent="0.25">
      <c r="A37" s="18"/>
      <c r="B37" s="7" t="s">
        <v>22</v>
      </c>
      <c r="C37" s="1">
        <v>134</v>
      </c>
      <c r="D37" s="1">
        <v>1332</v>
      </c>
      <c r="E37" s="8">
        <f t="shared" si="0"/>
        <v>13.32</v>
      </c>
    </row>
    <row r="38" spans="1:5" x14ac:dyDescent="0.25">
      <c r="A38" s="18"/>
      <c r="B38" s="7" t="s">
        <v>22</v>
      </c>
      <c r="C38" s="1">
        <v>137</v>
      </c>
      <c r="D38" s="1">
        <v>898</v>
      </c>
      <c r="E38" s="8">
        <f t="shared" si="0"/>
        <v>8.98</v>
      </c>
    </row>
    <row r="39" spans="1:5" x14ac:dyDescent="0.25">
      <c r="A39" s="18"/>
      <c r="B39" s="9" t="s">
        <v>127</v>
      </c>
      <c r="C39" s="2"/>
      <c r="D39" s="2">
        <f>SUM(D9:D38)</f>
        <v>54106</v>
      </c>
      <c r="E39" s="10">
        <f t="shared" si="0"/>
        <v>541.06000000000006</v>
      </c>
    </row>
    <row r="40" spans="1:5" x14ac:dyDescent="0.25">
      <c r="A40" s="18"/>
      <c r="B40" s="9"/>
      <c r="C40" s="2"/>
      <c r="D40" s="2"/>
      <c r="E40" s="10"/>
    </row>
    <row r="41" spans="1:5" x14ac:dyDescent="0.25">
      <c r="A41" s="18"/>
      <c r="B41" s="7" t="s">
        <v>43</v>
      </c>
      <c r="C41" s="1">
        <v>1613</v>
      </c>
      <c r="D41" s="1">
        <v>2068</v>
      </c>
      <c r="E41" s="8">
        <f t="shared" ref="E41:E63" si="1">D41*0.01</f>
        <v>20.68</v>
      </c>
    </row>
    <row r="42" spans="1:5" x14ac:dyDescent="0.25">
      <c r="A42" s="18"/>
      <c r="B42" s="7" t="s">
        <v>43</v>
      </c>
      <c r="C42" s="1">
        <v>1614</v>
      </c>
      <c r="D42" s="1">
        <v>1198</v>
      </c>
      <c r="E42" s="8">
        <f t="shared" si="1"/>
        <v>11.98</v>
      </c>
    </row>
    <row r="43" spans="1:5" x14ac:dyDescent="0.25">
      <c r="A43" s="18"/>
      <c r="B43" s="7" t="s">
        <v>43</v>
      </c>
      <c r="C43" s="1">
        <v>1615</v>
      </c>
      <c r="D43" s="1">
        <v>2208</v>
      </c>
      <c r="E43" s="8">
        <f t="shared" si="1"/>
        <v>22.080000000000002</v>
      </c>
    </row>
    <row r="44" spans="1:5" x14ac:dyDescent="0.25">
      <c r="A44" s="18"/>
      <c r="B44" s="7" t="s">
        <v>43</v>
      </c>
      <c r="C44" s="1">
        <v>1616</v>
      </c>
      <c r="D44" s="1">
        <v>1360</v>
      </c>
      <c r="E44" s="8">
        <f t="shared" si="1"/>
        <v>13.6</v>
      </c>
    </row>
    <row r="45" spans="1:5" x14ac:dyDescent="0.25">
      <c r="A45" s="18"/>
      <c r="B45" s="7" t="s">
        <v>43</v>
      </c>
      <c r="C45" s="1">
        <v>1617</v>
      </c>
      <c r="D45" s="1">
        <v>841</v>
      </c>
      <c r="E45" s="8">
        <f t="shared" si="1"/>
        <v>8.41</v>
      </c>
    </row>
    <row r="46" spans="1:5" x14ac:dyDescent="0.25">
      <c r="A46" s="18"/>
      <c r="B46" s="7" t="s">
        <v>43</v>
      </c>
      <c r="C46" s="1">
        <v>1618</v>
      </c>
      <c r="D46" s="1">
        <v>765</v>
      </c>
      <c r="E46" s="8">
        <f t="shared" si="1"/>
        <v>7.65</v>
      </c>
    </row>
    <row r="47" spans="1:5" x14ac:dyDescent="0.25">
      <c r="A47" s="18"/>
      <c r="B47" s="7" t="s">
        <v>43</v>
      </c>
      <c r="C47" s="1">
        <v>1619</v>
      </c>
      <c r="D47" s="1">
        <v>1286</v>
      </c>
      <c r="E47" s="8">
        <f t="shared" si="1"/>
        <v>12.86</v>
      </c>
    </row>
    <row r="48" spans="1:5" x14ac:dyDescent="0.25">
      <c r="A48" s="18"/>
      <c r="B48" s="7" t="s">
        <v>43</v>
      </c>
      <c r="C48" s="1">
        <v>1620</v>
      </c>
      <c r="D48" s="1">
        <v>2755</v>
      </c>
      <c r="E48" s="8">
        <f t="shared" si="1"/>
        <v>27.55</v>
      </c>
    </row>
    <row r="49" spans="1:5" x14ac:dyDescent="0.25">
      <c r="A49" s="18"/>
      <c r="B49" s="7" t="s">
        <v>43</v>
      </c>
      <c r="C49" s="1">
        <v>1621</v>
      </c>
      <c r="D49" s="1">
        <v>996</v>
      </c>
      <c r="E49" s="8">
        <f t="shared" si="1"/>
        <v>9.9600000000000009</v>
      </c>
    </row>
    <row r="50" spans="1:5" x14ac:dyDescent="0.25">
      <c r="A50" s="18"/>
      <c r="B50" s="7" t="s">
        <v>43</v>
      </c>
      <c r="C50" s="1">
        <v>1622</v>
      </c>
      <c r="D50" s="1">
        <v>2429</v>
      </c>
      <c r="E50" s="8">
        <f t="shared" si="1"/>
        <v>24.29</v>
      </c>
    </row>
    <row r="51" spans="1:5" x14ac:dyDescent="0.25">
      <c r="A51" s="18"/>
      <c r="B51" s="7" t="s">
        <v>43</v>
      </c>
      <c r="C51" s="1">
        <v>1623</v>
      </c>
      <c r="D51" s="1">
        <v>1260</v>
      </c>
      <c r="E51" s="8">
        <f t="shared" si="1"/>
        <v>12.6</v>
      </c>
    </row>
    <row r="52" spans="1:5" x14ac:dyDescent="0.25">
      <c r="A52" s="18"/>
      <c r="B52" s="7" t="s">
        <v>43</v>
      </c>
      <c r="C52" s="1">
        <v>1624</v>
      </c>
      <c r="D52" s="1">
        <v>1902</v>
      </c>
      <c r="E52" s="8">
        <f t="shared" si="1"/>
        <v>19.02</v>
      </c>
    </row>
    <row r="53" spans="1:5" x14ac:dyDescent="0.25">
      <c r="A53" s="18"/>
      <c r="B53" s="7" t="s">
        <v>43</v>
      </c>
      <c r="C53" s="1">
        <v>1625</v>
      </c>
      <c r="D53" s="1">
        <v>287</v>
      </c>
      <c r="E53" s="8">
        <f t="shared" si="1"/>
        <v>2.87</v>
      </c>
    </row>
    <row r="54" spans="1:5" x14ac:dyDescent="0.25">
      <c r="A54" s="18"/>
      <c r="B54" s="7" t="s">
        <v>43</v>
      </c>
      <c r="C54" s="1">
        <v>1626</v>
      </c>
      <c r="D54" s="1">
        <v>1009</v>
      </c>
      <c r="E54" s="8">
        <f t="shared" si="1"/>
        <v>10.09</v>
      </c>
    </row>
    <row r="55" spans="1:5" x14ac:dyDescent="0.25">
      <c r="A55" s="18"/>
      <c r="B55" s="7" t="s">
        <v>43</v>
      </c>
      <c r="C55" s="1">
        <v>1627</v>
      </c>
      <c r="D55" s="1">
        <v>104</v>
      </c>
      <c r="E55" s="8">
        <f t="shared" si="1"/>
        <v>1.04</v>
      </c>
    </row>
    <row r="56" spans="1:5" x14ac:dyDescent="0.25">
      <c r="A56" s="18"/>
      <c r="B56" s="7" t="s">
        <v>43</v>
      </c>
      <c r="C56" s="1">
        <v>1628</v>
      </c>
      <c r="D56" s="1">
        <v>515</v>
      </c>
      <c r="E56" s="8">
        <f t="shared" si="1"/>
        <v>5.15</v>
      </c>
    </row>
    <row r="57" spans="1:5" x14ac:dyDescent="0.25">
      <c r="A57" s="18"/>
      <c r="B57" s="7" t="s">
        <v>43</v>
      </c>
      <c r="C57" s="1">
        <v>1629</v>
      </c>
      <c r="D57" s="1">
        <v>263</v>
      </c>
      <c r="E57" s="8">
        <f t="shared" si="1"/>
        <v>2.63</v>
      </c>
    </row>
    <row r="58" spans="1:5" x14ac:dyDescent="0.25">
      <c r="A58" s="18"/>
      <c r="B58" s="7" t="s">
        <v>43</v>
      </c>
      <c r="C58" s="1">
        <v>1630</v>
      </c>
      <c r="D58" s="1">
        <v>160</v>
      </c>
      <c r="E58" s="8">
        <f t="shared" si="1"/>
        <v>1.6</v>
      </c>
    </row>
    <row r="59" spans="1:5" x14ac:dyDescent="0.25">
      <c r="A59" s="18"/>
      <c r="B59" s="7" t="s">
        <v>43</v>
      </c>
      <c r="C59" s="1">
        <v>1631</v>
      </c>
      <c r="D59" s="1">
        <v>510</v>
      </c>
      <c r="E59" s="8">
        <f t="shared" si="1"/>
        <v>5.1000000000000005</v>
      </c>
    </row>
    <row r="60" spans="1:5" x14ac:dyDescent="0.25">
      <c r="A60" s="18"/>
      <c r="B60" s="7" t="s">
        <v>43</v>
      </c>
      <c r="C60" s="1">
        <v>1632</v>
      </c>
      <c r="D60" s="1">
        <v>171</v>
      </c>
      <c r="E60" s="8">
        <f t="shared" si="1"/>
        <v>1.71</v>
      </c>
    </row>
    <row r="61" spans="1:5" x14ac:dyDescent="0.25">
      <c r="A61" s="18"/>
      <c r="B61" s="7" t="s">
        <v>43</v>
      </c>
      <c r="C61" s="1">
        <v>1633</v>
      </c>
      <c r="D61" s="1">
        <v>1116</v>
      </c>
      <c r="E61" s="8">
        <f t="shared" si="1"/>
        <v>11.16</v>
      </c>
    </row>
    <row r="62" spans="1:5" x14ac:dyDescent="0.25">
      <c r="A62" s="18"/>
      <c r="B62" s="7" t="s">
        <v>43</v>
      </c>
      <c r="C62" s="1">
        <v>1634</v>
      </c>
      <c r="D62" s="1">
        <v>181</v>
      </c>
      <c r="E62" s="8">
        <f t="shared" si="1"/>
        <v>1.81</v>
      </c>
    </row>
    <row r="63" spans="1:5" x14ac:dyDescent="0.25">
      <c r="A63" s="18"/>
      <c r="B63" s="9" t="s">
        <v>127</v>
      </c>
      <c r="C63" s="2"/>
      <c r="D63" s="2">
        <f>SUM(D41:D62)</f>
        <v>23384</v>
      </c>
      <c r="E63" s="10">
        <f t="shared" si="1"/>
        <v>233.84</v>
      </c>
    </row>
    <row r="64" spans="1:5" x14ac:dyDescent="0.25">
      <c r="A64" s="18"/>
      <c r="B64" s="9"/>
      <c r="C64" s="2"/>
      <c r="D64" s="2"/>
      <c r="E64" s="10"/>
    </row>
    <row r="65" spans="1:5" x14ac:dyDescent="0.25">
      <c r="A65" s="18"/>
      <c r="B65" s="7" t="s">
        <v>44</v>
      </c>
      <c r="C65" s="1">
        <v>1647</v>
      </c>
      <c r="D65" s="1">
        <v>1324</v>
      </c>
      <c r="E65" s="8">
        <f t="shared" ref="E65:E79" si="2">D65*0.01</f>
        <v>13.24</v>
      </c>
    </row>
    <row r="66" spans="1:5" x14ac:dyDescent="0.25">
      <c r="A66" s="18"/>
      <c r="B66" s="7" t="s">
        <v>44</v>
      </c>
      <c r="C66" s="1">
        <v>1648</v>
      </c>
      <c r="D66" s="1">
        <v>1359</v>
      </c>
      <c r="E66" s="8">
        <f t="shared" si="2"/>
        <v>13.59</v>
      </c>
    </row>
    <row r="67" spans="1:5" x14ac:dyDescent="0.25">
      <c r="A67" s="18"/>
      <c r="B67" s="7" t="s">
        <v>44</v>
      </c>
      <c r="C67" s="1">
        <v>1649</v>
      </c>
      <c r="D67" s="1">
        <v>2038</v>
      </c>
      <c r="E67" s="8">
        <f t="shared" si="2"/>
        <v>20.38</v>
      </c>
    </row>
    <row r="68" spans="1:5" x14ac:dyDescent="0.25">
      <c r="A68" s="18"/>
      <c r="B68" s="7" t="s">
        <v>44</v>
      </c>
      <c r="C68" s="1">
        <v>1650</v>
      </c>
      <c r="D68" s="1">
        <v>1671</v>
      </c>
      <c r="E68" s="8">
        <f t="shared" si="2"/>
        <v>16.71</v>
      </c>
    </row>
    <row r="69" spans="1:5" x14ac:dyDescent="0.25">
      <c r="A69" s="18"/>
      <c r="B69" s="7" t="s">
        <v>44</v>
      </c>
      <c r="C69" s="1">
        <v>1651</v>
      </c>
      <c r="D69" s="1">
        <v>2089</v>
      </c>
      <c r="E69" s="8">
        <f t="shared" si="2"/>
        <v>20.89</v>
      </c>
    </row>
    <row r="70" spans="1:5" x14ac:dyDescent="0.25">
      <c r="A70" s="18"/>
      <c r="B70" s="7" t="s">
        <v>44</v>
      </c>
      <c r="C70" s="1">
        <v>1652</v>
      </c>
      <c r="D70" s="1">
        <v>251</v>
      </c>
      <c r="E70" s="8">
        <f t="shared" si="2"/>
        <v>2.5100000000000002</v>
      </c>
    </row>
    <row r="71" spans="1:5" x14ac:dyDescent="0.25">
      <c r="A71" s="18"/>
      <c r="B71" s="7" t="s">
        <v>44</v>
      </c>
      <c r="C71" s="1">
        <v>1653</v>
      </c>
      <c r="D71" s="1">
        <v>693</v>
      </c>
      <c r="E71" s="8">
        <f t="shared" si="2"/>
        <v>6.93</v>
      </c>
    </row>
    <row r="72" spans="1:5" x14ac:dyDescent="0.25">
      <c r="A72" s="18"/>
      <c r="B72" s="7" t="s">
        <v>44</v>
      </c>
      <c r="C72" s="1">
        <v>1654</v>
      </c>
      <c r="D72" s="1">
        <v>699</v>
      </c>
      <c r="E72" s="8">
        <f t="shared" si="2"/>
        <v>6.99</v>
      </c>
    </row>
    <row r="73" spans="1:5" x14ac:dyDescent="0.25">
      <c r="A73" s="18"/>
      <c r="B73" s="7" t="s">
        <v>44</v>
      </c>
      <c r="C73" s="1">
        <v>1655</v>
      </c>
      <c r="D73" s="1">
        <v>1761</v>
      </c>
      <c r="E73" s="8">
        <f t="shared" si="2"/>
        <v>17.61</v>
      </c>
    </row>
    <row r="74" spans="1:5" x14ac:dyDescent="0.25">
      <c r="A74" s="18"/>
      <c r="B74" s="7" t="s">
        <v>44</v>
      </c>
      <c r="C74" s="1">
        <v>1656</v>
      </c>
      <c r="D74" s="1">
        <v>559</v>
      </c>
      <c r="E74" s="8">
        <f t="shared" si="2"/>
        <v>5.59</v>
      </c>
    </row>
    <row r="75" spans="1:5" x14ac:dyDescent="0.25">
      <c r="A75" s="18"/>
      <c r="B75" s="7" t="s">
        <v>44</v>
      </c>
      <c r="C75" s="1">
        <v>1657</v>
      </c>
      <c r="D75" s="1">
        <v>530</v>
      </c>
      <c r="E75" s="8">
        <f t="shared" si="2"/>
        <v>5.3</v>
      </c>
    </row>
    <row r="76" spans="1:5" x14ac:dyDescent="0.25">
      <c r="A76" s="18"/>
      <c r="B76" s="7" t="s">
        <v>44</v>
      </c>
      <c r="C76" s="1">
        <v>1658</v>
      </c>
      <c r="D76" s="1">
        <v>1180</v>
      </c>
      <c r="E76" s="8">
        <f t="shared" si="2"/>
        <v>11.8</v>
      </c>
    </row>
    <row r="77" spans="1:5" x14ac:dyDescent="0.25">
      <c r="A77" s="18"/>
      <c r="B77" s="7" t="s">
        <v>44</v>
      </c>
      <c r="C77" s="1">
        <v>1659</v>
      </c>
      <c r="D77" s="1">
        <v>731</v>
      </c>
      <c r="E77" s="8">
        <f t="shared" si="2"/>
        <v>7.3100000000000005</v>
      </c>
    </row>
    <row r="78" spans="1:5" x14ac:dyDescent="0.25">
      <c r="A78" s="18"/>
      <c r="B78" s="7" t="s">
        <v>44</v>
      </c>
      <c r="C78" s="1">
        <v>1660</v>
      </c>
      <c r="D78" s="1">
        <v>1121</v>
      </c>
      <c r="E78" s="8">
        <f t="shared" si="2"/>
        <v>11.21</v>
      </c>
    </row>
    <row r="79" spans="1:5" x14ac:dyDescent="0.25">
      <c r="A79" s="18"/>
      <c r="B79" s="9" t="s">
        <v>127</v>
      </c>
      <c r="C79" s="2"/>
      <c r="D79" s="2">
        <f>SUM(D65:D78)</f>
        <v>16006</v>
      </c>
      <c r="E79" s="10">
        <f t="shared" si="2"/>
        <v>160.06</v>
      </c>
    </row>
    <row r="80" spans="1:5" x14ac:dyDescent="0.25">
      <c r="A80" s="18"/>
      <c r="B80" s="9"/>
      <c r="C80" s="2"/>
      <c r="D80" s="2"/>
      <c r="E80" s="10"/>
    </row>
    <row r="81" spans="1:5" x14ac:dyDescent="0.25">
      <c r="A81" s="18"/>
      <c r="B81" s="7" t="s">
        <v>45</v>
      </c>
      <c r="C81" s="1">
        <v>1824</v>
      </c>
      <c r="D81" s="1">
        <v>1417</v>
      </c>
      <c r="E81" s="8">
        <f t="shared" ref="E81:E88" si="3">D81*0.01</f>
        <v>14.17</v>
      </c>
    </row>
    <row r="82" spans="1:5" x14ac:dyDescent="0.25">
      <c r="A82" s="18"/>
      <c r="B82" s="7" t="s">
        <v>45</v>
      </c>
      <c r="C82" s="1">
        <v>1825</v>
      </c>
      <c r="D82" s="1">
        <v>784</v>
      </c>
      <c r="E82" s="8">
        <f t="shared" si="3"/>
        <v>7.84</v>
      </c>
    </row>
    <row r="83" spans="1:5" x14ac:dyDescent="0.25">
      <c r="A83" s="18"/>
      <c r="B83" s="7" t="s">
        <v>45</v>
      </c>
      <c r="C83" s="1">
        <v>1826</v>
      </c>
      <c r="D83" s="1">
        <v>508</v>
      </c>
      <c r="E83" s="8">
        <f t="shared" si="3"/>
        <v>5.08</v>
      </c>
    </row>
    <row r="84" spans="1:5" x14ac:dyDescent="0.25">
      <c r="A84" s="18"/>
      <c r="B84" s="7" t="s">
        <v>45</v>
      </c>
      <c r="C84" s="1">
        <v>1827</v>
      </c>
      <c r="D84" s="1">
        <v>571</v>
      </c>
      <c r="E84" s="8">
        <f t="shared" si="3"/>
        <v>5.71</v>
      </c>
    </row>
    <row r="85" spans="1:5" x14ac:dyDescent="0.25">
      <c r="A85" s="18"/>
      <c r="B85" s="7" t="s">
        <v>45</v>
      </c>
      <c r="C85" s="1">
        <v>1828</v>
      </c>
      <c r="D85" s="1">
        <v>701</v>
      </c>
      <c r="E85" s="8">
        <f t="shared" si="3"/>
        <v>7.01</v>
      </c>
    </row>
    <row r="86" spans="1:5" x14ac:dyDescent="0.25">
      <c r="A86" s="18"/>
      <c r="B86" s="7" t="s">
        <v>45</v>
      </c>
      <c r="C86" s="1">
        <v>1829</v>
      </c>
      <c r="D86" s="1">
        <v>664</v>
      </c>
      <c r="E86" s="8">
        <f t="shared" si="3"/>
        <v>6.6400000000000006</v>
      </c>
    </row>
    <row r="87" spans="1:5" x14ac:dyDescent="0.25">
      <c r="A87" s="18"/>
      <c r="B87" s="7" t="s">
        <v>45</v>
      </c>
      <c r="C87" s="1">
        <v>1830</v>
      </c>
      <c r="D87" s="1">
        <v>174</v>
      </c>
      <c r="E87" s="8">
        <f t="shared" si="3"/>
        <v>1.74</v>
      </c>
    </row>
    <row r="88" spans="1:5" x14ac:dyDescent="0.25">
      <c r="A88" s="18"/>
      <c r="B88" s="9" t="s">
        <v>127</v>
      </c>
      <c r="C88" s="2"/>
      <c r="D88" s="2">
        <f>SUM(D81:D87)</f>
        <v>4819</v>
      </c>
      <c r="E88" s="10">
        <f t="shared" si="3"/>
        <v>48.19</v>
      </c>
    </row>
    <row r="89" spans="1:5" x14ac:dyDescent="0.25">
      <c r="A89" s="18"/>
      <c r="B89" s="9"/>
      <c r="C89" s="2"/>
      <c r="D89" s="2"/>
      <c r="E89" s="10"/>
    </row>
    <row r="90" spans="1:5" x14ac:dyDescent="0.25">
      <c r="A90" s="18"/>
      <c r="B90" s="7" t="s">
        <v>46</v>
      </c>
      <c r="C90" s="1">
        <v>2132</v>
      </c>
      <c r="D90" s="1">
        <v>1556</v>
      </c>
      <c r="E90" s="8">
        <f t="shared" ref="E90:E107" si="4">D90*0.01</f>
        <v>15.56</v>
      </c>
    </row>
    <row r="91" spans="1:5" x14ac:dyDescent="0.25">
      <c r="A91" s="18"/>
      <c r="B91" s="7" t="s">
        <v>46</v>
      </c>
      <c r="C91" s="1">
        <v>2133</v>
      </c>
      <c r="D91" s="1">
        <v>3388</v>
      </c>
      <c r="E91" s="8">
        <f t="shared" si="4"/>
        <v>33.880000000000003</v>
      </c>
    </row>
    <row r="92" spans="1:5" x14ac:dyDescent="0.25">
      <c r="A92" s="18"/>
      <c r="B92" s="7" t="s">
        <v>46</v>
      </c>
      <c r="C92" s="1">
        <v>2134</v>
      </c>
      <c r="D92" s="1">
        <v>1501</v>
      </c>
      <c r="E92" s="8">
        <f t="shared" si="4"/>
        <v>15.01</v>
      </c>
    </row>
    <row r="93" spans="1:5" x14ac:dyDescent="0.25">
      <c r="A93" s="18"/>
      <c r="B93" s="7" t="s">
        <v>46</v>
      </c>
      <c r="C93" s="1">
        <v>2135</v>
      </c>
      <c r="D93" s="1">
        <v>1720</v>
      </c>
      <c r="E93" s="8">
        <f t="shared" si="4"/>
        <v>17.2</v>
      </c>
    </row>
    <row r="94" spans="1:5" x14ac:dyDescent="0.25">
      <c r="A94" s="18"/>
      <c r="B94" s="7" t="s">
        <v>46</v>
      </c>
      <c r="C94" s="1">
        <v>2136</v>
      </c>
      <c r="D94" s="1">
        <v>1815</v>
      </c>
      <c r="E94" s="8">
        <f t="shared" si="4"/>
        <v>18.150000000000002</v>
      </c>
    </row>
    <row r="95" spans="1:5" x14ac:dyDescent="0.25">
      <c r="A95" s="18"/>
      <c r="B95" s="7" t="s">
        <v>46</v>
      </c>
      <c r="C95" s="1">
        <v>2137</v>
      </c>
      <c r="D95" s="1">
        <v>1480</v>
      </c>
      <c r="E95" s="8">
        <f t="shared" si="4"/>
        <v>14.8</v>
      </c>
    </row>
    <row r="96" spans="1:5" x14ac:dyDescent="0.25">
      <c r="A96" s="18"/>
      <c r="B96" s="7" t="s">
        <v>46</v>
      </c>
      <c r="C96" s="1">
        <v>2138</v>
      </c>
      <c r="D96" s="1">
        <v>2349</v>
      </c>
      <c r="E96" s="8">
        <f t="shared" si="4"/>
        <v>23.490000000000002</v>
      </c>
    </row>
    <row r="97" spans="1:5" x14ac:dyDescent="0.25">
      <c r="A97" s="18"/>
      <c r="B97" s="7" t="s">
        <v>46</v>
      </c>
      <c r="C97" s="1">
        <v>2139</v>
      </c>
      <c r="D97" s="1">
        <v>1964</v>
      </c>
      <c r="E97" s="8">
        <f t="shared" si="4"/>
        <v>19.64</v>
      </c>
    </row>
    <row r="98" spans="1:5" x14ac:dyDescent="0.25">
      <c r="A98" s="18"/>
      <c r="B98" s="7" t="s">
        <v>46</v>
      </c>
      <c r="C98" s="1">
        <v>2140</v>
      </c>
      <c r="D98" s="1">
        <v>3386</v>
      </c>
      <c r="E98" s="8">
        <f t="shared" si="4"/>
        <v>33.86</v>
      </c>
    </row>
    <row r="99" spans="1:5" x14ac:dyDescent="0.25">
      <c r="A99" s="18"/>
      <c r="B99" s="7" t="s">
        <v>46</v>
      </c>
      <c r="C99" s="1">
        <v>2141</v>
      </c>
      <c r="D99" s="1">
        <v>159</v>
      </c>
      <c r="E99" s="8">
        <f t="shared" si="4"/>
        <v>1.59</v>
      </c>
    </row>
    <row r="100" spans="1:5" x14ac:dyDescent="0.25">
      <c r="A100" s="18"/>
      <c r="B100" s="7" t="s">
        <v>46</v>
      </c>
      <c r="C100" s="1">
        <v>2142</v>
      </c>
      <c r="D100" s="1">
        <v>1120</v>
      </c>
      <c r="E100" s="8">
        <f t="shared" si="4"/>
        <v>11.200000000000001</v>
      </c>
    </row>
    <row r="101" spans="1:5" x14ac:dyDescent="0.25">
      <c r="A101" s="18"/>
      <c r="B101" s="7" t="s">
        <v>46</v>
      </c>
      <c r="C101" s="1">
        <v>2144</v>
      </c>
      <c r="D101" s="1">
        <v>530</v>
      </c>
      <c r="E101" s="8">
        <f t="shared" si="4"/>
        <v>5.3</v>
      </c>
    </row>
    <row r="102" spans="1:5" x14ac:dyDescent="0.25">
      <c r="A102" s="18"/>
      <c r="B102" s="7" t="s">
        <v>46</v>
      </c>
      <c r="C102" s="1">
        <v>2145</v>
      </c>
      <c r="D102" s="1">
        <v>330</v>
      </c>
      <c r="E102" s="8">
        <f t="shared" si="4"/>
        <v>3.3000000000000003</v>
      </c>
    </row>
    <row r="103" spans="1:5" x14ac:dyDescent="0.25">
      <c r="A103" s="18"/>
      <c r="B103" s="7" t="s">
        <v>46</v>
      </c>
      <c r="C103" s="1">
        <v>2146</v>
      </c>
      <c r="D103" s="1">
        <v>188</v>
      </c>
      <c r="E103" s="8">
        <f t="shared" si="4"/>
        <v>1.8800000000000001</v>
      </c>
    </row>
    <row r="104" spans="1:5" x14ac:dyDescent="0.25">
      <c r="A104" s="18"/>
      <c r="B104" s="7" t="s">
        <v>46</v>
      </c>
      <c r="C104" s="1">
        <v>2147</v>
      </c>
      <c r="D104" s="1">
        <v>702</v>
      </c>
      <c r="E104" s="8">
        <f t="shared" si="4"/>
        <v>7.0200000000000005</v>
      </c>
    </row>
    <row r="105" spans="1:5" x14ac:dyDescent="0.25">
      <c r="A105" s="18"/>
      <c r="B105" s="7" t="s">
        <v>46</v>
      </c>
      <c r="C105" s="1">
        <v>2148</v>
      </c>
      <c r="D105" s="1">
        <v>307</v>
      </c>
      <c r="E105" s="8">
        <f t="shared" si="4"/>
        <v>3.0700000000000003</v>
      </c>
    </row>
    <row r="106" spans="1:5" x14ac:dyDescent="0.25">
      <c r="A106" s="18"/>
      <c r="B106" s="7" t="s">
        <v>46</v>
      </c>
      <c r="C106" s="1">
        <v>2149</v>
      </c>
      <c r="D106" s="1">
        <v>1048</v>
      </c>
      <c r="E106" s="8">
        <f t="shared" si="4"/>
        <v>10.48</v>
      </c>
    </row>
    <row r="107" spans="1:5" x14ac:dyDescent="0.25">
      <c r="A107" s="18"/>
      <c r="B107" s="9" t="s">
        <v>127</v>
      </c>
      <c r="C107" s="2"/>
      <c r="D107" s="2">
        <f>SUM(D90:D106)</f>
        <v>23543</v>
      </c>
      <c r="E107" s="10">
        <f t="shared" si="4"/>
        <v>235.43</v>
      </c>
    </row>
    <row r="108" spans="1:5" x14ac:dyDescent="0.25">
      <c r="A108" s="18"/>
      <c r="B108" s="9"/>
      <c r="C108" s="2"/>
      <c r="D108" s="2"/>
      <c r="E108" s="10"/>
    </row>
    <row r="109" spans="1:5" x14ac:dyDescent="0.25">
      <c r="A109" s="18"/>
      <c r="B109" s="7" t="s">
        <v>47</v>
      </c>
      <c r="C109" s="1">
        <v>2307</v>
      </c>
      <c r="D109" s="1">
        <v>2290</v>
      </c>
      <c r="E109" s="8">
        <f t="shared" ref="E109:E132" si="5">D109*0.01</f>
        <v>22.900000000000002</v>
      </c>
    </row>
    <row r="110" spans="1:5" x14ac:dyDescent="0.25">
      <c r="A110" s="18"/>
      <c r="B110" s="7" t="s">
        <v>47</v>
      </c>
      <c r="C110" s="1">
        <v>2308</v>
      </c>
      <c r="D110" s="1">
        <v>2721</v>
      </c>
      <c r="E110" s="8">
        <f t="shared" si="5"/>
        <v>27.21</v>
      </c>
    </row>
    <row r="111" spans="1:5" x14ac:dyDescent="0.25">
      <c r="A111" s="18"/>
      <c r="B111" s="7" t="s">
        <v>47</v>
      </c>
      <c r="C111" s="1">
        <v>2309</v>
      </c>
      <c r="D111" s="1">
        <v>964</v>
      </c>
      <c r="E111" s="8">
        <f t="shared" si="5"/>
        <v>9.64</v>
      </c>
    </row>
    <row r="112" spans="1:5" x14ac:dyDescent="0.25">
      <c r="A112" s="18"/>
      <c r="B112" s="7" t="s">
        <v>47</v>
      </c>
      <c r="C112" s="1">
        <v>2310</v>
      </c>
      <c r="D112" s="1">
        <v>649</v>
      </c>
      <c r="E112" s="8">
        <f t="shared" si="5"/>
        <v>6.49</v>
      </c>
    </row>
    <row r="113" spans="1:5" x14ac:dyDescent="0.25">
      <c r="A113" s="18"/>
      <c r="B113" s="7" t="s">
        <v>47</v>
      </c>
      <c r="C113" s="1">
        <v>2311</v>
      </c>
      <c r="D113" s="1">
        <v>995</v>
      </c>
      <c r="E113" s="8">
        <f t="shared" si="5"/>
        <v>9.9500000000000011</v>
      </c>
    </row>
    <row r="114" spans="1:5" x14ac:dyDescent="0.25">
      <c r="A114" s="18"/>
      <c r="B114" s="7" t="s">
        <v>47</v>
      </c>
      <c r="C114" s="1">
        <v>2312</v>
      </c>
      <c r="D114" s="1">
        <v>421</v>
      </c>
      <c r="E114" s="8">
        <f t="shared" si="5"/>
        <v>4.21</v>
      </c>
    </row>
    <row r="115" spans="1:5" x14ac:dyDescent="0.25">
      <c r="A115" s="18"/>
      <c r="B115" s="7" t="s">
        <v>47</v>
      </c>
      <c r="C115" s="1">
        <v>2313</v>
      </c>
      <c r="D115" s="1">
        <v>1344</v>
      </c>
      <c r="E115" s="8">
        <f t="shared" si="5"/>
        <v>13.44</v>
      </c>
    </row>
    <row r="116" spans="1:5" x14ac:dyDescent="0.25">
      <c r="A116" s="18"/>
      <c r="B116" s="7" t="s">
        <v>47</v>
      </c>
      <c r="C116" s="1">
        <v>2314</v>
      </c>
      <c r="D116" s="1">
        <v>355</v>
      </c>
      <c r="E116" s="8">
        <f t="shared" si="5"/>
        <v>3.5500000000000003</v>
      </c>
    </row>
    <row r="117" spans="1:5" x14ac:dyDescent="0.25">
      <c r="A117" s="18"/>
      <c r="B117" s="7" t="s">
        <v>47</v>
      </c>
      <c r="C117" s="1">
        <v>2315</v>
      </c>
      <c r="D117" s="1">
        <v>1235</v>
      </c>
      <c r="E117" s="8">
        <f t="shared" si="5"/>
        <v>12.35</v>
      </c>
    </row>
    <row r="118" spans="1:5" x14ac:dyDescent="0.25">
      <c r="A118" s="18"/>
      <c r="B118" s="7" t="s">
        <v>47</v>
      </c>
      <c r="C118" s="1">
        <v>2316</v>
      </c>
      <c r="D118" s="1">
        <v>2507</v>
      </c>
      <c r="E118" s="8">
        <f t="shared" si="5"/>
        <v>25.07</v>
      </c>
    </row>
    <row r="119" spans="1:5" x14ac:dyDescent="0.25">
      <c r="A119" s="18"/>
      <c r="B119" s="7" t="s">
        <v>47</v>
      </c>
      <c r="C119" s="1">
        <v>2317</v>
      </c>
      <c r="D119" s="1">
        <v>740</v>
      </c>
      <c r="E119" s="8">
        <f t="shared" si="5"/>
        <v>7.4</v>
      </c>
    </row>
    <row r="120" spans="1:5" x14ac:dyDescent="0.25">
      <c r="A120" s="18"/>
      <c r="B120" s="7" t="s">
        <v>47</v>
      </c>
      <c r="C120" s="1">
        <v>2318</v>
      </c>
      <c r="D120" s="1">
        <v>4365</v>
      </c>
      <c r="E120" s="8">
        <f t="shared" si="5"/>
        <v>43.65</v>
      </c>
    </row>
    <row r="121" spans="1:5" x14ac:dyDescent="0.25">
      <c r="A121" s="18"/>
      <c r="B121" s="7" t="s">
        <v>47</v>
      </c>
      <c r="C121" s="1">
        <v>2319</v>
      </c>
      <c r="D121" s="1">
        <v>1855</v>
      </c>
      <c r="E121" s="8">
        <f t="shared" si="5"/>
        <v>18.55</v>
      </c>
    </row>
    <row r="122" spans="1:5" x14ac:dyDescent="0.25">
      <c r="A122" s="18"/>
      <c r="B122" s="7" t="s">
        <v>47</v>
      </c>
      <c r="C122" s="1">
        <v>2320</v>
      </c>
      <c r="D122" s="1">
        <v>1806</v>
      </c>
      <c r="E122" s="8">
        <f t="shared" si="5"/>
        <v>18.059999999999999</v>
      </c>
    </row>
    <row r="123" spans="1:5" x14ac:dyDescent="0.25">
      <c r="A123" s="18"/>
      <c r="B123" s="7" t="s">
        <v>47</v>
      </c>
      <c r="C123" s="1">
        <v>2321</v>
      </c>
      <c r="D123" s="1">
        <v>571</v>
      </c>
      <c r="E123" s="8">
        <f t="shared" si="5"/>
        <v>5.71</v>
      </c>
    </row>
    <row r="124" spans="1:5" x14ac:dyDescent="0.25">
      <c r="A124" s="18"/>
      <c r="B124" s="7" t="s">
        <v>47</v>
      </c>
      <c r="C124" s="1">
        <v>2322</v>
      </c>
      <c r="D124" s="1">
        <v>927</v>
      </c>
      <c r="E124" s="8">
        <f t="shared" si="5"/>
        <v>9.27</v>
      </c>
    </row>
    <row r="125" spans="1:5" x14ac:dyDescent="0.25">
      <c r="A125" s="18"/>
      <c r="B125" s="7" t="s">
        <v>47</v>
      </c>
      <c r="C125" s="1">
        <v>2323</v>
      </c>
      <c r="D125" s="1">
        <v>1342</v>
      </c>
      <c r="E125" s="8">
        <f t="shared" si="5"/>
        <v>13.42</v>
      </c>
    </row>
    <row r="126" spans="1:5" x14ac:dyDescent="0.25">
      <c r="A126" s="18"/>
      <c r="B126" s="7" t="s">
        <v>47</v>
      </c>
      <c r="C126" s="1">
        <v>2324</v>
      </c>
      <c r="D126" s="1">
        <v>1307</v>
      </c>
      <c r="E126" s="8">
        <f t="shared" si="5"/>
        <v>13.07</v>
      </c>
    </row>
    <row r="127" spans="1:5" x14ac:dyDescent="0.25">
      <c r="A127" s="18"/>
      <c r="B127" s="7" t="s">
        <v>47</v>
      </c>
      <c r="C127" s="1">
        <v>2325</v>
      </c>
      <c r="D127" s="1">
        <v>892</v>
      </c>
      <c r="E127" s="8">
        <f t="shared" si="5"/>
        <v>8.92</v>
      </c>
    </row>
    <row r="128" spans="1:5" x14ac:dyDescent="0.25">
      <c r="A128" s="18"/>
      <c r="B128" s="7" t="s">
        <v>47</v>
      </c>
      <c r="C128" s="1">
        <v>2326</v>
      </c>
      <c r="D128" s="1">
        <v>905</v>
      </c>
      <c r="E128" s="8">
        <f t="shared" si="5"/>
        <v>9.0500000000000007</v>
      </c>
    </row>
    <row r="129" spans="1:5" x14ac:dyDescent="0.25">
      <c r="A129" s="18"/>
      <c r="B129" s="7" t="s">
        <v>47</v>
      </c>
      <c r="C129" s="1">
        <v>2327</v>
      </c>
      <c r="D129" s="1">
        <v>405</v>
      </c>
      <c r="E129" s="8">
        <f t="shared" si="5"/>
        <v>4.05</v>
      </c>
    </row>
    <row r="130" spans="1:5" x14ac:dyDescent="0.25">
      <c r="A130" s="18"/>
      <c r="B130" s="7" t="s">
        <v>47</v>
      </c>
      <c r="C130" s="1">
        <v>2328</v>
      </c>
      <c r="D130" s="1">
        <v>966</v>
      </c>
      <c r="E130" s="8">
        <f t="shared" si="5"/>
        <v>9.66</v>
      </c>
    </row>
    <row r="131" spans="1:5" x14ac:dyDescent="0.25">
      <c r="A131" s="18"/>
      <c r="B131" s="7" t="s">
        <v>47</v>
      </c>
      <c r="C131" s="1">
        <v>2329</v>
      </c>
      <c r="D131" s="1">
        <v>172</v>
      </c>
      <c r="E131" s="8">
        <f t="shared" si="5"/>
        <v>1.72</v>
      </c>
    </row>
    <row r="132" spans="1:5" x14ac:dyDescent="0.25">
      <c r="A132" s="18"/>
      <c r="B132" s="9" t="s">
        <v>127</v>
      </c>
      <c r="C132" s="2"/>
      <c r="D132" s="2">
        <f>SUM(D109:D131)</f>
        <v>29734</v>
      </c>
      <c r="E132" s="10">
        <f t="shared" si="5"/>
        <v>297.34000000000003</v>
      </c>
    </row>
    <row r="133" spans="1:5" x14ac:dyDescent="0.25">
      <c r="A133" s="18"/>
      <c r="B133" s="9"/>
      <c r="C133" s="2"/>
      <c r="D133" s="2"/>
      <c r="E133" s="10"/>
    </row>
    <row r="134" spans="1:5" x14ac:dyDescent="0.25">
      <c r="A134" s="18"/>
      <c r="B134" s="7" t="s">
        <v>48</v>
      </c>
      <c r="C134" s="1">
        <v>2340</v>
      </c>
      <c r="D134" s="1">
        <v>2662</v>
      </c>
      <c r="E134" s="8">
        <f t="shared" ref="E134:E165" si="6">D134*0.01</f>
        <v>26.62</v>
      </c>
    </row>
    <row r="135" spans="1:5" x14ac:dyDescent="0.25">
      <c r="A135" s="18"/>
      <c r="B135" s="7" t="s">
        <v>48</v>
      </c>
      <c r="C135" s="1">
        <v>2341</v>
      </c>
      <c r="D135" s="1">
        <v>2602</v>
      </c>
      <c r="E135" s="8">
        <f t="shared" si="6"/>
        <v>26.02</v>
      </c>
    </row>
    <row r="136" spans="1:5" x14ac:dyDescent="0.25">
      <c r="A136" s="18"/>
      <c r="B136" s="7" t="s">
        <v>48</v>
      </c>
      <c r="C136" s="1">
        <v>2342</v>
      </c>
      <c r="D136" s="1">
        <v>2427</v>
      </c>
      <c r="E136" s="8">
        <f t="shared" si="6"/>
        <v>24.27</v>
      </c>
    </row>
    <row r="137" spans="1:5" x14ac:dyDescent="0.25">
      <c r="A137" s="18"/>
      <c r="B137" s="7" t="s">
        <v>48</v>
      </c>
      <c r="C137" s="1">
        <v>2343</v>
      </c>
      <c r="D137" s="1">
        <v>2823</v>
      </c>
      <c r="E137" s="8">
        <f t="shared" si="6"/>
        <v>28.23</v>
      </c>
    </row>
    <row r="138" spans="1:5" x14ac:dyDescent="0.25">
      <c r="A138" s="18"/>
      <c r="B138" s="7" t="s">
        <v>48</v>
      </c>
      <c r="C138" s="1">
        <v>2344</v>
      </c>
      <c r="D138" s="1">
        <v>5189</v>
      </c>
      <c r="E138" s="8">
        <f t="shared" si="6"/>
        <v>51.89</v>
      </c>
    </row>
    <row r="139" spans="1:5" x14ac:dyDescent="0.25">
      <c r="A139" s="18"/>
      <c r="B139" s="7" t="s">
        <v>48</v>
      </c>
      <c r="C139" s="1">
        <v>2345</v>
      </c>
      <c r="D139" s="1">
        <v>1608</v>
      </c>
      <c r="E139" s="8">
        <f t="shared" si="6"/>
        <v>16.080000000000002</v>
      </c>
    </row>
    <row r="140" spans="1:5" x14ac:dyDescent="0.25">
      <c r="A140" s="18"/>
      <c r="B140" s="7" t="s">
        <v>48</v>
      </c>
      <c r="C140" s="1">
        <v>2346</v>
      </c>
      <c r="D140" s="1">
        <v>2181</v>
      </c>
      <c r="E140" s="8">
        <f t="shared" si="6"/>
        <v>21.81</v>
      </c>
    </row>
    <row r="141" spans="1:5" x14ac:dyDescent="0.25">
      <c r="A141" s="18"/>
      <c r="B141" s="7" t="s">
        <v>48</v>
      </c>
      <c r="C141" s="1">
        <v>2347</v>
      </c>
      <c r="D141" s="1">
        <v>1586</v>
      </c>
      <c r="E141" s="8">
        <f t="shared" si="6"/>
        <v>15.860000000000001</v>
      </c>
    </row>
    <row r="142" spans="1:5" x14ac:dyDescent="0.25">
      <c r="A142" s="18"/>
      <c r="B142" s="7" t="s">
        <v>48</v>
      </c>
      <c r="C142" s="1">
        <v>2348</v>
      </c>
      <c r="D142" s="1">
        <v>2267</v>
      </c>
      <c r="E142" s="8">
        <f t="shared" si="6"/>
        <v>22.67</v>
      </c>
    </row>
    <row r="143" spans="1:5" x14ac:dyDescent="0.25">
      <c r="A143" s="18"/>
      <c r="B143" s="7" t="s">
        <v>48</v>
      </c>
      <c r="C143" s="1">
        <v>2349</v>
      </c>
      <c r="D143" s="1">
        <v>1257</v>
      </c>
      <c r="E143" s="8">
        <f t="shared" si="6"/>
        <v>12.57</v>
      </c>
    </row>
    <row r="144" spans="1:5" x14ac:dyDescent="0.25">
      <c r="A144" s="18"/>
      <c r="B144" s="7" t="s">
        <v>48</v>
      </c>
      <c r="C144" s="1">
        <v>2350</v>
      </c>
      <c r="D144" s="1">
        <v>1353</v>
      </c>
      <c r="E144" s="8">
        <f t="shared" si="6"/>
        <v>13.530000000000001</v>
      </c>
    </row>
    <row r="145" spans="1:5" x14ac:dyDescent="0.25">
      <c r="A145" s="18"/>
      <c r="B145" s="7" t="s">
        <v>48</v>
      </c>
      <c r="C145" s="1">
        <v>2351</v>
      </c>
      <c r="D145" s="1">
        <v>2280</v>
      </c>
      <c r="E145" s="8">
        <f t="shared" si="6"/>
        <v>22.8</v>
      </c>
    </row>
    <row r="146" spans="1:5" x14ac:dyDescent="0.25">
      <c r="A146" s="18"/>
      <c r="B146" s="7" t="s">
        <v>48</v>
      </c>
      <c r="C146" s="1">
        <v>2352</v>
      </c>
      <c r="D146" s="1">
        <v>4251</v>
      </c>
      <c r="E146" s="8">
        <f t="shared" si="6"/>
        <v>42.51</v>
      </c>
    </row>
    <row r="147" spans="1:5" x14ac:dyDescent="0.25">
      <c r="A147" s="18"/>
      <c r="B147" s="7" t="s">
        <v>48</v>
      </c>
      <c r="C147" s="1">
        <v>2353</v>
      </c>
      <c r="D147" s="1">
        <v>2614</v>
      </c>
      <c r="E147" s="8">
        <f t="shared" si="6"/>
        <v>26.14</v>
      </c>
    </row>
    <row r="148" spans="1:5" x14ac:dyDescent="0.25">
      <c r="A148" s="18"/>
      <c r="B148" s="7" t="s">
        <v>48</v>
      </c>
      <c r="C148" s="1">
        <v>2354</v>
      </c>
      <c r="D148" s="1">
        <v>2931</v>
      </c>
      <c r="E148" s="8">
        <f t="shared" si="6"/>
        <v>29.310000000000002</v>
      </c>
    </row>
    <row r="149" spans="1:5" x14ac:dyDescent="0.25">
      <c r="A149" s="18"/>
      <c r="B149" s="7" t="s">
        <v>48</v>
      </c>
      <c r="C149" s="1">
        <v>2355</v>
      </c>
      <c r="D149" s="1">
        <v>1798</v>
      </c>
      <c r="E149" s="8">
        <f t="shared" si="6"/>
        <v>17.98</v>
      </c>
    </row>
    <row r="150" spans="1:5" x14ac:dyDescent="0.25">
      <c r="A150" s="18"/>
      <c r="B150" s="7" t="s">
        <v>48</v>
      </c>
      <c r="C150" s="1">
        <v>2356</v>
      </c>
      <c r="D150" s="1">
        <v>1837</v>
      </c>
      <c r="E150" s="8">
        <f t="shared" si="6"/>
        <v>18.37</v>
      </c>
    </row>
    <row r="151" spans="1:5" x14ac:dyDescent="0.25">
      <c r="A151" s="18"/>
      <c r="B151" s="7" t="s">
        <v>48</v>
      </c>
      <c r="C151" s="1">
        <v>2357</v>
      </c>
      <c r="D151" s="1">
        <v>5402</v>
      </c>
      <c r="E151" s="8">
        <f t="shared" si="6"/>
        <v>54.02</v>
      </c>
    </row>
    <row r="152" spans="1:5" x14ac:dyDescent="0.25">
      <c r="A152" s="18"/>
      <c r="B152" s="7" t="s">
        <v>48</v>
      </c>
      <c r="C152" s="1">
        <v>2358</v>
      </c>
      <c r="D152" s="1">
        <v>1829</v>
      </c>
      <c r="E152" s="8">
        <f t="shared" si="6"/>
        <v>18.29</v>
      </c>
    </row>
    <row r="153" spans="1:5" x14ac:dyDescent="0.25">
      <c r="A153" s="18"/>
      <c r="B153" s="7" t="s">
        <v>48</v>
      </c>
      <c r="C153" s="1">
        <v>2359</v>
      </c>
      <c r="D153" s="1">
        <v>1867</v>
      </c>
      <c r="E153" s="8">
        <f t="shared" si="6"/>
        <v>18.670000000000002</v>
      </c>
    </row>
    <row r="154" spans="1:5" x14ac:dyDescent="0.25">
      <c r="A154" s="18"/>
      <c r="B154" s="7" t="s">
        <v>48</v>
      </c>
      <c r="C154" s="1">
        <v>2360</v>
      </c>
      <c r="D154" s="1">
        <v>4107</v>
      </c>
      <c r="E154" s="8">
        <f t="shared" si="6"/>
        <v>41.07</v>
      </c>
    </row>
    <row r="155" spans="1:5" x14ac:dyDescent="0.25">
      <c r="A155" s="18"/>
      <c r="B155" s="7" t="s">
        <v>48</v>
      </c>
      <c r="C155" s="1">
        <v>2361</v>
      </c>
      <c r="D155" s="1">
        <v>8907</v>
      </c>
      <c r="E155" s="8">
        <f t="shared" si="6"/>
        <v>89.070000000000007</v>
      </c>
    </row>
    <row r="156" spans="1:5" x14ac:dyDescent="0.25">
      <c r="A156" s="18"/>
      <c r="B156" s="7" t="s">
        <v>48</v>
      </c>
      <c r="C156" s="1">
        <v>2362</v>
      </c>
      <c r="D156" s="1">
        <v>3944</v>
      </c>
      <c r="E156" s="8">
        <f t="shared" si="6"/>
        <v>39.44</v>
      </c>
    </row>
    <row r="157" spans="1:5" x14ac:dyDescent="0.25">
      <c r="A157" s="18"/>
      <c r="B157" s="7" t="s">
        <v>48</v>
      </c>
      <c r="C157" s="1">
        <v>2363</v>
      </c>
      <c r="D157" s="1">
        <v>3599</v>
      </c>
      <c r="E157" s="8">
        <f t="shared" si="6"/>
        <v>35.99</v>
      </c>
    </row>
    <row r="158" spans="1:5" x14ac:dyDescent="0.25">
      <c r="A158" s="18"/>
      <c r="B158" s="7" t="s">
        <v>48</v>
      </c>
      <c r="C158" s="1">
        <v>2364</v>
      </c>
      <c r="D158" s="1">
        <v>5479</v>
      </c>
      <c r="E158" s="8">
        <f t="shared" si="6"/>
        <v>54.79</v>
      </c>
    </row>
    <row r="159" spans="1:5" x14ac:dyDescent="0.25">
      <c r="A159" s="18"/>
      <c r="B159" s="7" t="s">
        <v>48</v>
      </c>
      <c r="C159" s="1">
        <v>2365</v>
      </c>
      <c r="D159" s="1">
        <v>1551</v>
      </c>
      <c r="E159" s="8">
        <f t="shared" si="6"/>
        <v>15.51</v>
      </c>
    </row>
    <row r="160" spans="1:5" x14ac:dyDescent="0.25">
      <c r="A160" s="18"/>
      <c r="B160" s="7" t="s">
        <v>48</v>
      </c>
      <c r="C160" s="1">
        <v>2366</v>
      </c>
      <c r="D160" s="1">
        <v>1785</v>
      </c>
      <c r="E160" s="8">
        <f t="shared" si="6"/>
        <v>17.850000000000001</v>
      </c>
    </row>
    <row r="161" spans="1:5" x14ac:dyDescent="0.25">
      <c r="A161" s="18"/>
      <c r="B161" s="7" t="s">
        <v>48</v>
      </c>
      <c r="C161" s="1">
        <v>2367</v>
      </c>
      <c r="D161" s="1">
        <v>1402</v>
      </c>
      <c r="E161" s="8">
        <f t="shared" si="6"/>
        <v>14.02</v>
      </c>
    </row>
    <row r="162" spans="1:5" x14ac:dyDescent="0.25">
      <c r="A162" s="18"/>
      <c r="B162" s="7" t="s">
        <v>48</v>
      </c>
      <c r="C162" s="1">
        <v>2368</v>
      </c>
      <c r="D162" s="1">
        <v>613</v>
      </c>
      <c r="E162" s="8">
        <f t="shared" si="6"/>
        <v>6.13</v>
      </c>
    </row>
    <row r="163" spans="1:5" x14ac:dyDescent="0.25">
      <c r="A163" s="18"/>
      <c r="B163" s="7" t="s">
        <v>48</v>
      </c>
      <c r="C163" s="1">
        <v>2369</v>
      </c>
      <c r="D163" s="1">
        <v>2455</v>
      </c>
      <c r="E163" s="8">
        <f t="shared" si="6"/>
        <v>24.55</v>
      </c>
    </row>
    <row r="164" spans="1:5" x14ac:dyDescent="0.25">
      <c r="A164" s="18"/>
      <c r="B164" s="7" t="s">
        <v>48</v>
      </c>
      <c r="C164" s="1">
        <v>2370</v>
      </c>
      <c r="D164" s="1">
        <v>2489</v>
      </c>
      <c r="E164" s="8">
        <f t="shared" si="6"/>
        <v>24.89</v>
      </c>
    </row>
    <row r="165" spans="1:5" x14ac:dyDescent="0.25">
      <c r="A165" s="18"/>
      <c r="B165" s="7" t="s">
        <v>48</v>
      </c>
      <c r="C165" s="1">
        <v>2371</v>
      </c>
      <c r="D165" s="1">
        <v>3788</v>
      </c>
      <c r="E165" s="8">
        <f t="shared" si="6"/>
        <v>37.880000000000003</v>
      </c>
    </row>
    <row r="166" spans="1:5" x14ac:dyDescent="0.25">
      <c r="A166" s="18"/>
      <c r="B166" s="7" t="s">
        <v>48</v>
      </c>
      <c r="C166" s="1">
        <v>2372</v>
      </c>
      <c r="D166" s="1">
        <v>2578</v>
      </c>
      <c r="E166" s="8">
        <f t="shared" ref="E166:E189" si="7">D166*0.01</f>
        <v>25.78</v>
      </c>
    </row>
    <row r="167" spans="1:5" x14ac:dyDescent="0.25">
      <c r="A167" s="18"/>
      <c r="B167" s="7" t="s">
        <v>48</v>
      </c>
      <c r="C167" s="1">
        <v>2373</v>
      </c>
      <c r="D167" s="1">
        <v>1687</v>
      </c>
      <c r="E167" s="8">
        <f t="shared" si="7"/>
        <v>16.87</v>
      </c>
    </row>
    <row r="168" spans="1:5" x14ac:dyDescent="0.25">
      <c r="A168" s="18"/>
      <c r="B168" s="7" t="s">
        <v>48</v>
      </c>
      <c r="C168" s="1">
        <v>2374</v>
      </c>
      <c r="D168" s="1">
        <v>1303</v>
      </c>
      <c r="E168" s="8">
        <f t="shared" si="7"/>
        <v>13.030000000000001</v>
      </c>
    </row>
    <row r="169" spans="1:5" x14ac:dyDescent="0.25">
      <c r="A169" s="18"/>
      <c r="B169" s="7" t="s">
        <v>48</v>
      </c>
      <c r="C169" s="1">
        <v>2375</v>
      </c>
      <c r="D169" s="1">
        <v>1545</v>
      </c>
      <c r="E169" s="8">
        <f t="shared" si="7"/>
        <v>15.450000000000001</v>
      </c>
    </row>
    <row r="170" spans="1:5" x14ac:dyDescent="0.25">
      <c r="A170" s="18"/>
      <c r="B170" s="7" t="s">
        <v>48</v>
      </c>
      <c r="C170" s="1">
        <v>2377</v>
      </c>
      <c r="D170" s="1">
        <v>225</v>
      </c>
      <c r="E170" s="8">
        <f t="shared" si="7"/>
        <v>2.25</v>
      </c>
    </row>
    <row r="171" spans="1:5" x14ac:dyDescent="0.25">
      <c r="A171" s="18"/>
      <c r="B171" s="7" t="s">
        <v>48</v>
      </c>
      <c r="C171" s="1">
        <v>2378</v>
      </c>
      <c r="D171" s="1">
        <v>766</v>
      </c>
      <c r="E171" s="8">
        <f t="shared" si="7"/>
        <v>7.66</v>
      </c>
    </row>
    <row r="172" spans="1:5" x14ac:dyDescent="0.25">
      <c r="A172" s="18"/>
      <c r="B172" s="7" t="s">
        <v>48</v>
      </c>
      <c r="C172" s="1">
        <v>2379</v>
      </c>
      <c r="D172" s="1">
        <v>141</v>
      </c>
      <c r="E172" s="8">
        <f t="shared" si="7"/>
        <v>1.41</v>
      </c>
    </row>
    <row r="173" spans="1:5" x14ac:dyDescent="0.25">
      <c r="A173" s="18"/>
      <c r="B173" s="7" t="s">
        <v>48</v>
      </c>
      <c r="C173" s="1">
        <v>2380</v>
      </c>
      <c r="D173" s="1">
        <v>146</v>
      </c>
      <c r="E173" s="8">
        <f t="shared" si="7"/>
        <v>1.46</v>
      </c>
    </row>
    <row r="174" spans="1:5" x14ac:dyDescent="0.25">
      <c r="A174" s="18"/>
      <c r="B174" s="7" t="s">
        <v>48</v>
      </c>
      <c r="C174" s="1">
        <v>2381</v>
      </c>
      <c r="D174" s="1">
        <v>1719</v>
      </c>
      <c r="E174" s="8">
        <f t="shared" si="7"/>
        <v>17.190000000000001</v>
      </c>
    </row>
    <row r="175" spans="1:5" x14ac:dyDescent="0.25">
      <c r="A175" s="18"/>
      <c r="B175" s="7" t="s">
        <v>48</v>
      </c>
      <c r="C175" s="1">
        <v>2382</v>
      </c>
      <c r="D175" s="1">
        <v>930</v>
      </c>
      <c r="E175" s="8">
        <f t="shared" si="7"/>
        <v>9.3000000000000007</v>
      </c>
    </row>
    <row r="176" spans="1:5" x14ac:dyDescent="0.25">
      <c r="A176" s="18"/>
      <c r="B176" s="7" t="s">
        <v>48</v>
      </c>
      <c r="C176" s="1">
        <v>2383</v>
      </c>
      <c r="D176" s="1">
        <v>1128</v>
      </c>
      <c r="E176" s="8">
        <f t="shared" si="7"/>
        <v>11.28</v>
      </c>
    </row>
    <row r="177" spans="1:5" x14ac:dyDescent="0.25">
      <c r="A177" s="18"/>
      <c r="B177" s="7" t="s">
        <v>48</v>
      </c>
      <c r="C177" s="1">
        <v>2384</v>
      </c>
      <c r="D177" s="1">
        <v>409</v>
      </c>
      <c r="E177" s="8">
        <f t="shared" si="7"/>
        <v>4.09</v>
      </c>
    </row>
    <row r="178" spans="1:5" x14ac:dyDescent="0.25">
      <c r="A178" s="18"/>
      <c r="B178" s="7" t="s">
        <v>48</v>
      </c>
      <c r="C178" s="1">
        <v>2385</v>
      </c>
      <c r="D178" s="1">
        <v>313</v>
      </c>
      <c r="E178" s="8">
        <f t="shared" si="7"/>
        <v>3.13</v>
      </c>
    </row>
    <row r="179" spans="1:5" x14ac:dyDescent="0.25">
      <c r="A179" s="18"/>
      <c r="B179" s="7" t="s">
        <v>48</v>
      </c>
      <c r="C179" s="1">
        <v>2386</v>
      </c>
      <c r="D179" s="1">
        <v>452</v>
      </c>
      <c r="E179" s="8">
        <f t="shared" si="7"/>
        <v>4.5200000000000005</v>
      </c>
    </row>
    <row r="180" spans="1:5" x14ac:dyDescent="0.25">
      <c r="A180" s="18"/>
      <c r="B180" s="7" t="s">
        <v>48</v>
      </c>
      <c r="C180" s="1">
        <v>2387</v>
      </c>
      <c r="D180" s="1">
        <v>381</v>
      </c>
      <c r="E180" s="8">
        <f t="shared" si="7"/>
        <v>3.81</v>
      </c>
    </row>
    <row r="181" spans="1:5" x14ac:dyDescent="0.25">
      <c r="A181" s="18"/>
      <c r="B181" s="7" t="s">
        <v>48</v>
      </c>
      <c r="C181" s="1">
        <v>2388</v>
      </c>
      <c r="D181" s="1">
        <v>513</v>
      </c>
      <c r="E181" s="8">
        <f t="shared" si="7"/>
        <v>5.13</v>
      </c>
    </row>
    <row r="182" spans="1:5" x14ac:dyDescent="0.25">
      <c r="A182" s="18"/>
      <c r="B182" s="7" t="s">
        <v>48</v>
      </c>
      <c r="C182" s="1">
        <v>2389</v>
      </c>
      <c r="D182" s="1">
        <v>2368</v>
      </c>
      <c r="E182" s="8">
        <f t="shared" si="7"/>
        <v>23.68</v>
      </c>
    </row>
    <row r="183" spans="1:5" x14ac:dyDescent="0.25">
      <c r="A183" s="18"/>
      <c r="B183" s="7" t="s">
        <v>48</v>
      </c>
      <c r="C183" s="1">
        <v>2390</v>
      </c>
      <c r="D183" s="1">
        <v>489</v>
      </c>
      <c r="E183" s="8">
        <f t="shared" si="7"/>
        <v>4.8899999999999997</v>
      </c>
    </row>
    <row r="184" spans="1:5" x14ac:dyDescent="0.25">
      <c r="A184" s="18"/>
      <c r="B184" s="7" t="s">
        <v>48</v>
      </c>
      <c r="C184" s="1">
        <v>2391</v>
      </c>
      <c r="D184" s="1">
        <v>93</v>
      </c>
      <c r="E184" s="8">
        <f t="shared" si="7"/>
        <v>0.93</v>
      </c>
    </row>
    <row r="185" spans="1:5" x14ac:dyDescent="0.25">
      <c r="A185" s="18"/>
      <c r="B185" s="7" t="s">
        <v>48</v>
      </c>
      <c r="C185" s="1">
        <v>2392</v>
      </c>
      <c r="D185" s="1">
        <v>1568</v>
      </c>
      <c r="E185" s="8">
        <f t="shared" si="7"/>
        <v>15.68</v>
      </c>
    </row>
    <row r="186" spans="1:5" x14ac:dyDescent="0.25">
      <c r="A186" s="18"/>
      <c r="B186" s="7" t="s">
        <v>48</v>
      </c>
      <c r="C186" s="1">
        <v>2393</v>
      </c>
      <c r="D186" s="1">
        <v>535</v>
      </c>
      <c r="E186" s="8">
        <f t="shared" si="7"/>
        <v>5.3500000000000005</v>
      </c>
    </row>
    <row r="187" spans="1:5" x14ac:dyDescent="0.25">
      <c r="A187" s="18"/>
      <c r="B187" s="7" t="s">
        <v>48</v>
      </c>
      <c r="C187" s="1">
        <v>2394</v>
      </c>
      <c r="D187" s="1">
        <v>761</v>
      </c>
      <c r="E187" s="8">
        <f t="shared" si="7"/>
        <v>7.61</v>
      </c>
    </row>
    <row r="188" spans="1:5" x14ac:dyDescent="0.25">
      <c r="A188" s="18"/>
      <c r="B188" s="7" t="s">
        <v>48</v>
      </c>
      <c r="C188" s="1">
        <v>2395</v>
      </c>
      <c r="D188" s="1">
        <v>958</v>
      </c>
      <c r="E188" s="8">
        <f t="shared" si="7"/>
        <v>9.58</v>
      </c>
    </row>
    <row r="189" spans="1:5" x14ac:dyDescent="0.25">
      <c r="A189" s="18"/>
      <c r="B189" s="9" t="s">
        <v>127</v>
      </c>
      <c r="C189" s="2"/>
      <c r="D189" s="2">
        <f>SUM(D134:D188)</f>
        <v>111891</v>
      </c>
      <c r="E189" s="10">
        <f t="shared" si="7"/>
        <v>1118.9100000000001</v>
      </c>
    </row>
    <row r="190" spans="1:5" x14ac:dyDescent="0.25">
      <c r="A190" s="18"/>
      <c r="B190" s="9"/>
      <c r="C190" s="2"/>
      <c r="D190" s="2"/>
      <c r="E190" s="10"/>
    </row>
    <row r="191" spans="1:5" x14ac:dyDescent="0.25">
      <c r="A191" s="18"/>
      <c r="B191" s="7" t="s">
        <v>49</v>
      </c>
      <c r="C191" s="1">
        <v>2816</v>
      </c>
      <c r="D191" s="1">
        <v>2471</v>
      </c>
      <c r="E191" s="8">
        <f t="shared" ref="E191:E199" si="8">D191*0.01</f>
        <v>24.71</v>
      </c>
    </row>
    <row r="192" spans="1:5" x14ac:dyDescent="0.25">
      <c r="A192" s="18"/>
      <c r="B192" s="7" t="s">
        <v>49</v>
      </c>
      <c r="C192" s="1">
        <v>2817</v>
      </c>
      <c r="D192" s="1">
        <v>1111</v>
      </c>
      <c r="E192" s="8">
        <f t="shared" si="8"/>
        <v>11.11</v>
      </c>
    </row>
    <row r="193" spans="1:5" x14ac:dyDescent="0.25">
      <c r="A193" s="18"/>
      <c r="B193" s="7" t="s">
        <v>49</v>
      </c>
      <c r="C193" s="1">
        <v>2818</v>
      </c>
      <c r="D193" s="1">
        <v>1084</v>
      </c>
      <c r="E193" s="8">
        <f t="shared" si="8"/>
        <v>10.84</v>
      </c>
    </row>
    <row r="194" spans="1:5" x14ac:dyDescent="0.25">
      <c r="A194" s="18"/>
      <c r="B194" s="7" t="s">
        <v>49</v>
      </c>
      <c r="C194" s="1">
        <v>2819</v>
      </c>
      <c r="D194" s="1">
        <v>147</v>
      </c>
      <c r="E194" s="8">
        <f t="shared" si="8"/>
        <v>1.47</v>
      </c>
    </row>
    <row r="195" spans="1:5" x14ac:dyDescent="0.25">
      <c r="A195" s="18"/>
      <c r="B195" s="7" t="s">
        <v>49</v>
      </c>
      <c r="C195" s="1">
        <v>2820</v>
      </c>
      <c r="D195" s="1">
        <v>384</v>
      </c>
      <c r="E195" s="8">
        <f t="shared" si="8"/>
        <v>3.84</v>
      </c>
    </row>
    <row r="196" spans="1:5" x14ac:dyDescent="0.25">
      <c r="A196" s="18"/>
      <c r="B196" s="7" t="s">
        <v>49</v>
      </c>
      <c r="C196" s="1">
        <v>2821</v>
      </c>
      <c r="D196" s="1">
        <v>240</v>
      </c>
      <c r="E196" s="8">
        <f t="shared" si="8"/>
        <v>2.4</v>
      </c>
    </row>
    <row r="197" spans="1:5" x14ac:dyDescent="0.25">
      <c r="A197" s="18"/>
      <c r="B197" s="7" t="s">
        <v>49</v>
      </c>
      <c r="C197" s="1">
        <v>2822</v>
      </c>
      <c r="D197" s="1">
        <v>73</v>
      </c>
      <c r="E197" s="8">
        <f t="shared" si="8"/>
        <v>0.73</v>
      </c>
    </row>
    <row r="198" spans="1:5" x14ac:dyDescent="0.25">
      <c r="A198" s="18"/>
      <c r="B198" s="7" t="s">
        <v>49</v>
      </c>
      <c r="C198" s="1">
        <v>2823</v>
      </c>
      <c r="D198" s="1">
        <v>271</v>
      </c>
      <c r="E198" s="8">
        <f t="shared" si="8"/>
        <v>2.71</v>
      </c>
    </row>
    <row r="199" spans="1:5" x14ac:dyDescent="0.25">
      <c r="A199" s="18"/>
      <c r="B199" s="9" t="s">
        <v>127</v>
      </c>
      <c r="C199" s="2"/>
      <c r="D199" s="2">
        <f>SUM(D191:D198)</f>
        <v>5781</v>
      </c>
      <c r="E199" s="10">
        <f t="shared" si="8"/>
        <v>57.81</v>
      </c>
    </row>
    <row r="200" spans="1:5" x14ac:dyDescent="0.25">
      <c r="A200" s="18"/>
      <c r="B200" s="9"/>
      <c r="C200" s="2"/>
      <c r="D200" s="2"/>
      <c r="E200" s="10"/>
    </row>
    <row r="201" spans="1:5" x14ac:dyDescent="0.25">
      <c r="A201" s="18"/>
      <c r="B201" s="7" t="s">
        <v>50</v>
      </c>
      <c r="C201" s="1">
        <v>2847</v>
      </c>
      <c r="D201" s="1">
        <v>3531</v>
      </c>
      <c r="E201" s="8">
        <f t="shared" ref="E201:E209" si="9">D201*0.01</f>
        <v>35.31</v>
      </c>
    </row>
    <row r="202" spans="1:5" x14ac:dyDescent="0.25">
      <c r="A202" s="18"/>
      <c r="B202" s="7" t="s">
        <v>50</v>
      </c>
      <c r="C202" s="1">
        <v>2848</v>
      </c>
      <c r="D202" s="1">
        <v>1976</v>
      </c>
      <c r="E202" s="8">
        <f t="shared" si="9"/>
        <v>19.760000000000002</v>
      </c>
    </row>
    <row r="203" spans="1:5" x14ac:dyDescent="0.25">
      <c r="A203" s="18"/>
      <c r="B203" s="7" t="s">
        <v>50</v>
      </c>
      <c r="C203" s="1">
        <v>2849</v>
      </c>
      <c r="D203" s="1">
        <v>2233</v>
      </c>
      <c r="E203" s="8">
        <f t="shared" si="9"/>
        <v>22.330000000000002</v>
      </c>
    </row>
    <row r="204" spans="1:5" x14ac:dyDescent="0.25">
      <c r="A204" s="18"/>
      <c r="B204" s="7" t="s">
        <v>50</v>
      </c>
      <c r="C204" s="1">
        <v>2850</v>
      </c>
      <c r="D204" s="1">
        <v>2501</v>
      </c>
      <c r="E204" s="8">
        <f t="shared" si="9"/>
        <v>25.01</v>
      </c>
    </row>
    <row r="205" spans="1:5" x14ac:dyDescent="0.25">
      <c r="A205" s="18"/>
      <c r="B205" s="7" t="s">
        <v>50</v>
      </c>
      <c r="C205" s="1">
        <v>2851</v>
      </c>
      <c r="D205" s="1">
        <v>958</v>
      </c>
      <c r="E205" s="8">
        <f t="shared" si="9"/>
        <v>9.58</v>
      </c>
    </row>
    <row r="206" spans="1:5" x14ac:dyDescent="0.25">
      <c r="A206" s="18"/>
      <c r="B206" s="7" t="s">
        <v>50</v>
      </c>
      <c r="C206" s="1">
        <v>2852</v>
      </c>
      <c r="D206" s="1">
        <v>552</v>
      </c>
      <c r="E206" s="8">
        <f t="shared" si="9"/>
        <v>5.5200000000000005</v>
      </c>
    </row>
    <row r="207" spans="1:5" x14ac:dyDescent="0.25">
      <c r="A207" s="18"/>
      <c r="B207" s="7" t="s">
        <v>50</v>
      </c>
      <c r="C207" s="1">
        <v>2853</v>
      </c>
      <c r="D207" s="1">
        <v>478</v>
      </c>
      <c r="E207" s="8">
        <f t="shared" si="9"/>
        <v>4.78</v>
      </c>
    </row>
    <row r="208" spans="1:5" x14ac:dyDescent="0.25">
      <c r="A208" s="18"/>
      <c r="B208" s="7" t="s">
        <v>50</v>
      </c>
      <c r="C208" s="1">
        <v>2854</v>
      </c>
      <c r="D208" s="1">
        <v>1955</v>
      </c>
      <c r="E208" s="8">
        <f t="shared" si="9"/>
        <v>19.55</v>
      </c>
    </row>
    <row r="209" spans="1:5" x14ac:dyDescent="0.25">
      <c r="A209" s="18"/>
      <c r="B209" s="9" t="s">
        <v>127</v>
      </c>
      <c r="C209" s="2"/>
      <c r="D209" s="2">
        <f>SUM(D201:D208)</f>
        <v>14184</v>
      </c>
      <c r="E209" s="10">
        <f t="shared" si="9"/>
        <v>141.84</v>
      </c>
    </row>
    <row r="210" spans="1:5" x14ac:dyDescent="0.25">
      <c r="A210" s="18"/>
      <c r="B210" s="9"/>
      <c r="C210" s="2"/>
      <c r="D210" s="2"/>
      <c r="E210" s="10"/>
    </row>
    <row r="211" spans="1:5" x14ac:dyDescent="0.25">
      <c r="A211" s="18"/>
      <c r="B211" s="7" t="s">
        <v>51</v>
      </c>
      <c r="C211" s="1">
        <v>2855</v>
      </c>
      <c r="D211" s="1">
        <v>707</v>
      </c>
      <c r="E211" s="8">
        <f t="shared" ref="E211:E218" si="10">D211*0.01</f>
        <v>7.07</v>
      </c>
    </row>
    <row r="212" spans="1:5" x14ac:dyDescent="0.25">
      <c r="A212" s="18"/>
      <c r="B212" s="7" t="s">
        <v>51</v>
      </c>
      <c r="C212" s="1">
        <v>2856</v>
      </c>
      <c r="D212" s="1">
        <v>1120</v>
      </c>
      <c r="E212" s="8">
        <f t="shared" si="10"/>
        <v>11.200000000000001</v>
      </c>
    </row>
    <row r="213" spans="1:5" x14ac:dyDescent="0.25">
      <c r="A213" s="18"/>
      <c r="B213" s="7" t="s">
        <v>51</v>
      </c>
      <c r="C213" s="1">
        <v>2857</v>
      </c>
      <c r="D213" s="1">
        <v>712</v>
      </c>
      <c r="E213" s="8">
        <f t="shared" si="10"/>
        <v>7.12</v>
      </c>
    </row>
    <row r="214" spans="1:5" x14ac:dyDescent="0.25">
      <c r="A214" s="18"/>
      <c r="B214" s="7" t="s">
        <v>51</v>
      </c>
      <c r="C214" s="1">
        <v>2858</v>
      </c>
      <c r="D214" s="1">
        <v>688</v>
      </c>
      <c r="E214" s="8">
        <f t="shared" si="10"/>
        <v>6.88</v>
      </c>
    </row>
    <row r="215" spans="1:5" x14ac:dyDescent="0.25">
      <c r="A215" s="18"/>
      <c r="B215" s="7" t="s">
        <v>51</v>
      </c>
      <c r="C215" s="1">
        <v>2859</v>
      </c>
      <c r="D215" s="1">
        <v>110</v>
      </c>
      <c r="E215" s="8">
        <f t="shared" si="10"/>
        <v>1.1000000000000001</v>
      </c>
    </row>
    <row r="216" spans="1:5" x14ac:dyDescent="0.25">
      <c r="A216" s="18"/>
      <c r="B216" s="7" t="s">
        <v>51</v>
      </c>
      <c r="C216" s="1">
        <v>2860</v>
      </c>
      <c r="D216" s="1">
        <v>188</v>
      </c>
      <c r="E216" s="8">
        <f t="shared" si="10"/>
        <v>1.8800000000000001</v>
      </c>
    </row>
    <row r="217" spans="1:5" x14ac:dyDescent="0.25">
      <c r="A217" s="18"/>
      <c r="B217" s="7" t="s">
        <v>51</v>
      </c>
      <c r="C217" s="1">
        <v>2861</v>
      </c>
      <c r="D217" s="1">
        <v>182</v>
      </c>
      <c r="E217" s="8">
        <f t="shared" si="10"/>
        <v>1.82</v>
      </c>
    </row>
    <row r="218" spans="1:5" x14ac:dyDescent="0.25">
      <c r="A218" s="18"/>
      <c r="B218" s="9" t="s">
        <v>127</v>
      </c>
      <c r="C218" s="2"/>
      <c r="D218" s="2">
        <f>SUM(D211:D217)</f>
        <v>3707</v>
      </c>
      <c r="E218" s="10">
        <f t="shared" si="10"/>
        <v>37.07</v>
      </c>
    </row>
    <row r="219" spans="1:5" x14ac:dyDescent="0.25">
      <c r="A219" s="18"/>
      <c r="B219" s="9"/>
      <c r="C219" s="2"/>
      <c r="D219" s="2"/>
      <c r="E219" s="10"/>
    </row>
    <row r="220" spans="1:5" x14ac:dyDescent="0.25">
      <c r="A220" s="18"/>
      <c r="B220" s="7" t="s">
        <v>52</v>
      </c>
      <c r="C220" s="1">
        <v>2862</v>
      </c>
      <c r="D220" s="1">
        <v>1155</v>
      </c>
      <c r="E220" s="8">
        <f t="shared" ref="E220:E241" si="11">D220*0.01</f>
        <v>11.55</v>
      </c>
    </row>
    <row r="221" spans="1:5" x14ac:dyDescent="0.25">
      <c r="A221" s="18"/>
      <c r="B221" s="7" t="s">
        <v>52</v>
      </c>
      <c r="C221" s="1">
        <v>2863</v>
      </c>
      <c r="D221" s="1">
        <v>948</v>
      </c>
      <c r="E221" s="8">
        <f t="shared" si="11"/>
        <v>9.48</v>
      </c>
    </row>
    <row r="222" spans="1:5" x14ac:dyDescent="0.25">
      <c r="A222" s="18"/>
      <c r="B222" s="7" t="s">
        <v>52</v>
      </c>
      <c r="C222" s="1">
        <v>2864</v>
      </c>
      <c r="D222" s="1">
        <v>892</v>
      </c>
      <c r="E222" s="8">
        <f t="shared" si="11"/>
        <v>8.92</v>
      </c>
    </row>
    <row r="223" spans="1:5" x14ac:dyDescent="0.25">
      <c r="A223" s="18"/>
      <c r="B223" s="7" t="s">
        <v>52</v>
      </c>
      <c r="C223" s="1">
        <v>2865</v>
      </c>
      <c r="D223" s="1">
        <v>1171</v>
      </c>
      <c r="E223" s="8">
        <f t="shared" si="11"/>
        <v>11.71</v>
      </c>
    </row>
    <row r="224" spans="1:5" x14ac:dyDescent="0.25">
      <c r="A224" s="18"/>
      <c r="B224" s="7" t="s">
        <v>52</v>
      </c>
      <c r="C224" s="1">
        <v>2866</v>
      </c>
      <c r="D224" s="1">
        <v>665</v>
      </c>
      <c r="E224" s="8">
        <f t="shared" si="11"/>
        <v>6.65</v>
      </c>
    </row>
    <row r="225" spans="1:5" x14ac:dyDescent="0.25">
      <c r="A225" s="18"/>
      <c r="B225" s="7" t="s">
        <v>52</v>
      </c>
      <c r="C225" s="1">
        <v>2867</v>
      </c>
      <c r="D225" s="1">
        <v>1638</v>
      </c>
      <c r="E225" s="8">
        <f t="shared" si="11"/>
        <v>16.38</v>
      </c>
    </row>
    <row r="226" spans="1:5" x14ac:dyDescent="0.25">
      <c r="A226" s="18"/>
      <c r="B226" s="7" t="s">
        <v>52</v>
      </c>
      <c r="C226" s="1">
        <v>2868</v>
      </c>
      <c r="D226" s="1">
        <v>1522</v>
      </c>
      <c r="E226" s="8">
        <f t="shared" si="11"/>
        <v>15.22</v>
      </c>
    </row>
    <row r="227" spans="1:5" x14ac:dyDescent="0.25">
      <c r="A227" s="18"/>
      <c r="B227" s="7" t="s">
        <v>52</v>
      </c>
      <c r="C227" s="1">
        <v>2869</v>
      </c>
      <c r="D227" s="1">
        <v>1595</v>
      </c>
      <c r="E227" s="8">
        <f t="shared" si="11"/>
        <v>15.950000000000001</v>
      </c>
    </row>
    <row r="228" spans="1:5" x14ac:dyDescent="0.25">
      <c r="A228" s="18"/>
      <c r="B228" s="7" t="s">
        <v>52</v>
      </c>
      <c r="C228" s="1">
        <v>2870</v>
      </c>
      <c r="D228" s="1">
        <v>1335</v>
      </c>
      <c r="E228" s="8">
        <f t="shared" si="11"/>
        <v>13.35</v>
      </c>
    </row>
    <row r="229" spans="1:5" x14ac:dyDescent="0.25">
      <c r="A229" s="18"/>
      <c r="B229" s="7" t="s">
        <v>52</v>
      </c>
      <c r="C229" s="1">
        <v>2871</v>
      </c>
      <c r="D229" s="1">
        <v>2655</v>
      </c>
      <c r="E229" s="8">
        <f t="shared" si="11"/>
        <v>26.55</v>
      </c>
    </row>
    <row r="230" spans="1:5" x14ac:dyDescent="0.25">
      <c r="A230" s="18"/>
      <c r="B230" s="7" t="s">
        <v>52</v>
      </c>
      <c r="C230" s="1">
        <v>2873</v>
      </c>
      <c r="D230" s="1">
        <v>356</v>
      </c>
      <c r="E230" s="8">
        <f t="shared" si="11"/>
        <v>3.56</v>
      </c>
    </row>
    <row r="231" spans="1:5" x14ac:dyDescent="0.25">
      <c r="A231" s="18"/>
      <c r="B231" s="7" t="s">
        <v>52</v>
      </c>
      <c r="C231" s="1">
        <v>2874</v>
      </c>
      <c r="D231" s="1">
        <v>354</v>
      </c>
      <c r="E231" s="8">
        <f t="shared" si="11"/>
        <v>3.54</v>
      </c>
    </row>
    <row r="232" spans="1:5" x14ac:dyDescent="0.25">
      <c r="A232" s="18"/>
      <c r="B232" s="7" t="s">
        <v>52</v>
      </c>
      <c r="C232" s="1">
        <v>2875</v>
      </c>
      <c r="D232" s="1">
        <v>935</v>
      </c>
      <c r="E232" s="8">
        <f t="shared" si="11"/>
        <v>9.35</v>
      </c>
    </row>
    <row r="233" spans="1:5" x14ac:dyDescent="0.25">
      <c r="A233" s="18"/>
      <c r="B233" s="7" t="s">
        <v>52</v>
      </c>
      <c r="C233" s="1">
        <v>2876</v>
      </c>
      <c r="D233" s="1">
        <v>288</v>
      </c>
      <c r="E233" s="8">
        <f t="shared" si="11"/>
        <v>2.88</v>
      </c>
    </row>
    <row r="234" spans="1:5" x14ac:dyDescent="0.25">
      <c r="A234" s="18"/>
      <c r="B234" s="7" t="s">
        <v>52</v>
      </c>
      <c r="C234" s="1">
        <v>2877</v>
      </c>
      <c r="D234" s="1">
        <v>208</v>
      </c>
      <c r="E234" s="8">
        <f t="shared" si="11"/>
        <v>2.08</v>
      </c>
    </row>
    <row r="235" spans="1:5" x14ac:dyDescent="0.25">
      <c r="A235" s="18"/>
      <c r="B235" s="7" t="s">
        <v>52</v>
      </c>
      <c r="C235" s="1">
        <v>2878</v>
      </c>
      <c r="D235" s="1">
        <v>1543</v>
      </c>
      <c r="E235" s="8">
        <f t="shared" si="11"/>
        <v>15.43</v>
      </c>
    </row>
    <row r="236" spans="1:5" x14ac:dyDescent="0.25">
      <c r="A236" s="18"/>
      <c r="B236" s="7" t="s">
        <v>52</v>
      </c>
      <c r="C236" s="1">
        <v>2879</v>
      </c>
      <c r="D236" s="1">
        <v>646</v>
      </c>
      <c r="E236" s="8">
        <f t="shared" si="11"/>
        <v>6.46</v>
      </c>
    </row>
    <row r="237" spans="1:5" x14ac:dyDescent="0.25">
      <c r="A237" s="18"/>
      <c r="B237" s="7" t="s">
        <v>52</v>
      </c>
      <c r="C237" s="1">
        <v>2880</v>
      </c>
      <c r="D237" s="1">
        <v>95</v>
      </c>
      <c r="E237" s="8">
        <f t="shared" si="11"/>
        <v>0.95000000000000007</v>
      </c>
    </row>
    <row r="238" spans="1:5" x14ac:dyDescent="0.25">
      <c r="A238" s="18"/>
      <c r="B238" s="7" t="s">
        <v>52</v>
      </c>
      <c r="C238" s="1">
        <v>2881</v>
      </c>
      <c r="D238" s="1">
        <v>565</v>
      </c>
      <c r="E238" s="8">
        <f t="shared" si="11"/>
        <v>5.65</v>
      </c>
    </row>
    <row r="239" spans="1:5" x14ac:dyDescent="0.25">
      <c r="A239" s="18"/>
      <c r="B239" s="7" t="s">
        <v>52</v>
      </c>
      <c r="C239" s="1">
        <v>2882</v>
      </c>
      <c r="D239" s="1">
        <v>241</v>
      </c>
      <c r="E239" s="8">
        <f t="shared" si="11"/>
        <v>2.41</v>
      </c>
    </row>
    <row r="240" spans="1:5" x14ac:dyDescent="0.25">
      <c r="A240" s="18"/>
      <c r="B240" s="7" t="s">
        <v>52</v>
      </c>
      <c r="C240" s="1">
        <v>2883</v>
      </c>
      <c r="D240" s="1">
        <v>333</v>
      </c>
      <c r="E240" s="8">
        <f t="shared" si="11"/>
        <v>3.33</v>
      </c>
    </row>
    <row r="241" spans="1:5" x14ac:dyDescent="0.25">
      <c r="A241" s="18"/>
      <c r="B241" s="9" t="s">
        <v>127</v>
      </c>
      <c r="C241" s="2"/>
      <c r="D241" s="2">
        <f>SUM(D220:D240)</f>
        <v>19140</v>
      </c>
      <c r="E241" s="10">
        <f t="shared" si="11"/>
        <v>191.4</v>
      </c>
    </row>
    <row r="242" spans="1:5" x14ac:dyDescent="0.25">
      <c r="A242" s="18"/>
      <c r="B242" s="9"/>
      <c r="C242" s="2"/>
      <c r="D242" s="2"/>
      <c r="E242" s="10"/>
    </row>
    <row r="243" spans="1:5" x14ac:dyDescent="0.25">
      <c r="A243" s="18"/>
      <c r="B243" s="7" t="s">
        <v>53</v>
      </c>
      <c r="C243" s="1">
        <v>120</v>
      </c>
      <c r="D243" s="1">
        <v>2126</v>
      </c>
      <c r="E243" s="8">
        <f t="shared" ref="E243:E252" si="12">D243*0.01</f>
        <v>21.26</v>
      </c>
    </row>
    <row r="244" spans="1:5" x14ac:dyDescent="0.25">
      <c r="A244" s="18"/>
      <c r="B244" s="7" t="s">
        <v>53</v>
      </c>
      <c r="C244" s="1">
        <v>121</v>
      </c>
      <c r="D244" s="1">
        <v>1509</v>
      </c>
      <c r="E244" s="8">
        <f t="shared" si="12"/>
        <v>15.09</v>
      </c>
    </row>
    <row r="245" spans="1:5" x14ac:dyDescent="0.25">
      <c r="A245" s="18"/>
      <c r="B245" s="7" t="s">
        <v>53</v>
      </c>
      <c r="C245" s="1">
        <v>122</v>
      </c>
      <c r="D245" s="1">
        <v>2519</v>
      </c>
      <c r="E245" s="8">
        <f t="shared" si="12"/>
        <v>25.19</v>
      </c>
    </row>
    <row r="246" spans="1:5" x14ac:dyDescent="0.25">
      <c r="A246" s="18"/>
      <c r="B246" s="7" t="s">
        <v>53</v>
      </c>
      <c r="C246" s="1">
        <v>123</v>
      </c>
      <c r="D246" s="1">
        <v>2757</v>
      </c>
      <c r="E246" s="8">
        <f t="shared" si="12"/>
        <v>27.57</v>
      </c>
    </row>
    <row r="247" spans="1:5" x14ac:dyDescent="0.25">
      <c r="A247" s="18"/>
      <c r="B247" s="7" t="s">
        <v>53</v>
      </c>
      <c r="C247" s="1">
        <v>135</v>
      </c>
      <c r="D247" s="1">
        <v>703</v>
      </c>
      <c r="E247" s="8">
        <f t="shared" si="12"/>
        <v>7.03</v>
      </c>
    </row>
    <row r="248" spans="1:5" x14ac:dyDescent="0.25">
      <c r="A248" s="18"/>
      <c r="B248" s="7" t="s">
        <v>53</v>
      </c>
      <c r="C248" s="1">
        <v>136</v>
      </c>
      <c r="D248" s="1">
        <v>1783</v>
      </c>
      <c r="E248" s="8">
        <f t="shared" si="12"/>
        <v>17.830000000000002</v>
      </c>
    </row>
    <row r="249" spans="1:5" x14ac:dyDescent="0.25">
      <c r="A249" s="18"/>
      <c r="B249" s="7" t="s">
        <v>53</v>
      </c>
      <c r="C249" s="1">
        <v>138</v>
      </c>
      <c r="D249" s="1">
        <v>1828</v>
      </c>
      <c r="E249" s="8">
        <f t="shared" si="12"/>
        <v>18.28</v>
      </c>
    </row>
    <row r="250" spans="1:5" x14ac:dyDescent="0.25">
      <c r="A250" s="18"/>
      <c r="B250" s="7" t="s">
        <v>53</v>
      </c>
      <c r="C250" s="1">
        <v>3357</v>
      </c>
      <c r="D250" s="1">
        <v>914</v>
      </c>
      <c r="E250" s="8">
        <f t="shared" si="12"/>
        <v>9.14</v>
      </c>
    </row>
    <row r="251" spans="1:5" x14ac:dyDescent="0.25">
      <c r="B251" s="9" t="s">
        <v>127</v>
      </c>
      <c r="C251" s="2"/>
      <c r="D251" s="2">
        <f>SUM('DISTRITO 3'!D243:D250)</f>
        <v>14139</v>
      </c>
      <c r="E251" s="10">
        <f t="shared" si="12"/>
        <v>141.39000000000001</v>
      </c>
    </row>
    <row r="252" spans="1:5" ht="15.75" thickBot="1" x14ac:dyDescent="0.3">
      <c r="B252" s="17" t="s">
        <v>126</v>
      </c>
      <c r="C252" s="11"/>
      <c r="D252" s="11">
        <f>D251+'DISTRITO 3'!D241+'DISTRITO 3'!D218+'DISTRITO 3'!D209+'DISTRITO 3'!D199+'DISTRITO 3'!D189+'DISTRITO 3'!D132+'DISTRITO 3'!D107+'DISTRITO 3'!D88+'DISTRITO 3'!D79+'DISTRITO 3'!D63+'DISTRITO 3'!D39</f>
        <v>320434</v>
      </c>
      <c r="E252" s="12">
        <f t="shared" si="12"/>
        <v>3204.34</v>
      </c>
    </row>
  </sheetData>
  <mergeCells count="1">
    <mergeCell ref="B6:E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28"/>
  <sheetViews>
    <sheetView workbookViewId="0"/>
  </sheetViews>
  <sheetFormatPr baseColWidth="10" defaultRowHeight="15" x14ac:dyDescent="0.25"/>
  <cols>
    <col min="5" max="5" width="13" customWidth="1"/>
  </cols>
  <sheetData>
    <row r="5" spans="1:5" ht="15.75" thickBot="1" x14ac:dyDescent="0.3"/>
    <row r="6" spans="1:5" ht="15.75" thickBot="1" x14ac:dyDescent="0.3">
      <c r="B6" s="38" t="s">
        <v>137</v>
      </c>
      <c r="C6" s="39"/>
      <c r="D6" s="39"/>
      <c r="E6" s="40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14</v>
      </c>
      <c r="C9" s="1">
        <v>2909</v>
      </c>
      <c r="D9" s="1">
        <v>1479</v>
      </c>
      <c r="E9" s="8">
        <f t="shared" ref="E9:E40" si="0">D9*0.01</f>
        <v>14.790000000000001</v>
      </c>
    </row>
    <row r="10" spans="1:5" x14ac:dyDescent="0.25">
      <c r="A10" s="18"/>
      <c r="B10" s="7" t="s">
        <v>14</v>
      </c>
      <c r="C10" s="1">
        <v>2910</v>
      </c>
      <c r="D10" s="1">
        <v>1775</v>
      </c>
      <c r="E10" s="8">
        <f t="shared" si="0"/>
        <v>17.75</v>
      </c>
    </row>
    <row r="11" spans="1:5" x14ac:dyDescent="0.25">
      <c r="A11" s="18"/>
      <c r="B11" s="7" t="s">
        <v>14</v>
      </c>
      <c r="C11" s="1">
        <v>2911</v>
      </c>
      <c r="D11" s="1">
        <v>1928</v>
      </c>
      <c r="E11" s="8">
        <f t="shared" si="0"/>
        <v>19.28</v>
      </c>
    </row>
    <row r="12" spans="1:5" x14ac:dyDescent="0.25">
      <c r="A12" s="18"/>
      <c r="B12" s="7" t="s">
        <v>14</v>
      </c>
      <c r="C12" s="1">
        <v>2912</v>
      </c>
      <c r="D12" s="1">
        <v>1289</v>
      </c>
      <c r="E12" s="8">
        <f t="shared" si="0"/>
        <v>12.89</v>
      </c>
    </row>
    <row r="13" spans="1:5" x14ac:dyDescent="0.25">
      <c r="A13" s="18"/>
      <c r="B13" s="7" t="s">
        <v>14</v>
      </c>
      <c r="C13" s="1">
        <v>2913</v>
      </c>
      <c r="D13" s="1">
        <v>1418</v>
      </c>
      <c r="E13" s="8">
        <f t="shared" si="0"/>
        <v>14.18</v>
      </c>
    </row>
    <row r="14" spans="1:5" x14ac:dyDescent="0.25">
      <c r="A14" s="18"/>
      <c r="B14" s="7" t="s">
        <v>14</v>
      </c>
      <c r="C14" s="1">
        <v>2914</v>
      </c>
      <c r="D14" s="1">
        <v>963</v>
      </c>
      <c r="E14" s="8">
        <f t="shared" si="0"/>
        <v>9.6300000000000008</v>
      </c>
    </row>
    <row r="15" spans="1:5" x14ac:dyDescent="0.25">
      <c r="A15" s="18"/>
      <c r="B15" s="7" t="s">
        <v>14</v>
      </c>
      <c r="C15" s="1">
        <v>2915</v>
      </c>
      <c r="D15" s="1">
        <v>5023</v>
      </c>
      <c r="E15" s="8">
        <f t="shared" si="0"/>
        <v>50.230000000000004</v>
      </c>
    </row>
    <row r="16" spans="1:5" x14ac:dyDescent="0.25">
      <c r="A16" s="18"/>
      <c r="B16" s="7" t="s">
        <v>14</v>
      </c>
      <c r="C16" s="1">
        <v>2916</v>
      </c>
      <c r="D16" s="1">
        <v>1082</v>
      </c>
      <c r="E16" s="8">
        <f t="shared" si="0"/>
        <v>10.82</v>
      </c>
    </row>
    <row r="17" spans="1:5" x14ac:dyDescent="0.25">
      <c r="A17" s="18"/>
      <c r="B17" s="7" t="s">
        <v>14</v>
      </c>
      <c r="C17" s="1">
        <v>2917</v>
      </c>
      <c r="D17" s="1">
        <v>1923</v>
      </c>
      <c r="E17" s="8">
        <f t="shared" si="0"/>
        <v>19.23</v>
      </c>
    </row>
    <row r="18" spans="1:5" x14ac:dyDescent="0.25">
      <c r="A18" s="18"/>
      <c r="B18" s="7" t="s">
        <v>14</v>
      </c>
      <c r="C18" s="1">
        <v>2918</v>
      </c>
      <c r="D18" s="1">
        <v>1737</v>
      </c>
      <c r="E18" s="8">
        <f t="shared" si="0"/>
        <v>17.37</v>
      </c>
    </row>
    <row r="19" spans="1:5" x14ac:dyDescent="0.25">
      <c r="A19" s="18"/>
      <c r="B19" s="7" t="s">
        <v>14</v>
      </c>
      <c r="C19" s="1">
        <v>2919</v>
      </c>
      <c r="D19" s="1">
        <v>1094</v>
      </c>
      <c r="E19" s="8">
        <f t="shared" si="0"/>
        <v>10.94</v>
      </c>
    </row>
    <row r="20" spans="1:5" x14ac:dyDescent="0.25">
      <c r="A20" s="18"/>
      <c r="B20" s="7" t="s">
        <v>14</v>
      </c>
      <c r="C20" s="1">
        <v>2920</v>
      </c>
      <c r="D20" s="1">
        <v>1496</v>
      </c>
      <c r="E20" s="8">
        <f t="shared" si="0"/>
        <v>14.96</v>
      </c>
    </row>
    <row r="21" spans="1:5" x14ac:dyDescent="0.25">
      <c r="A21" s="18"/>
      <c r="B21" s="7" t="s">
        <v>14</v>
      </c>
      <c r="C21" s="1">
        <v>2921</v>
      </c>
      <c r="D21" s="1">
        <v>1518</v>
      </c>
      <c r="E21" s="8">
        <f t="shared" si="0"/>
        <v>15.18</v>
      </c>
    </row>
    <row r="22" spans="1:5" x14ac:dyDescent="0.25">
      <c r="A22" s="18"/>
      <c r="B22" s="7" t="s">
        <v>14</v>
      </c>
      <c r="C22" s="1">
        <v>2922</v>
      </c>
      <c r="D22" s="1">
        <v>1392</v>
      </c>
      <c r="E22" s="8">
        <f t="shared" si="0"/>
        <v>13.92</v>
      </c>
    </row>
    <row r="23" spans="1:5" x14ac:dyDescent="0.25">
      <c r="A23" s="18"/>
      <c r="B23" s="7" t="s">
        <v>14</v>
      </c>
      <c r="C23" s="1">
        <v>2923</v>
      </c>
      <c r="D23" s="1">
        <v>1424</v>
      </c>
      <c r="E23" s="8">
        <f t="shared" si="0"/>
        <v>14.24</v>
      </c>
    </row>
    <row r="24" spans="1:5" x14ac:dyDescent="0.25">
      <c r="A24" s="18"/>
      <c r="B24" s="7" t="s">
        <v>14</v>
      </c>
      <c r="C24" s="1">
        <v>2924</v>
      </c>
      <c r="D24" s="1">
        <v>1527</v>
      </c>
      <c r="E24" s="8">
        <f t="shared" si="0"/>
        <v>15.27</v>
      </c>
    </row>
    <row r="25" spans="1:5" x14ac:dyDescent="0.25">
      <c r="A25" s="18"/>
      <c r="B25" s="7" t="s">
        <v>14</v>
      </c>
      <c r="C25" s="1">
        <v>2925</v>
      </c>
      <c r="D25" s="1">
        <v>1319</v>
      </c>
      <c r="E25" s="8">
        <f t="shared" si="0"/>
        <v>13.19</v>
      </c>
    </row>
    <row r="26" spans="1:5" x14ac:dyDescent="0.25">
      <c r="A26" s="18"/>
      <c r="B26" s="7" t="s">
        <v>14</v>
      </c>
      <c r="C26" s="1">
        <v>2926</v>
      </c>
      <c r="D26" s="1">
        <v>1380</v>
      </c>
      <c r="E26" s="8">
        <f t="shared" si="0"/>
        <v>13.8</v>
      </c>
    </row>
    <row r="27" spans="1:5" x14ac:dyDescent="0.25">
      <c r="A27" s="18"/>
      <c r="B27" s="7" t="s">
        <v>14</v>
      </c>
      <c r="C27" s="1">
        <v>2927</v>
      </c>
      <c r="D27" s="1">
        <v>1009</v>
      </c>
      <c r="E27" s="8">
        <f t="shared" si="0"/>
        <v>10.09</v>
      </c>
    </row>
    <row r="28" spans="1:5" x14ac:dyDescent="0.25">
      <c r="A28" s="18"/>
      <c r="B28" s="7" t="s">
        <v>14</v>
      </c>
      <c r="C28" s="1">
        <v>2928</v>
      </c>
      <c r="D28" s="1">
        <v>1359</v>
      </c>
      <c r="E28" s="8">
        <f t="shared" si="0"/>
        <v>13.59</v>
      </c>
    </row>
    <row r="29" spans="1:5" x14ac:dyDescent="0.25">
      <c r="A29" s="18"/>
      <c r="B29" s="7" t="s">
        <v>14</v>
      </c>
      <c r="C29" s="1">
        <v>2929</v>
      </c>
      <c r="D29" s="1">
        <v>1726</v>
      </c>
      <c r="E29" s="8">
        <f t="shared" si="0"/>
        <v>17.260000000000002</v>
      </c>
    </row>
    <row r="30" spans="1:5" x14ac:dyDescent="0.25">
      <c r="A30" s="18"/>
      <c r="B30" s="7" t="s">
        <v>14</v>
      </c>
      <c r="C30" s="1">
        <v>2930</v>
      </c>
      <c r="D30" s="1">
        <v>2313</v>
      </c>
      <c r="E30" s="8">
        <f t="shared" si="0"/>
        <v>23.13</v>
      </c>
    </row>
    <row r="31" spans="1:5" x14ac:dyDescent="0.25">
      <c r="A31" s="18"/>
      <c r="B31" s="7" t="s">
        <v>14</v>
      </c>
      <c r="C31" s="1">
        <v>2931</v>
      </c>
      <c r="D31" s="1">
        <v>2060</v>
      </c>
      <c r="E31" s="8">
        <f t="shared" si="0"/>
        <v>20.6</v>
      </c>
    </row>
    <row r="32" spans="1:5" x14ac:dyDescent="0.25">
      <c r="A32" s="18"/>
      <c r="B32" s="7" t="s">
        <v>14</v>
      </c>
      <c r="C32" s="1">
        <v>2932</v>
      </c>
      <c r="D32" s="1">
        <v>1935</v>
      </c>
      <c r="E32" s="8">
        <f t="shared" si="0"/>
        <v>19.350000000000001</v>
      </c>
    </row>
    <row r="33" spans="1:5" x14ac:dyDescent="0.25">
      <c r="A33" s="18"/>
      <c r="B33" s="7" t="s">
        <v>14</v>
      </c>
      <c r="C33" s="1">
        <v>2933</v>
      </c>
      <c r="D33" s="1">
        <v>2772</v>
      </c>
      <c r="E33" s="8">
        <f t="shared" si="0"/>
        <v>27.72</v>
      </c>
    </row>
    <row r="34" spans="1:5" x14ac:dyDescent="0.25">
      <c r="A34" s="18"/>
      <c r="B34" s="7" t="s">
        <v>14</v>
      </c>
      <c r="C34" s="1">
        <v>2934</v>
      </c>
      <c r="D34" s="1">
        <v>1855</v>
      </c>
      <c r="E34" s="8">
        <f t="shared" si="0"/>
        <v>18.55</v>
      </c>
    </row>
    <row r="35" spans="1:5" x14ac:dyDescent="0.25">
      <c r="A35" s="18"/>
      <c r="B35" s="7" t="s">
        <v>14</v>
      </c>
      <c r="C35" s="1">
        <v>2935</v>
      </c>
      <c r="D35" s="1">
        <v>1581</v>
      </c>
      <c r="E35" s="8">
        <f t="shared" si="0"/>
        <v>15.81</v>
      </c>
    </row>
    <row r="36" spans="1:5" x14ac:dyDescent="0.25">
      <c r="A36" s="18"/>
      <c r="B36" s="7" t="s">
        <v>14</v>
      </c>
      <c r="C36" s="1">
        <v>2936</v>
      </c>
      <c r="D36" s="1">
        <v>1119</v>
      </c>
      <c r="E36" s="8">
        <f t="shared" si="0"/>
        <v>11.19</v>
      </c>
    </row>
    <row r="37" spans="1:5" x14ac:dyDescent="0.25">
      <c r="A37" s="18"/>
      <c r="B37" s="7" t="s">
        <v>14</v>
      </c>
      <c r="C37" s="1">
        <v>2937</v>
      </c>
      <c r="D37" s="1">
        <v>1207</v>
      </c>
      <c r="E37" s="8">
        <f t="shared" si="0"/>
        <v>12.07</v>
      </c>
    </row>
    <row r="38" spans="1:5" x14ac:dyDescent="0.25">
      <c r="A38" s="18"/>
      <c r="B38" s="7" t="s">
        <v>14</v>
      </c>
      <c r="C38" s="1">
        <v>2938</v>
      </c>
      <c r="D38" s="1">
        <v>1915</v>
      </c>
      <c r="E38" s="8">
        <f t="shared" si="0"/>
        <v>19.150000000000002</v>
      </c>
    </row>
    <row r="39" spans="1:5" x14ac:dyDescent="0.25">
      <c r="A39" s="18"/>
      <c r="B39" s="7" t="s">
        <v>14</v>
      </c>
      <c r="C39" s="1">
        <v>2939</v>
      </c>
      <c r="D39" s="1">
        <v>1540</v>
      </c>
      <c r="E39" s="8">
        <f t="shared" si="0"/>
        <v>15.4</v>
      </c>
    </row>
    <row r="40" spans="1:5" x14ac:dyDescent="0.25">
      <c r="A40" s="18"/>
      <c r="B40" s="7" t="s">
        <v>14</v>
      </c>
      <c r="C40" s="1">
        <v>2940</v>
      </c>
      <c r="D40" s="1">
        <v>1667</v>
      </c>
      <c r="E40" s="8">
        <f t="shared" si="0"/>
        <v>16.670000000000002</v>
      </c>
    </row>
    <row r="41" spans="1:5" x14ac:dyDescent="0.25">
      <c r="A41" s="18"/>
      <c r="B41" s="7" t="s">
        <v>14</v>
      </c>
      <c r="C41" s="1">
        <v>2941</v>
      </c>
      <c r="D41" s="1">
        <v>1609</v>
      </c>
      <c r="E41" s="8">
        <f t="shared" ref="E41:E72" si="1">D41*0.01</f>
        <v>16.09</v>
      </c>
    </row>
    <row r="42" spans="1:5" x14ac:dyDescent="0.25">
      <c r="A42" s="18"/>
      <c r="B42" s="7" t="s">
        <v>14</v>
      </c>
      <c r="C42" s="1">
        <v>2942</v>
      </c>
      <c r="D42" s="1">
        <v>1767</v>
      </c>
      <c r="E42" s="8">
        <f t="shared" si="1"/>
        <v>17.670000000000002</v>
      </c>
    </row>
    <row r="43" spans="1:5" x14ac:dyDescent="0.25">
      <c r="A43" s="18"/>
      <c r="B43" s="7" t="s">
        <v>14</v>
      </c>
      <c r="C43" s="1">
        <v>2943</v>
      </c>
      <c r="D43" s="1">
        <v>1792</v>
      </c>
      <c r="E43" s="8">
        <f t="shared" si="1"/>
        <v>17.920000000000002</v>
      </c>
    </row>
    <row r="44" spans="1:5" x14ac:dyDescent="0.25">
      <c r="A44" s="18"/>
      <c r="B44" s="7" t="s">
        <v>14</v>
      </c>
      <c r="C44" s="1">
        <v>2944</v>
      </c>
      <c r="D44" s="1">
        <v>830</v>
      </c>
      <c r="E44" s="8">
        <f t="shared" si="1"/>
        <v>8.3000000000000007</v>
      </c>
    </row>
    <row r="45" spans="1:5" x14ac:dyDescent="0.25">
      <c r="A45" s="18"/>
      <c r="B45" s="7" t="s">
        <v>14</v>
      </c>
      <c r="C45" s="1">
        <v>2945</v>
      </c>
      <c r="D45" s="1">
        <v>2263</v>
      </c>
      <c r="E45" s="8">
        <f t="shared" si="1"/>
        <v>22.63</v>
      </c>
    </row>
    <row r="46" spans="1:5" x14ac:dyDescent="0.25">
      <c r="A46" s="18"/>
      <c r="B46" s="7" t="s">
        <v>14</v>
      </c>
      <c r="C46" s="1">
        <v>2946</v>
      </c>
      <c r="D46" s="1">
        <v>2243</v>
      </c>
      <c r="E46" s="8">
        <f t="shared" si="1"/>
        <v>22.43</v>
      </c>
    </row>
    <row r="47" spans="1:5" x14ac:dyDescent="0.25">
      <c r="A47" s="18"/>
      <c r="B47" s="7" t="s">
        <v>14</v>
      </c>
      <c r="C47" s="1">
        <v>2947</v>
      </c>
      <c r="D47" s="1">
        <v>1558</v>
      </c>
      <c r="E47" s="8">
        <f t="shared" si="1"/>
        <v>15.58</v>
      </c>
    </row>
    <row r="48" spans="1:5" x14ac:dyDescent="0.25">
      <c r="A48" s="18"/>
      <c r="B48" s="7" t="s">
        <v>14</v>
      </c>
      <c r="C48" s="1">
        <v>2948</v>
      </c>
      <c r="D48" s="1">
        <v>2355</v>
      </c>
      <c r="E48" s="8">
        <f t="shared" si="1"/>
        <v>23.55</v>
      </c>
    </row>
    <row r="49" spans="1:5" x14ac:dyDescent="0.25">
      <c r="A49" s="18"/>
      <c r="B49" s="7" t="s">
        <v>14</v>
      </c>
      <c r="C49" s="1">
        <v>2949</v>
      </c>
      <c r="D49" s="1">
        <v>3446</v>
      </c>
      <c r="E49" s="8">
        <f t="shared" si="1"/>
        <v>34.46</v>
      </c>
    </row>
    <row r="50" spans="1:5" x14ac:dyDescent="0.25">
      <c r="A50" s="18"/>
      <c r="B50" s="7" t="s">
        <v>14</v>
      </c>
      <c r="C50" s="1">
        <v>2950</v>
      </c>
      <c r="D50" s="1">
        <v>2444</v>
      </c>
      <c r="E50" s="8">
        <f t="shared" si="1"/>
        <v>24.44</v>
      </c>
    </row>
    <row r="51" spans="1:5" x14ac:dyDescent="0.25">
      <c r="A51" s="18"/>
      <c r="B51" s="7" t="s">
        <v>14</v>
      </c>
      <c r="C51" s="1">
        <v>2951</v>
      </c>
      <c r="D51" s="1">
        <v>1532</v>
      </c>
      <c r="E51" s="8">
        <f t="shared" si="1"/>
        <v>15.32</v>
      </c>
    </row>
    <row r="52" spans="1:5" x14ac:dyDescent="0.25">
      <c r="A52" s="18"/>
      <c r="B52" s="7" t="s">
        <v>14</v>
      </c>
      <c r="C52" s="1">
        <v>2952</v>
      </c>
      <c r="D52" s="1">
        <v>1438</v>
      </c>
      <c r="E52" s="8">
        <f t="shared" si="1"/>
        <v>14.38</v>
      </c>
    </row>
    <row r="53" spans="1:5" x14ac:dyDescent="0.25">
      <c r="A53" s="18"/>
      <c r="B53" s="7" t="s">
        <v>14</v>
      </c>
      <c r="C53" s="1">
        <v>2953</v>
      </c>
      <c r="D53" s="1">
        <v>1994</v>
      </c>
      <c r="E53" s="8">
        <f t="shared" si="1"/>
        <v>19.940000000000001</v>
      </c>
    </row>
    <row r="54" spans="1:5" x14ac:dyDescent="0.25">
      <c r="A54" s="18"/>
      <c r="B54" s="7" t="s">
        <v>14</v>
      </c>
      <c r="C54" s="1">
        <v>2954</v>
      </c>
      <c r="D54" s="1">
        <v>2084</v>
      </c>
      <c r="E54" s="8">
        <f t="shared" si="1"/>
        <v>20.84</v>
      </c>
    </row>
    <row r="55" spans="1:5" x14ac:dyDescent="0.25">
      <c r="A55" s="18"/>
      <c r="B55" s="7" t="s">
        <v>14</v>
      </c>
      <c r="C55" s="1">
        <v>2955</v>
      </c>
      <c r="D55" s="1">
        <v>1819</v>
      </c>
      <c r="E55" s="8">
        <f t="shared" si="1"/>
        <v>18.190000000000001</v>
      </c>
    </row>
    <row r="56" spans="1:5" x14ac:dyDescent="0.25">
      <c r="A56" s="18"/>
      <c r="B56" s="7" t="s">
        <v>14</v>
      </c>
      <c r="C56" s="1">
        <v>2956</v>
      </c>
      <c r="D56" s="1">
        <v>1649</v>
      </c>
      <c r="E56" s="8">
        <f t="shared" si="1"/>
        <v>16.490000000000002</v>
      </c>
    </row>
    <row r="57" spans="1:5" x14ac:dyDescent="0.25">
      <c r="A57" s="18"/>
      <c r="B57" s="7" t="s">
        <v>14</v>
      </c>
      <c r="C57" s="1">
        <v>2957</v>
      </c>
      <c r="D57" s="1">
        <v>1103</v>
      </c>
      <c r="E57" s="8">
        <f t="shared" si="1"/>
        <v>11.03</v>
      </c>
    </row>
    <row r="58" spans="1:5" x14ac:dyDescent="0.25">
      <c r="A58" s="18"/>
      <c r="B58" s="7" t="s">
        <v>14</v>
      </c>
      <c r="C58" s="1">
        <v>2958</v>
      </c>
      <c r="D58" s="1">
        <v>1038</v>
      </c>
      <c r="E58" s="8">
        <f t="shared" si="1"/>
        <v>10.38</v>
      </c>
    </row>
    <row r="59" spans="1:5" x14ac:dyDescent="0.25">
      <c r="A59" s="18"/>
      <c r="B59" s="7" t="s">
        <v>14</v>
      </c>
      <c r="C59" s="1">
        <v>2959</v>
      </c>
      <c r="D59" s="1">
        <v>1072</v>
      </c>
      <c r="E59" s="8">
        <f t="shared" si="1"/>
        <v>10.72</v>
      </c>
    </row>
    <row r="60" spans="1:5" x14ac:dyDescent="0.25">
      <c r="A60" s="18"/>
      <c r="B60" s="7" t="s">
        <v>14</v>
      </c>
      <c r="C60" s="1">
        <v>2960</v>
      </c>
      <c r="D60" s="1">
        <v>2041</v>
      </c>
      <c r="E60" s="8">
        <f t="shared" si="1"/>
        <v>20.41</v>
      </c>
    </row>
    <row r="61" spans="1:5" x14ac:dyDescent="0.25">
      <c r="A61" s="18"/>
      <c r="B61" s="7" t="s">
        <v>14</v>
      </c>
      <c r="C61" s="1">
        <v>2961</v>
      </c>
      <c r="D61" s="1">
        <v>1963</v>
      </c>
      <c r="E61" s="8">
        <f t="shared" si="1"/>
        <v>19.63</v>
      </c>
    </row>
    <row r="62" spans="1:5" x14ac:dyDescent="0.25">
      <c r="A62" s="18"/>
      <c r="B62" s="7" t="s">
        <v>14</v>
      </c>
      <c r="C62" s="1">
        <v>2962</v>
      </c>
      <c r="D62" s="1">
        <v>2092</v>
      </c>
      <c r="E62" s="8">
        <f t="shared" si="1"/>
        <v>20.92</v>
      </c>
    </row>
    <row r="63" spans="1:5" x14ac:dyDescent="0.25">
      <c r="A63" s="18"/>
      <c r="B63" s="7" t="s">
        <v>14</v>
      </c>
      <c r="C63" s="1">
        <v>2963</v>
      </c>
      <c r="D63" s="1">
        <v>745</v>
      </c>
      <c r="E63" s="8">
        <f t="shared" si="1"/>
        <v>7.45</v>
      </c>
    </row>
    <row r="64" spans="1:5" x14ac:dyDescent="0.25">
      <c r="A64" s="18"/>
      <c r="B64" s="7" t="s">
        <v>14</v>
      </c>
      <c r="C64" s="1">
        <v>2964</v>
      </c>
      <c r="D64" s="1">
        <v>7641</v>
      </c>
      <c r="E64" s="8">
        <f t="shared" si="1"/>
        <v>76.41</v>
      </c>
    </row>
    <row r="65" spans="1:5" x14ac:dyDescent="0.25">
      <c r="A65" s="18"/>
      <c r="B65" s="7" t="s">
        <v>14</v>
      </c>
      <c r="C65" s="1">
        <v>2965</v>
      </c>
      <c r="D65" s="1">
        <v>2104</v>
      </c>
      <c r="E65" s="8">
        <f t="shared" si="1"/>
        <v>21.04</v>
      </c>
    </row>
    <row r="66" spans="1:5" x14ac:dyDescent="0.25">
      <c r="A66" s="18"/>
      <c r="B66" s="7" t="s">
        <v>14</v>
      </c>
      <c r="C66" s="1">
        <v>2973</v>
      </c>
      <c r="D66" s="1">
        <v>1483</v>
      </c>
      <c r="E66" s="8">
        <f t="shared" si="1"/>
        <v>14.83</v>
      </c>
    </row>
    <row r="67" spans="1:5" x14ac:dyDescent="0.25">
      <c r="A67" s="18"/>
      <c r="B67" s="7" t="s">
        <v>14</v>
      </c>
      <c r="C67" s="1">
        <v>2974</v>
      </c>
      <c r="D67" s="1">
        <v>1659</v>
      </c>
      <c r="E67" s="8">
        <f t="shared" si="1"/>
        <v>16.59</v>
      </c>
    </row>
    <row r="68" spans="1:5" x14ac:dyDescent="0.25">
      <c r="A68" s="18"/>
      <c r="B68" s="7" t="s">
        <v>14</v>
      </c>
      <c r="C68" s="1">
        <v>2975</v>
      </c>
      <c r="D68" s="1">
        <v>1840</v>
      </c>
      <c r="E68" s="8">
        <f t="shared" si="1"/>
        <v>18.400000000000002</v>
      </c>
    </row>
    <row r="69" spans="1:5" x14ac:dyDescent="0.25">
      <c r="A69" s="18"/>
      <c r="B69" s="7" t="s">
        <v>14</v>
      </c>
      <c r="C69" s="1">
        <v>2977</v>
      </c>
      <c r="D69" s="1">
        <v>1310</v>
      </c>
      <c r="E69" s="8">
        <f t="shared" si="1"/>
        <v>13.1</v>
      </c>
    </row>
    <row r="70" spans="1:5" x14ac:dyDescent="0.25">
      <c r="A70" s="18"/>
      <c r="B70" s="7" t="s">
        <v>14</v>
      </c>
      <c r="C70" s="1">
        <v>2978</v>
      </c>
      <c r="D70" s="1">
        <v>1136</v>
      </c>
      <c r="E70" s="8">
        <f t="shared" si="1"/>
        <v>11.36</v>
      </c>
    </row>
    <row r="71" spans="1:5" x14ac:dyDescent="0.25">
      <c r="A71" s="18"/>
      <c r="B71" s="7" t="s">
        <v>14</v>
      </c>
      <c r="C71" s="1">
        <v>2979</v>
      </c>
      <c r="D71" s="1">
        <v>3429</v>
      </c>
      <c r="E71" s="8">
        <f t="shared" si="1"/>
        <v>34.29</v>
      </c>
    </row>
    <row r="72" spans="1:5" x14ac:dyDescent="0.25">
      <c r="A72" s="18"/>
      <c r="B72" s="7" t="s">
        <v>14</v>
      </c>
      <c r="C72" s="1">
        <v>2980</v>
      </c>
      <c r="D72" s="1">
        <v>2153</v>
      </c>
      <c r="E72" s="8">
        <f t="shared" si="1"/>
        <v>21.53</v>
      </c>
    </row>
    <row r="73" spans="1:5" x14ac:dyDescent="0.25">
      <c r="A73" s="18"/>
      <c r="B73" s="7" t="s">
        <v>14</v>
      </c>
      <c r="C73" s="1">
        <v>2981</v>
      </c>
      <c r="D73" s="1">
        <v>2659</v>
      </c>
      <c r="E73" s="8">
        <f t="shared" ref="E73:E104" si="2">D73*0.01</f>
        <v>26.59</v>
      </c>
    </row>
    <row r="74" spans="1:5" x14ac:dyDescent="0.25">
      <c r="A74" s="18"/>
      <c r="B74" s="7" t="s">
        <v>14</v>
      </c>
      <c r="C74" s="1">
        <v>2982</v>
      </c>
      <c r="D74" s="1">
        <v>1781</v>
      </c>
      <c r="E74" s="8">
        <f t="shared" si="2"/>
        <v>17.809999999999999</v>
      </c>
    </row>
    <row r="75" spans="1:5" x14ac:dyDescent="0.25">
      <c r="A75" s="18"/>
      <c r="B75" s="7" t="s">
        <v>14</v>
      </c>
      <c r="C75" s="1">
        <v>2983</v>
      </c>
      <c r="D75" s="1">
        <v>3283</v>
      </c>
      <c r="E75" s="8">
        <f t="shared" si="2"/>
        <v>32.83</v>
      </c>
    </row>
    <row r="76" spans="1:5" x14ac:dyDescent="0.25">
      <c r="A76" s="18"/>
      <c r="B76" s="7" t="s">
        <v>14</v>
      </c>
      <c r="C76" s="1">
        <v>2984</v>
      </c>
      <c r="D76" s="1">
        <v>2688</v>
      </c>
      <c r="E76" s="8">
        <f t="shared" si="2"/>
        <v>26.88</v>
      </c>
    </row>
    <row r="77" spans="1:5" x14ac:dyDescent="0.25">
      <c r="A77" s="18"/>
      <c r="B77" s="7" t="s">
        <v>14</v>
      </c>
      <c r="C77" s="1">
        <v>2985</v>
      </c>
      <c r="D77" s="1">
        <v>4347</v>
      </c>
      <c r="E77" s="8">
        <f t="shared" si="2"/>
        <v>43.47</v>
      </c>
    </row>
    <row r="78" spans="1:5" x14ac:dyDescent="0.25">
      <c r="A78" s="18"/>
      <c r="B78" s="7" t="s">
        <v>14</v>
      </c>
      <c r="C78" s="1">
        <v>2986</v>
      </c>
      <c r="D78" s="1">
        <v>3078</v>
      </c>
      <c r="E78" s="8">
        <f t="shared" si="2"/>
        <v>30.78</v>
      </c>
    </row>
    <row r="79" spans="1:5" x14ac:dyDescent="0.25">
      <c r="A79" s="18"/>
      <c r="B79" s="7" t="s">
        <v>14</v>
      </c>
      <c r="C79" s="1">
        <v>2987</v>
      </c>
      <c r="D79" s="1">
        <v>3216</v>
      </c>
      <c r="E79" s="8">
        <f t="shared" si="2"/>
        <v>32.160000000000004</v>
      </c>
    </row>
    <row r="80" spans="1:5" x14ac:dyDescent="0.25">
      <c r="A80" s="18"/>
      <c r="B80" s="7" t="s">
        <v>14</v>
      </c>
      <c r="C80" s="1">
        <v>2988</v>
      </c>
      <c r="D80" s="1">
        <v>2114</v>
      </c>
      <c r="E80" s="8">
        <f t="shared" si="2"/>
        <v>21.14</v>
      </c>
    </row>
    <row r="81" spans="1:5" x14ac:dyDescent="0.25">
      <c r="A81" s="18"/>
      <c r="B81" s="7" t="s">
        <v>14</v>
      </c>
      <c r="C81" s="1">
        <v>2989</v>
      </c>
      <c r="D81" s="1">
        <v>4455</v>
      </c>
      <c r="E81" s="8">
        <f t="shared" si="2"/>
        <v>44.550000000000004</v>
      </c>
    </row>
    <row r="82" spans="1:5" x14ac:dyDescent="0.25">
      <c r="A82" s="18"/>
      <c r="B82" s="7" t="s">
        <v>14</v>
      </c>
      <c r="C82" s="1">
        <v>2990</v>
      </c>
      <c r="D82" s="1">
        <v>1815</v>
      </c>
      <c r="E82" s="8">
        <f t="shared" si="2"/>
        <v>18.150000000000002</v>
      </c>
    </row>
    <row r="83" spans="1:5" x14ac:dyDescent="0.25">
      <c r="A83" s="18"/>
      <c r="B83" s="7" t="s">
        <v>14</v>
      </c>
      <c r="C83" s="1">
        <v>2991</v>
      </c>
      <c r="D83" s="1">
        <v>2082</v>
      </c>
      <c r="E83" s="8">
        <f t="shared" si="2"/>
        <v>20.82</v>
      </c>
    </row>
    <row r="84" spans="1:5" x14ac:dyDescent="0.25">
      <c r="A84" s="18"/>
      <c r="B84" s="7" t="s">
        <v>14</v>
      </c>
      <c r="C84" s="1">
        <v>2992</v>
      </c>
      <c r="D84" s="1">
        <v>2021</v>
      </c>
      <c r="E84" s="8">
        <f t="shared" si="2"/>
        <v>20.21</v>
      </c>
    </row>
    <row r="85" spans="1:5" x14ac:dyDescent="0.25">
      <c r="A85" s="18"/>
      <c r="B85" s="7" t="s">
        <v>14</v>
      </c>
      <c r="C85" s="1">
        <v>2993</v>
      </c>
      <c r="D85" s="1">
        <v>7244</v>
      </c>
      <c r="E85" s="8">
        <f t="shared" si="2"/>
        <v>72.44</v>
      </c>
    </row>
    <row r="86" spans="1:5" x14ac:dyDescent="0.25">
      <c r="A86" s="18"/>
      <c r="B86" s="7" t="s">
        <v>14</v>
      </c>
      <c r="C86" s="1">
        <v>2994</v>
      </c>
      <c r="D86" s="1">
        <v>2485</v>
      </c>
      <c r="E86" s="8">
        <f t="shared" si="2"/>
        <v>24.85</v>
      </c>
    </row>
    <row r="87" spans="1:5" x14ac:dyDescent="0.25">
      <c r="A87" s="18"/>
      <c r="B87" s="7" t="s">
        <v>14</v>
      </c>
      <c r="C87" s="1">
        <v>2995</v>
      </c>
      <c r="D87" s="1">
        <v>2215</v>
      </c>
      <c r="E87" s="8">
        <f t="shared" si="2"/>
        <v>22.150000000000002</v>
      </c>
    </row>
    <row r="88" spans="1:5" x14ac:dyDescent="0.25">
      <c r="A88" s="18"/>
      <c r="B88" s="7" t="s">
        <v>14</v>
      </c>
      <c r="C88" s="1">
        <v>2996</v>
      </c>
      <c r="D88" s="1">
        <v>2352</v>
      </c>
      <c r="E88" s="8">
        <f t="shared" si="2"/>
        <v>23.52</v>
      </c>
    </row>
    <row r="89" spans="1:5" x14ac:dyDescent="0.25">
      <c r="A89" s="18"/>
      <c r="B89" s="7" t="s">
        <v>14</v>
      </c>
      <c r="C89" s="1">
        <v>2997</v>
      </c>
      <c r="D89" s="1">
        <v>1444</v>
      </c>
      <c r="E89" s="8">
        <f t="shared" si="2"/>
        <v>14.44</v>
      </c>
    </row>
    <row r="90" spans="1:5" x14ac:dyDescent="0.25">
      <c r="A90" s="18"/>
      <c r="B90" s="7" t="s">
        <v>14</v>
      </c>
      <c r="C90" s="1">
        <v>2998</v>
      </c>
      <c r="D90" s="1">
        <v>2059</v>
      </c>
      <c r="E90" s="8">
        <f t="shared" si="2"/>
        <v>20.59</v>
      </c>
    </row>
    <row r="91" spans="1:5" x14ac:dyDescent="0.25">
      <c r="A91" s="18"/>
      <c r="B91" s="7" t="s">
        <v>14</v>
      </c>
      <c r="C91" s="1">
        <v>2999</v>
      </c>
      <c r="D91" s="1">
        <v>2475</v>
      </c>
      <c r="E91" s="8">
        <f t="shared" si="2"/>
        <v>24.75</v>
      </c>
    </row>
    <row r="92" spans="1:5" x14ac:dyDescent="0.25">
      <c r="A92" s="18"/>
      <c r="B92" s="7" t="s">
        <v>14</v>
      </c>
      <c r="C92" s="1">
        <v>3000</v>
      </c>
      <c r="D92" s="1">
        <v>3451</v>
      </c>
      <c r="E92" s="8">
        <f t="shared" si="2"/>
        <v>34.51</v>
      </c>
    </row>
    <row r="93" spans="1:5" x14ac:dyDescent="0.25">
      <c r="A93" s="18"/>
      <c r="B93" s="7" t="s">
        <v>14</v>
      </c>
      <c r="C93" s="1">
        <v>3001</v>
      </c>
      <c r="D93" s="1">
        <v>5822</v>
      </c>
      <c r="E93" s="8">
        <f t="shared" si="2"/>
        <v>58.22</v>
      </c>
    </row>
    <row r="94" spans="1:5" x14ac:dyDescent="0.25">
      <c r="A94" s="18"/>
      <c r="B94" s="7" t="s">
        <v>14</v>
      </c>
      <c r="C94" s="1">
        <v>3002</v>
      </c>
      <c r="D94" s="1">
        <v>4058</v>
      </c>
      <c r="E94" s="8">
        <f t="shared" si="2"/>
        <v>40.58</v>
      </c>
    </row>
    <row r="95" spans="1:5" x14ac:dyDescent="0.25">
      <c r="A95" s="18"/>
      <c r="B95" s="7" t="s">
        <v>14</v>
      </c>
      <c r="C95" s="1">
        <v>3003</v>
      </c>
      <c r="D95" s="1">
        <v>3273</v>
      </c>
      <c r="E95" s="8">
        <f t="shared" si="2"/>
        <v>32.730000000000004</v>
      </c>
    </row>
    <row r="96" spans="1:5" x14ac:dyDescent="0.25">
      <c r="A96" s="18"/>
      <c r="B96" s="7" t="s">
        <v>14</v>
      </c>
      <c r="C96" s="1">
        <v>3004</v>
      </c>
      <c r="D96" s="1">
        <v>4281</v>
      </c>
      <c r="E96" s="8">
        <f t="shared" si="2"/>
        <v>42.81</v>
      </c>
    </row>
    <row r="97" spans="1:5" x14ac:dyDescent="0.25">
      <c r="A97" s="18"/>
      <c r="B97" s="7" t="s">
        <v>14</v>
      </c>
      <c r="C97" s="1">
        <v>3005</v>
      </c>
      <c r="D97" s="1">
        <v>4810</v>
      </c>
      <c r="E97" s="8">
        <f t="shared" si="2"/>
        <v>48.1</v>
      </c>
    </row>
    <row r="98" spans="1:5" x14ac:dyDescent="0.25">
      <c r="A98" s="18"/>
      <c r="B98" s="7" t="s">
        <v>14</v>
      </c>
      <c r="C98" s="1">
        <v>3006</v>
      </c>
      <c r="D98" s="1">
        <v>9675</v>
      </c>
      <c r="E98" s="8">
        <f t="shared" si="2"/>
        <v>96.75</v>
      </c>
    </row>
    <row r="99" spans="1:5" x14ac:dyDescent="0.25">
      <c r="A99" s="18"/>
      <c r="B99" s="7" t="s">
        <v>14</v>
      </c>
      <c r="C99" s="1">
        <v>3007</v>
      </c>
      <c r="D99" s="1">
        <v>8175</v>
      </c>
      <c r="E99" s="8">
        <f t="shared" si="2"/>
        <v>81.75</v>
      </c>
    </row>
    <row r="100" spans="1:5" x14ac:dyDescent="0.25">
      <c r="A100" s="18"/>
      <c r="B100" s="7" t="s">
        <v>14</v>
      </c>
      <c r="C100" s="1">
        <v>3008</v>
      </c>
      <c r="D100" s="1">
        <v>4029</v>
      </c>
      <c r="E100" s="8">
        <f t="shared" si="2"/>
        <v>40.29</v>
      </c>
    </row>
    <row r="101" spans="1:5" x14ac:dyDescent="0.25">
      <c r="A101" s="18"/>
      <c r="B101" s="7" t="s">
        <v>14</v>
      </c>
      <c r="C101" s="1">
        <v>3009</v>
      </c>
      <c r="D101" s="1">
        <v>3594</v>
      </c>
      <c r="E101" s="8">
        <f t="shared" si="2"/>
        <v>35.94</v>
      </c>
    </row>
    <row r="102" spans="1:5" x14ac:dyDescent="0.25">
      <c r="A102" s="18"/>
      <c r="B102" s="7" t="s">
        <v>14</v>
      </c>
      <c r="C102" s="1">
        <v>3010</v>
      </c>
      <c r="D102" s="1">
        <v>3352</v>
      </c>
      <c r="E102" s="8">
        <f t="shared" si="2"/>
        <v>33.520000000000003</v>
      </c>
    </row>
    <row r="103" spans="1:5" x14ac:dyDescent="0.25">
      <c r="A103" s="18"/>
      <c r="B103" s="7" t="s">
        <v>14</v>
      </c>
      <c r="C103" s="1">
        <v>3011</v>
      </c>
      <c r="D103" s="1">
        <v>3387</v>
      </c>
      <c r="E103" s="8">
        <f t="shared" si="2"/>
        <v>33.869999999999997</v>
      </c>
    </row>
    <row r="104" spans="1:5" x14ac:dyDescent="0.25">
      <c r="A104" s="18"/>
      <c r="B104" s="7" t="s">
        <v>14</v>
      </c>
      <c r="C104" s="1">
        <v>3012</v>
      </c>
      <c r="D104" s="1">
        <v>4196</v>
      </c>
      <c r="E104" s="8">
        <f t="shared" si="2"/>
        <v>41.96</v>
      </c>
    </row>
    <row r="105" spans="1:5" x14ac:dyDescent="0.25">
      <c r="A105" s="18"/>
      <c r="B105" s="7" t="s">
        <v>14</v>
      </c>
      <c r="C105" s="1">
        <v>3013</v>
      </c>
      <c r="D105" s="1">
        <v>7770</v>
      </c>
      <c r="E105" s="8">
        <f t="shared" ref="E105:E128" si="3">D105*0.01</f>
        <v>77.7</v>
      </c>
    </row>
    <row r="106" spans="1:5" x14ac:dyDescent="0.25">
      <c r="A106" s="18"/>
      <c r="B106" s="7" t="s">
        <v>14</v>
      </c>
      <c r="C106" s="1">
        <v>3014</v>
      </c>
      <c r="D106" s="1">
        <v>5850</v>
      </c>
      <c r="E106" s="8">
        <f t="shared" si="3"/>
        <v>58.5</v>
      </c>
    </row>
    <row r="107" spans="1:5" x14ac:dyDescent="0.25">
      <c r="A107" s="18"/>
      <c r="B107" s="7" t="s">
        <v>14</v>
      </c>
      <c r="C107" s="1">
        <v>3015</v>
      </c>
      <c r="D107" s="1">
        <v>6779</v>
      </c>
      <c r="E107" s="8">
        <f t="shared" si="3"/>
        <v>67.790000000000006</v>
      </c>
    </row>
    <row r="108" spans="1:5" x14ac:dyDescent="0.25">
      <c r="A108" s="18"/>
      <c r="B108" s="7" t="s">
        <v>14</v>
      </c>
      <c r="C108" s="1">
        <v>3016</v>
      </c>
      <c r="D108" s="1">
        <v>3995</v>
      </c>
      <c r="E108" s="8">
        <f t="shared" si="3"/>
        <v>39.950000000000003</v>
      </c>
    </row>
    <row r="109" spans="1:5" x14ac:dyDescent="0.25">
      <c r="A109" s="18"/>
      <c r="B109" s="7" t="s">
        <v>14</v>
      </c>
      <c r="C109" s="1">
        <v>3017</v>
      </c>
      <c r="D109" s="1">
        <v>4924</v>
      </c>
      <c r="E109" s="8">
        <f t="shared" si="3"/>
        <v>49.24</v>
      </c>
    </row>
    <row r="110" spans="1:5" x14ac:dyDescent="0.25">
      <c r="A110" s="18"/>
      <c r="B110" s="7" t="s">
        <v>14</v>
      </c>
      <c r="C110" s="1">
        <v>3073</v>
      </c>
      <c r="D110" s="1">
        <v>1487</v>
      </c>
      <c r="E110" s="8">
        <f t="shared" si="3"/>
        <v>14.870000000000001</v>
      </c>
    </row>
    <row r="111" spans="1:5" x14ac:dyDescent="0.25">
      <c r="A111" s="18"/>
      <c r="B111" s="7" t="s">
        <v>14</v>
      </c>
      <c r="C111" s="1">
        <v>3075</v>
      </c>
      <c r="D111" s="1">
        <v>1940</v>
      </c>
      <c r="E111" s="8">
        <f t="shared" si="3"/>
        <v>19.400000000000002</v>
      </c>
    </row>
    <row r="112" spans="1:5" x14ac:dyDescent="0.25">
      <c r="A112" s="18"/>
      <c r="B112" s="7" t="s">
        <v>14</v>
      </c>
      <c r="C112" s="1">
        <v>3076</v>
      </c>
      <c r="D112" s="1">
        <v>2271</v>
      </c>
      <c r="E112" s="8">
        <f t="shared" si="3"/>
        <v>22.71</v>
      </c>
    </row>
    <row r="113" spans="1:5" x14ac:dyDescent="0.25">
      <c r="A113" s="18"/>
      <c r="B113" s="7" t="s">
        <v>14</v>
      </c>
      <c r="C113" s="1">
        <v>3471</v>
      </c>
      <c r="D113" s="1">
        <v>723</v>
      </c>
      <c r="E113" s="8">
        <f t="shared" si="3"/>
        <v>7.23</v>
      </c>
    </row>
    <row r="114" spans="1:5" x14ac:dyDescent="0.25">
      <c r="A114" s="18"/>
      <c r="B114" s="7" t="s">
        <v>14</v>
      </c>
      <c r="C114" s="1">
        <v>3475</v>
      </c>
      <c r="D114" s="1">
        <v>1277</v>
      </c>
      <c r="E114" s="8">
        <f t="shared" si="3"/>
        <v>12.77</v>
      </c>
    </row>
    <row r="115" spans="1:5" x14ac:dyDescent="0.25">
      <c r="A115" s="18"/>
      <c r="B115" s="7" t="s">
        <v>14</v>
      </c>
      <c r="C115" s="1">
        <v>3476</v>
      </c>
      <c r="D115" s="1">
        <v>1131</v>
      </c>
      <c r="E115" s="8">
        <f t="shared" si="3"/>
        <v>11.31</v>
      </c>
    </row>
    <row r="116" spans="1:5" x14ac:dyDescent="0.25">
      <c r="A116" s="18"/>
      <c r="B116" s="7" t="s">
        <v>14</v>
      </c>
      <c r="C116" s="1">
        <v>3477</v>
      </c>
      <c r="D116" s="1">
        <v>1185</v>
      </c>
      <c r="E116" s="8">
        <f t="shared" si="3"/>
        <v>11.85</v>
      </c>
    </row>
    <row r="117" spans="1:5" x14ac:dyDescent="0.25">
      <c r="A117" s="18"/>
      <c r="B117" s="7" t="s">
        <v>14</v>
      </c>
      <c r="C117" s="1">
        <v>3479</v>
      </c>
      <c r="D117" s="1">
        <v>814</v>
      </c>
      <c r="E117" s="8">
        <f t="shared" si="3"/>
        <v>8.14</v>
      </c>
    </row>
    <row r="118" spans="1:5" x14ac:dyDescent="0.25">
      <c r="A118" s="18"/>
      <c r="B118" s="7" t="s">
        <v>14</v>
      </c>
      <c r="C118" s="1">
        <v>3481</v>
      </c>
      <c r="D118" s="1">
        <v>972</v>
      </c>
      <c r="E118" s="8">
        <f t="shared" si="3"/>
        <v>9.7200000000000006</v>
      </c>
    </row>
    <row r="119" spans="1:5" x14ac:dyDescent="0.25">
      <c r="A119" s="18"/>
      <c r="B119" s="7" t="s">
        <v>14</v>
      </c>
      <c r="C119" s="1">
        <v>3484</v>
      </c>
      <c r="D119" s="1">
        <v>608</v>
      </c>
      <c r="E119" s="8">
        <f t="shared" si="3"/>
        <v>6.08</v>
      </c>
    </row>
    <row r="120" spans="1:5" x14ac:dyDescent="0.25">
      <c r="A120" s="18"/>
      <c r="B120" s="7" t="s">
        <v>14</v>
      </c>
      <c r="C120" s="1">
        <v>3486</v>
      </c>
      <c r="D120" s="1">
        <v>776</v>
      </c>
      <c r="E120" s="8">
        <f t="shared" si="3"/>
        <v>7.76</v>
      </c>
    </row>
    <row r="121" spans="1:5" x14ac:dyDescent="0.25">
      <c r="A121" s="18"/>
      <c r="B121" s="7" t="s">
        <v>14</v>
      </c>
      <c r="C121" s="1">
        <v>3488</v>
      </c>
      <c r="D121" s="1">
        <v>1174</v>
      </c>
      <c r="E121" s="8">
        <f t="shared" si="3"/>
        <v>11.74</v>
      </c>
    </row>
    <row r="122" spans="1:5" x14ac:dyDescent="0.25">
      <c r="A122" s="18"/>
      <c r="B122" s="7" t="s">
        <v>14</v>
      </c>
      <c r="C122" s="1">
        <v>3490</v>
      </c>
      <c r="D122" s="1">
        <v>737</v>
      </c>
      <c r="E122" s="8">
        <f t="shared" si="3"/>
        <v>7.37</v>
      </c>
    </row>
    <row r="123" spans="1:5" x14ac:dyDescent="0.25">
      <c r="A123" s="18"/>
      <c r="B123" s="7" t="s">
        <v>14</v>
      </c>
      <c r="C123" s="1">
        <v>3491</v>
      </c>
      <c r="D123" s="1">
        <v>662</v>
      </c>
      <c r="E123" s="8">
        <f t="shared" si="3"/>
        <v>6.62</v>
      </c>
    </row>
    <row r="124" spans="1:5" x14ac:dyDescent="0.25">
      <c r="A124" s="18"/>
      <c r="B124" s="7" t="s">
        <v>14</v>
      </c>
      <c r="C124" s="1">
        <v>3492</v>
      </c>
      <c r="D124" s="1">
        <v>938</v>
      </c>
      <c r="E124" s="8">
        <f t="shared" si="3"/>
        <v>9.3800000000000008</v>
      </c>
    </row>
    <row r="125" spans="1:5" x14ac:dyDescent="0.25">
      <c r="A125" s="18"/>
      <c r="B125" s="7" t="s">
        <v>14</v>
      </c>
      <c r="C125" s="1">
        <v>3493</v>
      </c>
      <c r="D125" s="1">
        <v>931</v>
      </c>
      <c r="E125" s="8">
        <f t="shared" si="3"/>
        <v>9.31</v>
      </c>
    </row>
    <row r="126" spans="1:5" x14ac:dyDescent="0.25">
      <c r="A126" s="18"/>
      <c r="B126" s="7" t="s">
        <v>14</v>
      </c>
      <c r="C126" s="1">
        <v>3494</v>
      </c>
      <c r="D126" s="1">
        <v>731</v>
      </c>
      <c r="E126" s="8">
        <f t="shared" si="3"/>
        <v>7.3100000000000005</v>
      </c>
    </row>
    <row r="127" spans="1:5" x14ac:dyDescent="0.25">
      <c r="A127" s="18"/>
      <c r="B127" s="7" t="s">
        <v>14</v>
      </c>
      <c r="C127" s="1">
        <v>3495</v>
      </c>
      <c r="D127" s="1">
        <v>850</v>
      </c>
      <c r="E127" s="8">
        <f t="shared" si="3"/>
        <v>8.5</v>
      </c>
    </row>
    <row r="128" spans="1:5" ht="15.75" thickBot="1" x14ac:dyDescent="0.3">
      <c r="A128" s="18"/>
      <c r="B128" s="17" t="s">
        <v>130</v>
      </c>
      <c r="C128" s="11"/>
      <c r="D128" s="11">
        <f>SUM(D9:D127)</f>
        <v>281898</v>
      </c>
      <c r="E128" s="12">
        <f t="shared" si="3"/>
        <v>2818.98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78"/>
  <sheetViews>
    <sheetView workbookViewId="0">
      <selection activeCell="D34" sqref="D34:E34"/>
    </sheetView>
  </sheetViews>
  <sheetFormatPr baseColWidth="10" defaultRowHeight="15" x14ac:dyDescent="0.25"/>
  <cols>
    <col min="2" max="2" width="24.5703125" bestFit="1" customWidth="1"/>
    <col min="5" max="5" width="12.85546875" customWidth="1"/>
  </cols>
  <sheetData>
    <row r="5" spans="2:5" ht="15.75" thickBot="1" x14ac:dyDescent="0.3"/>
    <row r="6" spans="2:5" ht="16.5" thickBot="1" x14ac:dyDescent="0.3">
      <c r="B6" s="35" t="s">
        <v>138</v>
      </c>
      <c r="C6" s="36"/>
      <c r="D6" s="36"/>
      <c r="E6" s="37"/>
    </row>
    <row r="7" spans="2:5" ht="15.75" thickBot="1" x14ac:dyDescent="0.3"/>
    <row r="8" spans="2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2:5" ht="15.75" thickTop="1" x14ac:dyDescent="0.25">
      <c r="B9" s="7" t="s">
        <v>54</v>
      </c>
      <c r="C9" s="1">
        <v>155</v>
      </c>
      <c r="D9" s="1">
        <v>820</v>
      </c>
      <c r="E9" s="8">
        <f t="shared" ref="E9:E15" si="0">D9*0.01</f>
        <v>8.1999999999999993</v>
      </c>
    </row>
    <row r="10" spans="2:5" x14ac:dyDescent="0.25">
      <c r="B10" s="7" t="s">
        <v>54</v>
      </c>
      <c r="C10" s="1">
        <v>156</v>
      </c>
      <c r="D10" s="1">
        <v>802</v>
      </c>
      <c r="E10" s="8">
        <f t="shared" si="0"/>
        <v>8.02</v>
      </c>
    </row>
    <row r="11" spans="2:5" x14ac:dyDescent="0.25">
      <c r="B11" s="7" t="s">
        <v>54</v>
      </c>
      <c r="C11" s="1">
        <v>157</v>
      </c>
      <c r="D11" s="1">
        <v>89</v>
      </c>
      <c r="E11" s="8">
        <f t="shared" si="0"/>
        <v>0.89</v>
      </c>
    </row>
    <row r="12" spans="2:5" x14ac:dyDescent="0.25">
      <c r="B12" s="7" t="s">
        <v>54</v>
      </c>
      <c r="C12" s="1">
        <v>158</v>
      </c>
      <c r="D12" s="1">
        <v>171</v>
      </c>
      <c r="E12" s="8">
        <f t="shared" si="0"/>
        <v>1.71</v>
      </c>
    </row>
    <row r="13" spans="2:5" x14ac:dyDescent="0.25">
      <c r="B13" s="7" t="s">
        <v>54</v>
      </c>
      <c r="C13" s="1">
        <v>159</v>
      </c>
      <c r="D13" s="1">
        <v>1330</v>
      </c>
      <c r="E13" s="8">
        <f t="shared" si="0"/>
        <v>13.3</v>
      </c>
    </row>
    <row r="14" spans="2:5" x14ac:dyDescent="0.25">
      <c r="B14" s="7" t="s">
        <v>54</v>
      </c>
      <c r="C14" s="1">
        <v>160</v>
      </c>
      <c r="D14" s="1">
        <v>226</v>
      </c>
      <c r="E14" s="8">
        <f t="shared" si="0"/>
        <v>2.2600000000000002</v>
      </c>
    </row>
    <row r="15" spans="2:5" x14ac:dyDescent="0.25">
      <c r="B15" s="9" t="s">
        <v>127</v>
      </c>
      <c r="C15" s="2"/>
      <c r="D15" s="2">
        <f>SUM(D9:D14)</f>
        <v>3438</v>
      </c>
      <c r="E15" s="10">
        <f t="shared" si="0"/>
        <v>34.380000000000003</v>
      </c>
    </row>
    <row r="16" spans="2:5" x14ac:dyDescent="0.25">
      <c r="B16" s="7"/>
      <c r="C16" s="1"/>
      <c r="D16" s="1"/>
      <c r="E16" s="8"/>
    </row>
    <row r="17" spans="2:5" x14ac:dyDescent="0.25">
      <c r="B17" s="7" t="s">
        <v>55</v>
      </c>
      <c r="C17" s="1">
        <v>296</v>
      </c>
      <c r="D17" s="1">
        <v>1709</v>
      </c>
      <c r="E17" s="8">
        <f t="shared" ref="E17:E23" si="1">D17*0.01</f>
        <v>17.09</v>
      </c>
    </row>
    <row r="18" spans="2:5" x14ac:dyDescent="0.25">
      <c r="B18" s="7" t="s">
        <v>55</v>
      </c>
      <c r="C18" s="1">
        <v>297</v>
      </c>
      <c r="D18" s="1">
        <v>2349</v>
      </c>
      <c r="E18" s="8">
        <f t="shared" si="1"/>
        <v>23.490000000000002</v>
      </c>
    </row>
    <row r="19" spans="2:5" x14ac:dyDescent="0.25">
      <c r="B19" s="7" t="s">
        <v>55</v>
      </c>
      <c r="C19" s="1">
        <v>298</v>
      </c>
      <c r="D19" s="1">
        <v>1105</v>
      </c>
      <c r="E19" s="8">
        <f t="shared" si="1"/>
        <v>11.05</v>
      </c>
    </row>
    <row r="20" spans="2:5" x14ac:dyDescent="0.25">
      <c r="B20" s="7" t="s">
        <v>55</v>
      </c>
      <c r="C20" s="1">
        <v>299</v>
      </c>
      <c r="D20" s="1">
        <v>987</v>
      </c>
      <c r="E20" s="8">
        <f t="shared" si="1"/>
        <v>9.870000000000001</v>
      </c>
    </row>
    <row r="21" spans="2:5" x14ac:dyDescent="0.25">
      <c r="B21" s="7" t="s">
        <v>55</v>
      </c>
      <c r="C21" s="1">
        <v>300</v>
      </c>
      <c r="D21" s="1">
        <v>1819</v>
      </c>
      <c r="E21" s="8">
        <f t="shared" si="1"/>
        <v>18.190000000000001</v>
      </c>
    </row>
    <row r="22" spans="2:5" x14ac:dyDescent="0.25">
      <c r="B22" s="7" t="s">
        <v>55</v>
      </c>
      <c r="C22" s="1">
        <v>301</v>
      </c>
      <c r="D22" s="1">
        <v>698</v>
      </c>
      <c r="E22" s="8">
        <f t="shared" si="1"/>
        <v>6.98</v>
      </c>
    </row>
    <row r="23" spans="2:5" x14ac:dyDescent="0.25">
      <c r="B23" s="9" t="s">
        <v>127</v>
      </c>
      <c r="C23" s="2"/>
      <c r="D23" s="2">
        <f>SUM(D17:D22)</f>
        <v>8667</v>
      </c>
      <c r="E23" s="10">
        <f t="shared" si="1"/>
        <v>86.67</v>
      </c>
    </row>
    <row r="24" spans="2:5" x14ac:dyDescent="0.25">
      <c r="B24" s="7"/>
      <c r="C24" s="1"/>
      <c r="D24" s="1"/>
      <c r="E24" s="8"/>
    </row>
    <row r="25" spans="2:5" x14ac:dyDescent="0.25">
      <c r="B25" s="7" t="s">
        <v>56</v>
      </c>
      <c r="C25" s="1">
        <v>561</v>
      </c>
      <c r="D25" s="1">
        <v>1015</v>
      </c>
      <c r="E25" s="8">
        <f t="shared" ref="E25:E34" si="2">D25*0.01</f>
        <v>10.15</v>
      </c>
    </row>
    <row r="26" spans="2:5" x14ac:dyDescent="0.25">
      <c r="B26" s="7" t="s">
        <v>56</v>
      </c>
      <c r="C26" s="1">
        <v>562</v>
      </c>
      <c r="D26" s="1">
        <v>748</v>
      </c>
      <c r="E26" s="8">
        <f t="shared" si="2"/>
        <v>7.48</v>
      </c>
    </row>
    <row r="27" spans="2:5" x14ac:dyDescent="0.25">
      <c r="B27" s="7" t="s">
        <v>56</v>
      </c>
      <c r="C27" s="1">
        <v>563</v>
      </c>
      <c r="D27" s="1">
        <v>522</v>
      </c>
      <c r="E27" s="8">
        <f t="shared" si="2"/>
        <v>5.22</v>
      </c>
    </row>
    <row r="28" spans="2:5" x14ac:dyDescent="0.25">
      <c r="B28" s="7" t="s">
        <v>56</v>
      </c>
      <c r="C28" s="1">
        <v>564</v>
      </c>
      <c r="D28" s="1">
        <v>118</v>
      </c>
      <c r="E28" s="8">
        <f t="shared" si="2"/>
        <v>1.18</v>
      </c>
    </row>
    <row r="29" spans="2:5" x14ac:dyDescent="0.25">
      <c r="B29" s="7" t="s">
        <v>56</v>
      </c>
      <c r="C29" s="1">
        <v>565</v>
      </c>
      <c r="D29" s="1">
        <v>402</v>
      </c>
      <c r="E29" s="8">
        <f t="shared" si="2"/>
        <v>4.0200000000000005</v>
      </c>
    </row>
    <row r="30" spans="2:5" x14ac:dyDescent="0.25">
      <c r="B30" s="7" t="s">
        <v>56</v>
      </c>
      <c r="C30" s="1">
        <v>566</v>
      </c>
      <c r="D30" s="1">
        <v>113</v>
      </c>
      <c r="E30" s="8">
        <f t="shared" si="2"/>
        <v>1.1300000000000001</v>
      </c>
    </row>
    <row r="31" spans="2:5" x14ac:dyDescent="0.25">
      <c r="B31" s="7" t="s">
        <v>56</v>
      </c>
      <c r="C31" s="1">
        <v>567</v>
      </c>
      <c r="D31" s="1">
        <v>234</v>
      </c>
      <c r="E31" s="8">
        <f t="shared" si="2"/>
        <v>2.34</v>
      </c>
    </row>
    <row r="32" spans="2:5" x14ac:dyDescent="0.25">
      <c r="B32" s="7" t="s">
        <v>56</v>
      </c>
      <c r="C32" s="1">
        <v>568</v>
      </c>
      <c r="D32" s="1">
        <v>67</v>
      </c>
      <c r="E32" s="8">
        <f t="shared" si="2"/>
        <v>0.67</v>
      </c>
    </row>
    <row r="33" spans="2:5" x14ac:dyDescent="0.25">
      <c r="B33" s="7" t="s">
        <v>56</v>
      </c>
      <c r="C33" s="1">
        <v>569</v>
      </c>
      <c r="D33" s="1">
        <v>290</v>
      </c>
      <c r="E33" s="8">
        <f t="shared" si="2"/>
        <v>2.9</v>
      </c>
    </row>
    <row r="34" spans="2:5" x14ac:dyDescent="0.25">
      <c r="B34" s="9" t="s">
        <v>127</v>
      </c>
      <c r="C34" s="1"/>
      <c r="D34" s="2">
        <f>SUM(D25:D33)</f>
        <v>3509</v>
      </c>
      <c r="E34" s="10">
        <f t="shared" si="2"/>
        <v>35.090000000000003</v>
      </c>
    </row>
    <row r="35" spans="2:5" x14ac:dyDescent="0.25">
      <c r="B35" s="7"/>
      <c r="C35" s="1"/>
      <c r="D35" s="1"/>
      <c r="E35" s="8"/>
    </row>
    <row r="36" spans="2:5" x14ac:dyDescent="0.25">
      <c r="B36" s="7" t="s">
        <v>57</v>
      </c>
      <c r="C36" s="1">
        <v>1802</v>
      </c>
      <c r="D36" s="1">
        <v>1796</v>
      </c>
      <c r="E36" s="8">
        <f t="shared" ref="E36:E49" si="3">D36*0.01</f>
        <v>17.96</v>
      </c>
    </row>
    <row r="37" spans="2:5" x14ac:dyDescent="0.25">
      <c r="B37" s="7" t="s">
        <v>57</v>
      </c>
      <c r="C37" s="1">
        <v>1803</v>
      </c>
      <c r="D37" s="1">
        <v>1194</v>
      </c>
      <c r="E37" s="8">
        <f t="shared" si="3"/>
        <v>11.94</v>
      </c>
    </row>
    <row r="38" spans="2:5" x14ac:dyDescent="0.25">
      <c r="B38" s="7" t="s">
        <v>57</v>
      </c>
      <c r="C38" s="1">
        <v>1804</v>
      </c>
      <c r="D38" s="1">
        <v>1199</v>
      </c>
      <c r="E38" s="8">
        <f t="shared" si="3"/>
        <v>11.99</v>
      </c>
    </row>
    <row r="39" spans="2:5" x14ac:dyDescent="0.25">
      <c r="B39" s="7" t="s">
        <v>57</v>
      </c>
      <c r="C39" s="1">
        <v>1805</v>
      </c>
      <c r="D39" s="1">
        <v>1694</v>
      </c>
      <c r="E39" s="8">
        <f t="shared" si="3"/>
        <v>16.940000000000001</v>
      </c>
    </row>
    <row r="40" spans="2:5" x14ac:dyDescent="0.25">
      <c r="B40" s="7" t="s">
        <v>57</v>
      </c>
      <c r="C40" s="1">
        <v>1806</v>
      </c>
      <c r="D40" s="1">
        <v>1668</v>
      </c>
      <c r="E40" s="8">
        <f t="shared" si="3"/>
        <v>16.68</v>
      </c>
    </row>
    <row r="41" spans="2:5" x14ac:dyDescent="0.25">
      <c r="B41" s="7" t="s">
        <v>57</v>
      </c>
      <c r="C41" s="1">
        <v>1807</v>
      </c>
      <c r="D41" s="1">
        <v>323</v>
      </c>
      <c r="E41" s="8">
        <f t="shared" si="3"/>
        <v>3.23</v>
      </c>
    </row>
    <row r="42" spans="2:5" x14ac:dyDescent="0.25">
      <c r="B42" s="7" t="s">
        <v>57</v>
      </c>
      <c r="C42" s="1">
        <v>1808</v>
      </c>
      <c r="D42" s="1">
        <v>507</v>
      </c>
      <c r="E42" s="8">
        <f t="shared" si="3"/>
        <v>5.07</v>
      </c>
    </row>
    <row r="43" spans="2:5" x14ac:dyDescent="0.25">
      <c r="B43" s="7" t="s">
        <v>57</v>
      </c>
      <c r="C43" s="1">
        <v>1809</v>
      </c>
      <c r="D43" s="1">
        <v>759</v>
      </c>
      <c r="E43" s="8">
        <f t="shared" si="3"/>
        <v>7.59</v>
      </c>
    </row>
    <row r="44" spans="2:5" x14ac:dyDescent="0.25">
      <c r="B44" s="7" t="s">
        <v>57</v>
      </c>
      <c r="C44" s="1">
        <v>1810</v>
      </c>
      <c r="D44" s="1">
        <v>350</v>
      </c>
      <c r="E44" s="8">
        <f t="shared" si="3"/>
        <v>3.5</v>
      </c>
    </row>
    <row r="45" spans="2:5" x14ac:dyDescent="0.25">
      <c r="B45" s="7" t="s">
        <v>57</v>
      </c>
      <c r="C45" s="1">
        <v>1811</v>
      </c>
      <c r="D45" s="1">
        <v>128</v>
      </c>
      <c r="E45" s="8">
        <f t="shared" si="3"/>
        <v>1.28</v>
      </c>
    </row>
    <row r="46" spans="2:5" x14ac:dyDescent="0.25">
      <c r="B46" s="7" t="s">
        <v>57</v>
      </c>
      <c r="C46" s="1">
        <v>1812</v>
      </c>
      <c r="D46" s="1">
        <v>244</v>
      </c>
      <c r="E46" s="8">
        <f t="shared" si="3"/>
        <v>2.44</v>
      </c>
    </row>
    <row r="47" spans="2:5" x14ac:dyDescent="0.25">
      <c r="B47" s="7" t="s">
        <v>57</v>
      </c>
      <c r="C47" s="1">
        <v>1813</v>
      </c>
      <c r="D47" s="1">
        <v>251</v>
      </c>
      <c r="E47" s="8">
        <f t="shared" si="3"/>
        <v>2.5100000000000002</v>
      </c>
    </row>
    <row r="48" spans="2:5" x14ac:dyDescent="0.25">
      <c r="B48" s="7" t="s">
        <v>57</v>
      </c>
      <c r="C48" s="1">
        <v>1814</v>
      </c>
      <c r="D48" s="1">
        <v>658</v>
      </c>
      <c r="E48" s="8">
        <f t="shared" si="3"/>
        <v>6.58</v>
      </c>
    </row>
    <row r="49" spans="2:5" x14ac:dyDescent="0.25">
      <c r="B49" s="9" t="s">
        <v>127</v>
      </c>
      <c r="C49" s="2"/>
      <c r="D49" s="2">
        <f>SUM(D36:D48)</f>
        <v>10771</v>
      </c>
      <c r="E49" s="10">
        <f t="shared" si="3"/>
        <v>107.71000000000001</v>
      </c>
    </row>
    <row r="50" spans="2:5" x14ac:dyDescent="0.25">
      <c r="B50" s="7"/>
      <c r="C50" s="1"/>
      <c r="D50" s="1"/>
      <c r="E50" s="8"/>
    </row>
    <row r="51" spans="2:5" x14ac:dyDescent="0.25">
      <c r="B51" s="7" t="s">
        <v>58</v>
      </c>
      <c r="C51" s="1">
        <v>1840</v>
      </c>
      <c r="D51" s="1">
        <v>622</v>
      </c>
      <c r="E51" s="8">
        <f>D51*0.01</f>
        <v>6.22</v>
      </c>
    </row>
    <row r="52" spans="2:5" x14ac:dyDescent="0.25">
      <c r="B52" s="7" t="s">
        <v>58</v>
      </c>
      <c r="C52" s="1">
        <v>1841</v>
      </c>
      <c r="D52" s="1">
        <v>929</v>
      </c>
      <c r="E52" s="8">
        <f>D52*0.01</f>
        <v>9.2900000000000009</v>
      </c>
    </row>
    <row r="53" spans="2:5" x14ac:dyDescent="0.25">
      <c r="B53" s="7" t="s">
        <v>58</v>
      </c>
      <c r="C53" s="1">
        <v>1842</v>
      </c>
      <c r="D53" s="1">
        <v>1210</v>
      </c>
      <c r="E53" s="8">
        <f>D53*0.01</f>
        <v>12.1</v>
      </c>
    </row>
    <row r="54" spans="2:5" x14ac:dyDescent="0.25">
      <c r="B54" s="7" t="s">
        <v>58</v>
      </c>
      <c r="C54" s="1">
        <v>1843</v>
      </c>
      <c r="D54" s="1">
        <v>269</v>
      </c>
      <c r="E54" s="8">
        <f>D54*0.01</f>
        <v>2.69</v>
      </c>
    </row>
    <row r="55" spans="2:5" x14ac:dyDescent="0.25">
      <c r="B55" s="9" t="s">
        <v>127</v>
      </c>
      <c r="C55" s="2"/>
      <c r="D55" s="2">
        <f>SUM(D51:D54)</f>
        <v>3030</v>
      </c>
      <c r="E55" s="10">
        <f>D55*0.01</f>
        <v>30.3</v>
      </c>
    </row>
    <row r="56" spans="2:5" x14ac:dyDescent="0.25">
      <c r="B56" s="7"/>
      <c r="C56" s="1"/>
      <c r="D56" s="1"/>
      <c r="E56" s="8"/>
    </row>
    <row r="57" spans="2:5" x14ac:dyDescent="0.25">
      <c r="B57" s="7" t="s">
        <v>59</v>
      </c>
      <c r="C57" s="1">
        <v>1934</v>
      </c>
      <c r="D57" s="1">
        <v>1438</v>
      </c>
      <c r="E57" s="8">
        <f t="shared" ref="E57:E88" si="4">D57*0.01</f>
        <v>14.38</v>
      </c>
    </row>
    <row r="58" spans="2:5" x14ac:dyDescent="0.25">
      <c r="B58" s="7" t="s">
        <v>59</v>
      </c>
      <c r="C58" s="1">
        <v>1935</v>
      </c>
      <c r="D58" s="1">
        <v>12722</v>
      </c>
      <c r="E58" s="8">
        <f t="shared" si="4"/>
        <v>127.22</v>
      </c>
    </row>
    <row r="59" spans="2:5" x14ac:dyDescent="0.25">
      <c r="B59" s="7" t="s">
        <v>59</v>
      </c>
      <c r="C59" s="1">
        <v>1936</v>
      </c>
      <c r="D59" s="1">
        <v>17</v>
      </c>
      <c r="E59" s="8">
        <f t="shared" si="4"/>
        <v>0.17</v>
      </c>
    </row>
    <row r="60" spans="2:5" x14ac:dyDescent="0.25">
      <c r="B60" s="7" t="s">
        <v>59</v>
      </c>
      <c r="C60" s="1">
        <v>1937</v>
      </c>
      <c r="D60" s="1">
        <v>1573</v>
      </c>
      <c r="E60" s="8">
        <f t="shared" si="4"/>
        <v>15.73</v>
      </c>
    </row>
    <row r="61" spans="2:5" x14ac:dyDescent="0.25">
      <c r="B61" s="7" t="s">
        <v>59</v>
      </c>
      <c r="C61" s="1">
        <v>1938</v>
      </c>
      <c r="D61" s="1">
        <v>2121</v>
      </c>
      <c r="E61" s="8">
        <f t="shared" si="4"/>
        <v>21.21</v>
      </c>
    </row>
    <row r="62" spans="2:5" x14ac:dyDescent="0.25">
      <c r="B62" s="7" t="s">
        <v>59</v>
      </c>
      <c r="C62" s="1">
        <v>1939</v>
      </c>
      <c r="D62" s="1">
        <v>1034</v>
      </c>
      <c r="E62" s="8">
        <f t="shared" si="4"/>
        <v>10.34</v>
      </c>
    </row>
    <row r="63" spans="2:5" x14ac:dyDescent="0.25">
      <c r="B63" s="7" t="s">
        <v>59</v>
      </c>
      <c r="C63" s="1">
        <v>1940</v>
      </c>
      <c r="D63" s="1">
        <v>436</v>
      </c>
      <c r="E63" s="8">
        <f t="shared" si="4"/>
        <v>4.3600000000000003</v>
      </c>
    </row>
    <row r="64" spans="2:5" x14ac:dyDescent="0.25">
      <c r="B64" s="7" t="s">
        <v>59</v>
      </c>
      <c r="C64" s="1">
        <v>1941</v>
      </c>
      <c r="D64" s="1">
        <v>13925</v>
      </c>
      <c r="E64" s="8">
        <f t="shared" si="4"/>
        <v>139.25</v>
      </c>
    </row>
    <row r="65" spans="2:5" x14ac:dyDescent="0.25">
      <c r="B65" s="7" t="s">
        <v>59</v>
      </c>
      <c r="C65" s="1">
        <v>1942</v>
      </c>
      <c r="D65" s="1">
        <v>4302</v>
      </c>
      <c r="E65" s="8">
        <f t="shared" si="4"/>
        <v>43.02</v>
      </c>
    </row>
    <row r="66" spans="2:5" x14ac:dyDescent="0.25">
      <c r="B66" s="7" t="s">
        <v>59</v>
      </c>
      <c r="C66" s="1">
        <v>1943</v>
      </c>
      <c r="D66" s="1">
        <v>6566</v>
      </c>
      <c r="E66" s="8">
        <f t="shared" si="4"/>
        <v>65.66</v>
      </c>
    </row>
    <row r="67" spans="2:5" x14ac:dyDescent="0.25">
      <c r="B67" s="7" t="s">
        <v>59</v>
      </c>
      <c r="C67" s="1">
        <v>1944</v>
      </c>
      <c r="D67" s="1">
        <v>1783</v>
      </c>
      <c r="E67" s="8">
        <f t="shared" si="4"/>
        <v>17.830000000000002</v>
      </c>
    </row>
    <row r="68" spans="2:5" x14ac:dyDescent="0.25">
      <c r="B68" s="7" t="s">
        <v>59</v>
      </c>
      <c r="C68" s="1">
        <v>1945</v>
      </c>
      <c r="D68" s="1">
        <v>2581</v>
      </c>
      <c r="E68" s="8">
        <f t="shared" si="4"/>
        <v>25.810000000000002</v>
      </c>
    </row>
    <row r="69" spans="2:5" x14ac:dyDescent="0.25">
      <c r="B69" s="7" t="s">
        <v>59</v>
      </c>
      <c r="C69" s="1">
        <v>1946</v>
      </c>
      <c r="D69" s="1">
        <v>5283</v>
      </c>
      <c r="E69" s="8">
        <f t="shared" si="4"/>
        <v>52.83</v>
      </c>
    </row>
    <row r="70" spans="2:5" x14ac:dyDescent="0.25">
      <c r="B70" s="7" t="s">
        <v>59</v>
      </c>
      <c r="C70" s="1">
        <v>1947</v>
      </c>
      <c r="D70" s="1">
        <v>2232</v>
      </c>
      <c r="E70" s="8">
        <f t="shared" si="4"/>
        <v>22.32</v>
      </c>
    </row>
    <row r="71" spans="2:5" x14ac:dyDescent="0.25">
      <c r="B71" s="7" t="s">
        <v>59</v>
      </c>
      <c r="C71" s="1">
        <v>1949</v>
      </c>
      <c r="D71" s="1">
        <v>1589</v>
      </c>
      <c r="E71" s="8">
        <f t="shared" si="4"/>
        <v>15.89</v>
      </c>
    </row>
    <row r="72" spans="2:5" x14ac:dyDescent="0.25">
      <c r="B72" s="7" t="s">
        <v>59</v>
      </c>
      <c r="C72" s="1">
        <v>1950</v>
      </c>
      <c r="D72" s="1">
        <v>5608</v>
      </c>
      <c r="E72" s="8">
        <f t="shared" si="4"/>
        <v>56.08</v>
      </c>
    </row>
    <row r="73" spans="2:5" x14ac:dyDescent="0.25">
      <c r="B73" s="7" t="s">
        <v>59</v>
      </c>
      <c r="C73" s="1">
        <v>1951</v>
      </c>
      <c r="D73" s="1">
        <v>3274</v>
      </c>
      <c r="E73" s="8">
        <f t="shared" si="4"/>
        <v>32.74</v>
      </c>
    </row>
    <row r="74" spans="2:5" x14ac:dyDescent="0.25">
      <c r="B74" s="7" t="s">
        <v>59</v>
      </c>
      <c r="C74" s="1">
        <v>1952</v>
      </c>
      <c r="D74" s="1">
        <v>1797</v>
      </c>
      <c r="E74" s="8">
        <f t="shared" si="4"/>
        <v>17.97</v>
      </c>
    </row>
    <row r="75" spans="2:5" x14ac:dyDescent="0.25">
      <c r="B75" s="7" t="s">
        <v>59</v>
      </c>
      <c r="C75" s="1">
        <v>1953</v>
      </c>
      <c r="D75" s="1">
        <v>1331</v>
      </c>
      <c r="E75" s="8">
        <f t="shared" si="4"/>
        <v>13.31</v>
      </c>
    </row>
    <row r="76" spans="2:5" x14ac:dyDescent="0.25">
      <c r="B76" s="7" t="s">
        <v>59</v>
      </c>
      <c r="C76" s="1">
        <v>1954</v>
      </c>
      <c r="D76" s="1">
        <v>1552</v>
      </c>
      <c r="E76" s="8">
        <f t="shared" si="4"/>
        <v>15.52</v>
      </c>
    </row>
    <row r="77" spans="2:5" x14ac:dyDescent="0.25">
      <c r="B77" s="7" t="s">
        <v>59</v>
      </c>
      <c r="C77" s="1">
        <v>1955</v>
      </c>
      <c r="D77" s="1">
        <v>2385</v>
      </c>
      <c r="E77" s="8">
        <f t="shared" si="4"/>
        <v>23.85</v>
      </c>
    </row>
    <row r="78" spans="2:5" x14ac:dyDescent="0.25">
      <c r="B78" s="7" t="s">
        <v>59</v>
      </c>
      <c r="C78" s="1">
        <v>1956</v>
      </c>
      <c r="D78" s="1">
        <v>4367</v>
      </c>
      <c r="E78" s="8">
        <f t="shared" si="4"/>
        <v>43.67</v>
      </c>
    </row>
    <row r="79" spans="2:5" x14ac:dyDescent="0.25">
      <c r="B79" s="7" t="s">
        <v>59</v>
      </c>
      <c r="C79" s="1">
        <v>1957</v>
      </c>
      <c r="D79" s="1">
        <v>3342</v>
      </c>
      <c r="E79" s="8">
        <f t="shared" si="4"/>
        <v>33.42</v>
      </c>
    </row>
    <row r="80" spans="2:5" x14ac:dyDescent="0.25">
      <c r="B80" s="7" t="s">
        <v>59</v>
      </c>
      <c r="C80" s="1">
        <v>1958</v>
      </c>
      <c r="D80" s="1">
        <v>5499</v>
      </c>
      <c r="E80" s="8">
        <f t="shared" si="4"/>
        <v>54.99</v>
      </c>
    </row>
    <row r="81" spans="2:5" x14ac:dyDescent="0.25">
      <c r="B81" s="7" t="s">
        <v>59</v>
      </c>
      <c r="C81" s="1">
        <v>1959</v>
      </c>
      <c r="D81" s="1">
        <v>5820</v>
      </c>
      <c r="E81" s="8">
        <f t="shared" si="4"/>
        <v>58.2</v>
      </c>
    </row>
    <row r="82" spans="2:5" x14ac:dyDescent="0.25">
      <c r="B82" s="7" t="s">
        <v>59</v>
      </c>
      <c r="C82" s="1">
        <v>1960</v>
      </c>
      <c r="D82" s="1">
        <v>2066</v>
      </c>
      <c r="E82" s="8">
        <f t="shared" si="4"/>
        <v>20.66</v>
      </c>
    </row>
    <row r="83" spans="2:5" x14ac:dyDescent="0.25">
      <c r="B83" s="7" t="s">
        <v>59</v>
      </c>
      <c r="C83" s="1">
        <v>1961</v>
      </c>
      <c r="D83" s="1">
        <v>864</v>
      </c>
      <c r="E83" s="8">
        <f t="shared" si="4"/>
        <v>8.64</v>
      </c>
    </row>
    <row r="84" spans="2:5" x14ac:dyDescent="0.25">
      <c r="B84" s="7" t="s">
        <v>59</v>
      </c>
      <c r="C84" s="1">
        <v>1962</v>
      </c>
      <c r="D84" s="1">
        <v>1572</v>
      </c>
      <c r="E84" s="8">
        <f t="shared" si="4"/>
        <v>15.72</v>
      </c>
    </row>
    <row r="85" spans="2:5" x14ac:dyDescent="0.25">
      <c r="B85" s="7" t="s">
        <v>59</v>
      </c>
      <c r="C85" s="1">
        <v>1963</v>
      </c>
      <c r="D85" s="1">
        <v>1519</v>
      </c>
      <c r="E85" s="8">
        <f t="shared" si="4"/>
        <v>15.19</v>
      </c>
    </row>
    <row r="86" spans="2:5" x14ac:dyDescent="0.25">
      <c r="B86" s="7" t="s">
        <v>59</v>
      </c>
      <c r="C86" s="1">
        <v>1964</v>
      </c>
      <c r="D86" s="1">
        <v>2919</v>
      </c>
      <c r="E86" s="8">
        <f t="shared" si="4"/>
        <v>29.19</v>
      </c>
    </row>
    <row r="87" spans="2:5" x14ac:dyDescent="0.25">
      <c r="B87" s="7" t="s">
        <v>59</v>
      </c>
      <c r="C87" s="1">
        <v>1965</v>
      </c>
      <c r="D87" s="1">
        <v>1879</v>
      </c>
      <c r="E87" s="8">
        <f t="shared" si="4"/>
        <v>18.79</v>
      </c>
    </row>
    <row r="88" spans="2:5" x14ac:dyDescent="0.25">
      <c r="B88" s="7" t="s">
        <v>59</v>
      </c>
      <c r="C88" s="1">
        <v>1966</v>
      </c>
      <c r="D88" s="1">
        <v>866</v>
      </c>
      <c r="E88" s="8">
        <f t="shared" si="4"/>
        <v>8.66</v>
      </c>
    </row>
    <row r="89" spans="2:5" x14ac:dyDescent="0.25">
      <c r="B89" s="7" t="s">
        <v>59</v>
      </c>
      <c r="C89" s="1">
        <v>1967</v>
      </c>
      <c r="D89" s="1">
        <v>7513</v>
      </c>
      <c r="E89" s="8">
        <f t="shared" ref="E89:E120" si="5">D89*0.01</f>
        <v>75.13</v>
      </c>
    </row>
    <row r="90" spans="2:5" x14ac:dyDescent="0.25">
      <c r="B90" s="7" t="s">
        <v>59</v>
      </c>
      <c r="C90" s="1">
        <v>1968</v>
      </c>
      <c r="D90" s="1">
        <v>2940</v>
      </c>
      <c r="E90" s="8">
        <f t="shared" si="5"/>
        <v>29.400000000000002</v>
      </c>
    </row>
    <row r="91" spans="2:5" x14ac:dyDescent="0.25">
      <c r="B91" s="7" t="s">
        <v>59</v>
      </c>
      <c r="C91" s="1">
        <v>1969</v>
      </c>
      <c r="D91" s="1">
        <v>3270</v>
      </c>
      <c r="E91" s="8">
        <f t="shared" si="5"/>
        <v>32.700000000000003</v>
      </c>
    </row>
    <row r="92" spans="2:5" x14ac:dyDescent="0.25">
      <c r="B92" s="7" t="s">
        <v>59</v>
      </c>
      <c r="C92" s="1">
        <v>1970</v>
      </c>
      <c r="D92" s="1">
        <v>1606</v>
      </c>
      <c r="E92" s="8">
        <f t="shared" si="5"/>
        <v>16.059999999999999</v>
      </c>
    </row>
    <row r="93" spans="2:5" x14ac:dyDescent="0.25">
      <c r="B93" s="7" t="s">
        <v>59</v>
      </c>
      <c r="C93" s="1">
        <v>1971</v>
      </c>
      <c r="D93" s="1">
        <v>2095</v>
      </c>
      <c r="E93" s="8">
        <f t="shared" si="5"/>
        <v>20.95</v>
      </c>
    </row>
    <row r="94" spans="2:5" x14ac:dyDescent="0.25">
      <c r="B94" s="7" t="s">
        <v>59</v>
      </c>
      <c r="C94" s="1">
        <v>1972</v>
      </c>
      <c r="D94" s="1">
        <v>1846</v>
      </c>
      <c r="E94" s="8">
        <f t="shared" si="5"/>
        <v>18.46</v>
      </c>
    </row>
    <row r="95" spans="2:5" x14ac:dyDescent="0.25">
      <c r="B95" s="7" t="s">
        <v>59</v>
      </c>
      <c r="C95" s="1">
        <v>1973</v>
      </c>
      <c r="D95" s="1">
        <v>2221</v>
      </c>
      <c r="E95" s="8">
        <f t="shared" si="5"/>
        <v>22.21</v>
      </c>
    </row>
    <row r="96" spans="2:5" x14ac:dyDescent="0.25">
      <c r="B96" s="7" t="s">
        <v>59</v>
      </c>
      <c r="C96" s="1">
        <v>1974</v>
      </c>
      <c r="D96" s="1">
        <v>980</v>
      </c>
      <c r="E96" s="8">
        <f t="shared" si="5"/>
        <v>9.8000000000000007</v>
      </c>
    </row>
    <row r="97" spans="2:5" x14ac:dyDescent="0.25">
      <c r="B97" s="7" t="s">
        <v>59</v>
      </c>
      <c r="C97" s="1">
        <v>1975</v>
      </c>
      <c r="D97" s="1">
        <v>1154</v>
      </c>
      <c r="E97" s="8">
        <f t="shared" si="5"/>
        <v>11.540000000000001</v>
      </c>
    </row>
    <row r="98" spans="2:5" x14ac:dyDescent="0.25">
      <c r="B98" s="7" t="s">
        <v>59</v>
      </c>
      <c r="C98" s="1">
        <v>1976</v>
      </c>
      <c r="D98" s="1">
        <v>786</v>
      </c>
      <c r="E98" s="8">
        <f t="shared" si="5"/>
        <v>7.86</v>
      </c>
    </row>
    <row r="99" spans="2:5" x14ac:dyDescent="0.25">
      <c r="B99" s="7" t="s">
        <v>59</v>
      </c>
      <c r="C99" s="1">
        <v>1977</v>
      </c>
      <c r="D99" s="1">
        <v>1122</v>
      </c>
      <c r="E99" s="8">
        <f t="shared" si="5"/>
        <v>11.22</v>
      </c>
    </row>
    <row r="100" spans="2:5" x14ac:dyDescent="0.25">
      <c r="B100" s="7" t="s">
        <v>59</v>
      </c>
      <c r="C100" s="1">
        <v>1978</v>
      </c>
      <c r="D100" s="1">
        <v>1417</v>
      </c>
      <c r="E100" s="8">
        <f t="shared" si="5"/>
        <v>14.17</v>
      </c>
    </row>
    <row r="101" spans="2:5" x14ac:dyDescent="0.25">
      <c r="B101" s="7" t="s">
        <v>59</v>
      </c>
      <c r="C101" s="1">
        <v>1979</v>
      </c>
      <c r="D101" s="1">
        <v>742</v>
      </c>
      <c r="E101" s="8">
        <f t="shared" si="5"/>
        <v>7.42</v>
      </c>
    </row>
    <row r="102" spans="2:5" x14ac:dyDescent="0.25">
      <c r="B102" s="7" t="s">
        <v>59</v>
      </c>
      <c r="C102" s="1">
        <v>1980</v>
      </c>
      <c r="D102" s="1">
        <v>813</v>
      </c>
      <c r="E102" s="8">
        <f t="shared" si="5"/>
        <v>8.1300000000000008</v>
      </c>
    </row>
    <row r="103" spans="2:5" x14ac:dyDescent="0.25">
      <c r="B103" s="7" t="s">
        <v>59</v>
      </c>
      <c r="C103" s="1">
        <v>1981</v>
      </c>
      <c r="D103" s="1">
        <v>979</v>
      </c>
      <c r="E103" s="8">
        <f t="shared" si="5"/>
        <v>9.7900000000000009</v>
      </c>
    </row>
    <row r="104" spans="2:5" x14ac:dyDescent="0.25">
      <c r="B104" s="7" t="s">
        <v>59</v>
      </c>
      <c r="C104" s="1">
        <v>1982</v>
      </c>
      <c r="D104" s="1">
        <v>769</v>
      </c>
      <c r="E104" s="8">
        <f t="shared" si="5"/>
        <v>7.69</v>
      </c>
    </row>
    <row r="105" spans="2:5" x14ac:dyDescent="0.25">
      <c r="B105" s="7" t="s">
        <v>59</v>
      </c>
      <c r="C105" s="1">
        <v>1983</v>
      </c>
      <c r="D105" s="1">
        <v>3001</v>
      </c>
      <c r="E105" s="8">
        <f t="shared" si="5"/>
        <v>30.01</v>
      </c>
    </row>
    <row r="106" spans="2:5" x14ac:dyDescent="0.25">
      <c r="B106" s="7" t="s">
        <v>59</v>
      </c>
      <c r="C106" s="1">
        <v>1984</v>
      </c>
      <c r="D106" s="1">
        <v>1474</v>
      </c>
      <c r="E106" s="8">
        <f t="shared" si="5"/>
        <v>14.74</v>
      </c>
    </row>
    <row r="107" spans="2:5" x14ac:dyDescent="0.25">
      <c r="B107" s="7" t="s">
        <v>59</v>
      </c>
      <c r="C107" s="1">
        <v>1985</v>
      </c>
      <c r="D107" s="1">
        <v>1582</v>
      </c>
      <c r="E107" s="8">
        <f t="shared" si="5"/>
        <v>15.82</v>
      </c>
    </row>
    <row r="108" spans="2:5" x14ac:dyDescent="0.25">
      <c r="B108" s="7" t="s">
        <v>59</v>
      </c>
      <c r="C108" s="1">
        <v>1986</v>
      </c>
      <c r="D108" s="1">
        <v>1241</v>
      </c>
      <c r="E108" s="8">
        <f t="shared" si="5"/>
        <v>12.41</v>
      </c>
    </row>
    <row r="109" spans="2:5" x14ac:dyDescent="0.25">
      <c r="B109" s="7" t="s">
        <v>59</v>
      </c>
      <c r="C109" s="1">
        <v>1987</v>
      </c>
      <c r="D109" s="1">
        <v>565</v>
      </c>
      <c r="E109" s="8">
        <f t="shared" si="5"/>
        <v>5.65</v>
      </c>
    </row>
    <row r="110" spans="2:5" x14ac:dyDescent="0.25">
      <c r="B110" s="7" t="s">
        <v>59</v>
      </c>
      <c r="C110" s="1">
        <v>1988</v>
      </c>
      <c r="D110" s="1">
        <v>2131</v>
      </c>
      <c r="E110" s="8">
        <f t="shared" si="5"/>
        <v>21.31</v>
      </c>
    </row>
    <row r="111" spans="2:5" x14ac:dyDescent="0.25">
      <c r="B111" s="7" t="s">
        <v>59</v>
      </c>
      <c r="C111" s="1">
        <v>1989</v>
      </c>
      <c r="D111" s="1">
        <v>1167</v>
      </c>
      <c r="E111" s="8">
        <f t="shared" si="5"/>
        <v>11.67</v>
      </c>
    </row>
    <row r="112" spans="2:5" x14ac:dyDescent="0.25">
      <c r="B112" s="7" t="s">
        <v>59</v>
      </c>
      <c r="C112" s="1">
        <v>1990</v>
      </c>
      <c r="D112" s="1">
        <v>814</v>
      </c>
      <c r="E112" s="8">
        <f t="shared" si="5"/>
        <v>8.14</v>
      </c>
    </row>
    <row r="113" spans="2:5" x14ac:dyDescent="0.25">
      <c r="B113" s="7" t="s">
        <v>59</v>
      </c>
      <c r="C113" s="1">
        <v>1991</v>
      </c>
      <c r="D113" s="1">
        <v>2522</v>
      </c>
      <c r="E113" s="8">
        <f t="shared" si="5"/>
        <v>25.22</v>
      </c>
    </row>
    <row r="114" spans="2:5" x14ac:dyDescent="0.25">
      <c r="B114" s="7" t="s">
        <v>59</v>
      </c>
      <c r="C114" s="1">
        <v>1992</v>
      </c>
      <c r="D114" s="1">
        <v>786</v>
      </c>
      <c r="E114" s="8">
        <f t="shared" si="5"/>
        <v>7.86</v>
      </c>
    </row>
    <row r="115" spans="2:5" x14ac:dyDescent="0.25">
      <c r="B115" s="7" t="s">
        <v>59</v>
      </c>
      <c r="C115" s="1">
        <v>1993</v>
      </c>
      <c r="D115" s="1">
        <v>1792</v>
      </c>
      <c r="E115" s="8">
        <f t="shared" si="5"/>
        <v>17.920000000000002</v>
      </c>
    </row>
    <row r="116" spans="2:5" x14ac:dyDescent="0.25">
      <c r="B116" s="7" t="s">
        <v>59</v>
      </c>
      <c r="C116" s="1">
        <v>1994</v>
      </c>
      <c r="D116" s="1">
        <v>1196</v>
      </c>
      <c r="E116" s="8">
        <f t="shared" si="5"/>
        <v>11.96</v>
      </c>
    </row>
    <row r="117" spans="2:5" x14ac:dyDescent="0.25">
      <c r="B117" s="7" t="s">
        <v>59</v>
      </c>
      <c r="C117" s="1">
        <v>1995</v>
      </c>
      <c r="D117" s="1">
        <v>2519</v>
      </c>
      <c r="E117" s="8">
        <f t="shared" si="5"/>
        <v>25.19</v>
      </c>
    </row>
    <row r="118" spans="2:5" x14ac:dyDescent="0.25">
      <c r="B118" s="7" t="s">
        <v>59</v>
      </c>
      <c r="C118" s="1">
        <v>1996</v>
      </c>
      <c r="D118" s="1">
        <v>6801</v>
      </c>
      <c r="E118" s="8">
        <f t="shared" si="5"/>
        <v>68.010000000000005</v>
      </c>
    </row>
    <row r="119" spans="2:5" x14ac:dyDescent="0.25">
      <c r="B119" s="7" t="s">
        <v>59</v>
      </c>
      <c r="C119" s="1">
        <v>1997</v>
      </c>
      <c r="D119" s="1">
        <v>3856</v>
      </c>
      <c r="E119" s="8">
        <f t="shared" si="5"/>
        <v>38.56</v>
      </c>
    </row>
    <row r="120" spans="2:5" x14ac:dyDescent="0.25">
      <c r="B120" s="7" t="s">
        <v>59</v>
      </c>
      <c r="C120" s="1">
        <v>1998</v>
      </c>
      <c r="D120" s="1">
        <v>11421</v>
      </c>
      <c r="E120" s="8">
        <f t="shared" si="5"/>
        <v>114.21000000000001</v>
      </c>
    </row>
    <row r="121" spans="2:5" x14ac:dyDescent="0.25">
      <c r="B121" s="7" t="s">
        <v>59</v>
      </c>
      <c r="C121" s="1">
        <v>1999</v>
      </c>
      <c r="D121" s="1">
        <v>3082</v>
      </c>
      <c r="E121" s="8">
        <f t="shared" ref="E121:E136" si="6">D121*0.01</f>
        <v>30.82</v>
      </c>
    </row>
    <row r="122" spans="2:5" x14ac:dyDescent="0.25">
      <c r="B122" s="7" t="s">
        <v>59</v>
      </c>
      <c r="C122" s="1">
        <v>2000</v>
      </c>
      <c r="D122" s="1">
        <v>6171</v>
      </c>
      <c r="E122" s="8">
        <f t="shared" si="6"/>
        <v>61.71</v>
      </c>
    </row>
    <row r="123" spans="2:5" x14ac:dyDescent="0.25">
      <c r="B123" s="7" t="s">
        <v>59</v>
      </c>
      <c r="C123" s="1">
        <v>2001</v>
      </c>
      <c r="D123" s="1">
        <v>1220</v>
      </c>
      <c r="E123" s="8">
        <f t="shared" si="6"/>
        <v>12.200000000000001</v>
      </c>
    </row>
    <row r="124" spans="2:5" x14ac:dyDescent="0.25">
      <c r="B124" s="7" t="s">
        <v>59</v>
      </c>
      <c r="C124" s="1">
        <v>2002</v>
      </c>
      <c r="D124" s="1">
        <v>1320</v>
      </c>
      <c r="E124" s="8">
        <f t="shared" si="6"/>
        <v>13.200000000000001</v>
      </c>
    </row>
    <row r="125" spans="2:5" x14ac:dyDescent="0.25">
      <c r="B125" s="7" t="s">
        <v>59</v>
      </c>
      <c r="C125" s="1">
        <v>3549</v>
      </c>
      <c r="D125" s="1">
        <v>1144</v>
      </c>
      <c r="E125" s="8">
        <f t="shared" si="6"/>
        <v>11.44</v>
      </c>
    </row>
    <row r="126" spans="2:5" x14ac:dyDescent="0.25">
      <c r="B126" s="7" t="s">
        <v>59</v>
      </c>
      <c r="C126" s="1">
        <v>3550</v>
      </c>
      <c r="D126" s="1">
        <v>1378</v>
      </c>
      <c r="E126" s="8">
        <f t="shared" si="6"/>
        <v>13.780000000000001</v>
      </c>
    </row>
    <row r="127" spans="2:5" x14ac:dyDescent="0.25">
      <c r="B127" s="7" t="s">
        <v>59</v>
      </c>
      <c r="C127" s="1">
        <v>3551</v>
      </c>
      <c r="D127" s="1">
        <v>1634</v>
      </c>
      <c r="E127" s="8">
        <f t="shared" si="6"/>
        <v>16.34</v>
      </c>
    </row>
    <row r="128" spans="2:5" x14ac:dyDescent="0.25">
      <c r="B128" s="7" t="s">
        <v>59</v>
      </c>
      <c r="C128" s="1">
        <v>3552</v>
      </c>
      <c r="D128" s="1">
        <v>1732</v>
      </c>
      <c r="E128" s="8">
        <f t="shared" si="6"/>
        <v>17.32</v>
      </c>
    </row>
    <row r="129" spans="2:5" x14ac:dyDescent="0.25">
      <c r="B129" s="7" t="s">
        <v>59</v>
      </c>
      <c r="C129" s="1">
        <v>3553</v>
      </c>
      <c r="D129" s="1">
        <v>1851</v>
      </c>
      <c r="E129" s="8">
        <f t="shared" si="6"/>
        <v>18.510000000000002</v>
      </c>
    </row>
    <row r="130" spans="2:5" x14ac:dyDescent="0.25">
      <c r="B130" s="7" t="s">
        <v>59</v>
      </c>
      <c r="C130" s="1">
        <v>3554</v>
      </c>
      <c r="D130" s="1">
        <v>1304</v>
      </c>
      <c r="E130" s="8">
        <f t="shared" si="6"/>
        <v>13.040000000000001</v>
      </c>
    </row>
    <row r="131" spans="2:5" x14ac:dyDescent="0.25">
      <c r="B131" s="7" t="s">
        <v>59</v>
      </c>
      <c r="C131" s="1">
        <v>3555</v>
      </c>
      <c r="D131" s="1">
        <v>1529</v>
      </c>
      <c r="E131" s="8">
        <f t="shared" si="6"/>
        <v>15.290000000000001</v>
      </c>
    </row>
    <row r="132" spans="2:5" x14ac:dyDescent="0.25">
      <c r="B132" s="7" t="s">
        <v>59</v>
      </c>
      <c r="C132" s="1">
        <v>3556</v>
      </c>
      <c r="D132" s="1">
        <v>1412</v>
      </c>
      <c r="E132" s="8">
        <f t="shared" si="6"/>
        <v>14.120000000000001</v>
      </c>
    </row>
    <row r="133" spans="2:5" x14ac:dyDescent="0.25">
      <c r="B133" s="7" t="s">
        <v>59</v>
      </c>
      <c r="C133" s="1">
        <v>3557</v>
      </c>
      <c r="D133" s="1">
        <v>1404</v>
      </c>
      <c r="E133" s="8">
        <f t="shared" si="6"/>
        <v>14.040000000000001</v>
      </c>
    </row>
    <row r="134" spans="2:5" x14ac:dyDescent="0.25">
      <c r="B134" s="7" t="s">
        <v>59</v>
      </c>
      <c r="C134" s="1">
        <v>3558</v>
      </c>
      <c r="D134" s="1">
        <v>1292</v>
      </c>
      <c r="E134" s="8">
        <f t="shared" si="6"/>
        <v>12.92</v>
      </c>
    </row>
    <row r="135" spans="2:5" x14ac:dyDescent="0.25">
      <c r="B135" s="7" t="s">
        <v>59</v>
      </c>
      <c r="C135" s="1">
        <v>3559</v>
      </c>
      <c r="D135" s="1">
        <v>897</v>
      </c>
      <c r="E135" s="8">
        <f t="shared" si="6"/>
        <v>8.9700000000000006</v>
      </c>
    </row>
    <row r="136" spans="2:5" x14ac:dyDescent="0.25">
      <c r="B136" s="9" t="s">
        <v>127</v>
      </c>
      <c r="C136" s="2"/>
      <c r="D136" s="2">
        <f>SUM(D57:D135)</f>
        <v>204753</v>
      </c>
      <c r="E136" s="10">
        <f t="shared" si="6"/>
        <v>2047.53</v>
      </c>
    </row>
    <row r="137" spans="2:5" x14ac:dyDescent="0.25">
      <c r="B137" s="7"/>
      <c r="C137" s="1"/>
      <c r="D137" s="1"/>
      <c r="E137" s="8"/>
    </row>
    <row r="138" spans="2:5" x14ac:dyDescent="0.25">
      <c r="B138" s="7" t="s">
        <v>60</v>
      </c>
      <c r="C138" s="1">
        <v>2150</v>
      </c>
      <c r="D138" s="1">
        <v>757</v>
      </c>
      <c r="E138" s="8">
        <f t="shared" ref="E138:E145" si="7">D138*0.01</f>
        <v>7.57</v>
      </c>
    </row>
    <row r="139" spans="2:5" x14ac:dyDescent="0.25">
      <c r="B139" s="7" t="s">
        <v>60</v>
      </c>
      <c r="C139" s="1">
        <v>2151</v>
      </c>
      <c r="D139" s="1">
        <v>626</v>
      </c>
      <c r="E139" s="8">
        <f t="shared" si="7"/>
        <v>6.26</v>
      </c>
    </row>
    <row r="140" spans="2:5" x14ac:dyDescent="0.25">
      <c r="B140" s="7" t="s">
        <v>60</v>
      </c>
      <c r="C140" s="1">
        <v>2152</v>
      </c>
      <c r="D140" s="1">
        <v>211</v>
      </c>
      <c r="E140" s="8">
        <f t="shared" si="7"/>
        <v>2.11</v>
      </c>
    </row>
    <row r="141" spans="2:5" x14ac:dyDescent="0.25">
      <c r="B141" s="7" t="s">
        <v>60</v>
      </c>
      <c r="C141" s="1">
        <v>2153</v>
      </c>
      <c r="D141" s="1">
        <v>1427</v>
      </c>
      <c r="E141" s="8">
        <f t="shared" si="7"/>
        <v>14.27</v>
      </c>
    </row>
    <row r="142" spans="2:5" x14ac:dyDescent="0.25">
      <c r="B142" s="7" t="s">
        <v>60</v>
      </c>
      <c r="C142" s="1">
        <v>2154</v>
      </c>
      <c r="D142" s="1">
        <v>494</v>
      </c>
      <c r="E142" s="8">
        <f t="shared" si="7"/>
        <v>4.9400000000000004</v>
      </c>
    </row>
    <row r="143" spans="2:5" x14ac:dyDescent="0.25">
      <c r="B143" s="7" t="s">
        <v>60</v>
      </c>
      <c r="C143" s="1">
        <v>2155</v>
      </c>
      <c r="D143" s="1">
        <v>490</v>
      </c>
      <c r="E143" s="8">
        <f t="shared" si="7"/>
        <v>4.9000000000000004</v>
      </c>
    </row>
    <row r="144" spans="2:5" x14ac:dyDescent="0.25">
      <c r="B144" s="7" t="s">
        <v>60</v>
      </c>
      <c r="C144" s="1">
        <v>2156</v>
      </c>
      <c r="D144" s="1">
        <v>483</v>
      </c>
      <c r="E144" s="8">
        <f t="shared" si="7"/>
        <v>4.83</v>
      </c>
    </row>
    <row r="145" spans="2:5" x14ac:dyDescent="0.25">
      <c r="B145" s="9" t="s">
        <v>127</v>
      </c>
      <c r="C145" s="2"/>
      <c r="D145" s="2">
        <f>SUM(D138:D144)</f>
        <v>4488</v>
      </c>
      <c r="E145" s="10">
        <f t="shared" si="7"/>
        <v>44.88</v>
      </c>
    </row>
    <row r="146" spans="2:5" x14ac:dyDescent="0.25">
      <c r="B146" s="7"/>
      <c r="C146" s="1"/>
      <c r="D146" s="1"/>
      <c r="E146" s="8"/>
    </row>
    <row r="147" spans="2:5" x14ac:dyDescent="0.25">
      <c r="B147" s="7" t="s">
        <v>61</v>
      </c>
      <c r="C147" s="1">
        <v>2212</v>
      </c>
      <c r="D147" s="1">
        <v>2088</v>
      </c>
      <c r="E147" s="8">
        <f t="shared" ref="E147:E158" si="8">D147*0.01</f>
        <v>20.88</v>
      </c>
    </row>
    <row r="148" spans="2:5" x14ac:dyDescent="0.25">
      <c r="B148" s="7" t="s">
        <v>61</v>
      </c>
      <c r="C148" s="1">
        <v>2213</v>
      </c>
      <c r="D148" s="1">
        <v>2534</v>
      </c>
      <c r="E148" s="8">
        <f t="shared" si="8"/>
        <v>25.34</v>
      </c>
    </row>
    <row r="149" spans="2:5" x14ac:dyDescent="0.25">
      <c r="B149" s="7" t="s">
        <v>61</v>
      </c>
      <c r="C149" s="1">
        <v>2214</v>
      </c>
      <c r="D149" s="1">
        <v>2677</v>
      </c>
      <c r="E149" s="8">
        <f t="shared" si="8"/>
        <v>26.77</v>
      </c>
    </row>
    <row r="150" spans="2:5" x14ac:dyDescent="0.25">
      <c r="B150" s="7" t="s">
        <v>61</v>
      </c>
      <c r="C150" s="1">
        <v>2215</v>
      </c>
      <c r="D150" s="1">
        <v>665</v>
      </c>
      <c r="E150" s="8">
        <f t="shared" si="8"/>
        <v>6.65</v>
      </c>
    </row>
    <row r="151" spans="2:5" x14ac:dyDescent="0.25">
      <c r="B151" s="7" t="s">
        <v>61</v>
      </c>
      <c r="C151" s="1">
        <v>2216</v>
      </c>
      <c r="D151" s="1">
        <v>518</v>
      </c>
      <c r="E151" s="8">
        <f t="shared" si="8"/>
        <v>5.18</v>
      </c>
    </row>
    <row r="152" spans="2:5" x14ac:dyDescent="0.25">
      <c r="B152" s="7" t="s">
        <v>61</v>
      </c>
      <c r="C152" s="1">
        <v>2217</v>
      </c>
      <c r="D152" s="1">
        <v>365</v>
      </c>
      <c r="E152" s="8">
        <f t="shared" si="8"/>
        <v>3.65</v>
      </c>
    </row>
    <row r="153" spans="2:5" x14ac:dyDescent="0.25">
      <c r="B153" s="7" t="s">
        <v>61</v>
      </c>
      <c r="C153" s="1">
        <v>2218</v>
      </c>
      <c r="D153" s="1">
        <v>69</v>
      </c>
      <c r="E153" s="8">
        <f t="shared" si="8"/>
        <v>0.69000000000000006</v>
      </c>
    </row>
    <row r="154" spans="2:5" x14ac:dyDescent="0.25">
      <c r="B154" s="7" t="s">
        <v>61</v>
      </c>
      <c r="C154" s="1">
        <v>2219</v>
      </c>
      <c r="D154" s="1">
        <v>200</v>
      </c>
      <c r="E154" s="8">
        <f t="shared" si="8"/>
        <v>2</v>
      </c>
    </row>
    <row r="155" spans="2:5" x14ac:dyDescent="0.25">
      <c r="B155" s="7" t="s">
        <v>61</v>
      </c>
      <c r="C155" s="1">
        <v>2220</v>
      </c>
      <c r="D155" s="1">
        <v>934</v>
      </c>
      <c r="E155" s="8">
        <f t="shared" si="8"/>
        <v>9.34</v>
      </c>
    </row>
    <row r="156" spans="2:5" x14ac:dyDescent="0.25">
      <c r="B156" s="7" t="s">
        <v>61</v>
      </c>
      <c r="C156" s="1">
        <v>2221</v>
      </c>
      <c r="D156" s="1">
        <v>309</v>
      </c>
      <c r="E156" s="8">
        <f t="shared" si="8"/>
        <v>3.09</v>
      </c>
    </row>
    <row r="157" spans="2:5" x14ac:dyDescent="0.25">
      <c r="B157" s="7" t="s">
        <v>61</v>
      </c>
      <c r="C157" s="1">
        <v>2222</v>
      </c>
      <c r="D157" s="1">
        <v>609</v>
      </c>
      <c r="E157" s="8">
        <f t="shared" si="8"/>
        <v>6.09</v>
      </c>
    </row>
    <row r="158" spans="2:5" x14ac:dyDescent="0.25">
      <c r="B158" s="9" t="s">
        <v>127</v>
      </c>
      <c r="C158" s="2"/>
      <c r="D158" s="2">
        <f>SUM(D147:D157)</f>
        <v>10968</v>
      </c>
      <c r="E158" s="10">
        <f t="shared" si="8"/>
        <v>109.68</v>
      </c>
    </row>
    <row r="159" spans="2:5" x14ac:dyDescent="0.25">
      <c r="B159" s="7"/>
      <c r="C159" s="1"/>
      <c r="D159" s="1"/>
      <c r="E159" s="8"/>
    </row>
    <row r="160" spans="2:5" x14ac:dyDescent="0.25">
      <c r="B160" s="7" t="s">
        <v>62</v>
      </c>
      <c r="C160" s="1">
        <v>2633</v>
      </c>
      <c r="D160" s="1">
        <v>1504</v>
      </c>
      <c r="E160" s="8">
        <f t="shared" ref="E160:E178" si="9">D160*0.01</f>
        <v>15.040000000000001</v>
      </c>
    </row>
    <row r="161" spans="2:5" x14ac:dyDescent="0.25">
      <c r="B161" s="7" t="s">
        <v>62</v>
      </c>
      <c r="C161" s="1">
        <v>2634</v>
      </c>
      <c r="D161" s="1">
        <v>1587</v>
      </c>
      <c r="E161" s="8">
        <f t="shared" si="9"/>
        <v>15.870000000000001</v>
      </c>
    </row>
    <row r="162" spans="2:5" x14ac:dyDescent="0.25">
      <c r="B162" s="7" t="s">
        <v>62</v>
      </c>
      <c r="C162" s="1">
        <v>2635</v>
      </c>
      <c r="D162" s="1">
        <v>2381</v>
      </c>
      <c r="E162" s="8">
        <f t="shared" si="9"/>
        <v>23.81</v>
      </c>
    </row>
    <row r="163" spans="2:5" x14ac:dyDescent="0.25">
      <c r="B163" s="7" t="s">
        <v>62</v>
      </c>
      <c r="C163" s="1">
        <v>2636</v>
      </c>
      <c r="D163" s="1">
        <v>1552</v>
      </c>
      <c r="E163" s="8">
        <f t="shared" si="9"/>
        <v>15.52</v>
      </c>
    </row>
    <row r="164" spans="2:5" x14ac:dyDescent="0.25">
      <c r="B164" s="7" t="s">
        <v>62</v>
      </c>
      <c r="C164" s="1">
        <v>2637</v>
      </c>
      <c r="D164" s="1">
        <v>1191</v>
      </c>
      <c r="E164" s="8">
        <f t="shared" si="9"/>
        <v>11.91</v>
      </c>
    </row>
    <row r="165" spans="2:5" x14ac:dyDescent="0.25">
      <c r="B165" s="7" t="s">
        <v>62</v>
      </c>
      <c r="C165" s="1">
        <v>2638</v>
      </c>
      <c r="D165" s="1">
        <v>1261</v>
      </c>
      <c r="E165" s="8">
        <f t="shared" si="9"/>
        <v>12.61</v>
      </c>
    </row>
    <row r="166" spans="2:5" x14ac:dyDescent="0.25">
      <c r="B166" s="7" t="s">
        <v>62</v>
      </c>
      <c r="C166" s="1">
        <v>2639</v>
      </c>
      <c r="D166" s="1">
        <v>1524</v>
      </c>
      <c r="E166" s="8">
        <f t="shared" si="9"/>
        <v>15.24</v>
      </c>
    </row>
    <row r="167" spans="2:5" x14ac:dyDescent="0.25">
      <c r="B167" s="7" t="s">
        <v>62</v>
      </c>
      <c r="C167" s="1">
        <v>2640</v>
      </c>
      <c r="D167" s="1">
        <v>1540</v>
      </c>
      <c r="E167" s="8">
        <f t="shared" si="9"/>
        <v>15.4</v>
      </c>
    </row>
    <row r="168" spans="2:5" x14ac:dyDescent="0.25">
      <c r="B168" s="7" t="s">
        <v>62</v>
      </c>
      <c r="C168" s="1">
        <v>2641</v>
      </c>
      <c r="D168" s="1">
        <v>453</v>
      </c>
      <c r="E168" s="8">
        <f t="shared" si="9"/>
        <v>4.53</v>
      </c>
    </row>
    <row r="169" spans="2:5" x14ac:dyDescent="0.25">
      <c r="B169" s="7" t="s">
        <v>62</v>
      </c>
      <c r="C169" s="1">
        <v>2642</v>
      </c>
      <c r="D169" s="1">
        <v>1709</v>
      </c>
      <c r="E169" s="8">
        <f t="shared" si="9"/>
        <v>17.09</v>
      </c>
    </row>
    <row r="170" spans="2:5" x14ac:dyDescent="0.25">
      <c r="B170" s="7" t="s">
        <v>62</v>
      </c>
      <c r="C170" s="1">
        <v>2643</v>
      </c>
      <c r="D170" s="1">
        <v>2901</v>
      </c>
      <c r="E170" s="8">
        <f t="shared" si="9"/>
        <v>29.01</v>
      </c>
    </row>
    <row r="171" spans="2:5" x14ac:dyDescent="0.25">
      <c r="B171" s="7" t="s">
        <v>62</v>
      </c>
      <c r="C171" s="1">
        <v>2644</v>
      </c>
      <c r="D171" s="1">
        <v>1028</v>
      </c>
      <c r="E171" s="8">
        <f t="shared" si="9"/>
        <v>10.28</v>
      </c>
    </row>
    <row r="172" spans="2:5" x14ac:dyDescent="0.25">
      <c r="B172" s="7" t="s">
        <v>62</v>
      </c>
      <c r="C172" s="1">
        <v>2645</v>
      </c>
      <c r="D172" s="1">
        <v>359</v>
      </c>
      <c r="E172" s="8">
        <f t="shared" si="9"/>
        <v>3.59</v>
      </c>
    </row>
    <row r="173" spans="2:5" x14ac:dyDescent="0.25">
      <c r="B173" s="7" t="s">
        <v>62</v>
      </c>
      <c r="C173" s="1">
        <v>2646</v>
      </c>
      <c r="D173" s="1">
        <v>1091</v>
      </c>
      <c r="E173" s="8">
        <f t="shared" si="9"/>
        <v>10.91</v>
      </c>
    </row>
    <row r="174" spans="2:5" x14ac:dyDescent="0.25">
      <c r="B174" s="7" t="s">
        <v>62</v>
      </c>
      <c r="C174" s="1">
        <v>2647</v>
      </c>
      <c r="D174" s="1">
        <v>811</v>
      </c>
      <c r="E174" s="8">
        <f t="shared" si="9"/>
        <v>8.11</v>
      </c>
    </row>
    <row r="175" spans="2:5" x14ac:dyDescent="0.25">
      <c r="B175" s="7" t="s">
        <v>62</v>
      </c>
      <c r="C175" s="1">
        <v>2648</v>
      </c>
      <c r="D175" s="1">
        <v>1845</v>
      </c>
      <c r="E175" s="8">
        <f t="shared" si="9"/>
        <v>18.45</v>
      </c>
    </row>
    <row r="176" spans="2:5" x14ac:dyDescent="0.25">
      <c r="B176" s="7" t="s">
        <v>62</v>
      </c>
      <c r="C176" s="1">
        <v>2649</v>
      </c>
      <c r="D176" s="1">
        <v>2168</v>
      </c>
      <c r="E176" s="8">
        <f t="shared" si="9"/>
        <v>21.68</v>
      </c>
    </row>
    <row r="177" spans="2:5" x14ac:dyDescent="0.25">
      <c r="B177" s="9" t="s">
        <v>127</v>
      </c>
      <c r="C177" s="2"/>
      <c r="D177" s="2">
        <f>SUM(D160:D176)</f>
        <v>24905</v>
      </c>
      <c r="E177" s="10">
        <f t="shared" si="9"/>
        <v>249.05</v>
      </c>
    </row>
    <row r="178" spans="2:5" ht="15.75" thickBot="1" x14ac:dyDescent="0.3">
      <c r="B178" s="17" t="s">
        <v>126</v>
      </c>
      <c r="C178" s="11"/>
      <c r="D178" s="11">
        <f>D177+D158+D145+D136+D55+D49+D34+D23+D15</f>
        <v>274529</v>
      </c>
      <c r="E178" s="12">
        <f t="shared" si="9"/>
        <v>2745.29</v>
      </c>
    </row>
  </sheetData>
  <mergeCells count="1">
    <mergeCell ref="B6:E6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4"/>
  <sheetViews>
    <sheetView workbookViewId="0"/>
  </sheetViews>
  <sheetFormatPr baseColWidth="10" defaultRowHeight="15" x14ac:dyDescent="0.25"/>
  <cols>
    <col min="5" max="5" width="12.5703125" customWidth="1"/>
  </cols>
  <sheetData>
    <row r="5" spans="1:5" ht="15.75" thickBot="1" x14ac:dyDescent="0.3"/>
    <row r="6" spans="1:5" ht="16.5" thickBot="1" x14ac:dyDescent="0.3">
      <c r="B6" s="35" t="s">
        <v>139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14</v>
      </c>
      <c r="C9" s="1">
        <v>2900</v>
      </c>
      <c r="D9" s="1">
        <v>1413</v>
      </c>
      <c r="E9" s="8">
        <f t="shared" ref="E9:E40" si="0">D9*0.01</f>
        <v>14.13</v>
      </c>
    </row>
    <row r="10" spans="1:5" x14ac:dyDescent="0.25">
      <c r="A10" s="18"/>
      <c r="B10" s="7" t="s">
        <v>14</v>
      </c>
      <c r="C10" s="1">
        <v>2901</v>
      </c>
      <c r="D10" s="1">
        <v>1088</v>
      </c>
      <c r="E10" s="8">
        <f t="shared" si="0"/>
        <v>10.88</v>
      </c>
    </row>
    <row r="11" spans="1:5" x14ac:dyDescent="0.25">
      <c r="A11" s="18"/>
      <c r="B11" s="7" t="s">
        <v>14</v>
      </c>
      <c r="C11" s="1">
        <v>2902</v>
      </c>
      <c r="D11" s="1">
        <v>2647</v>
      </c>
      <c r="E11" s="8">
        <f t="shared" si="0"/>
        <v>26.47</v>
      </c>
    </row>
    <row r="12" spans="1:5" x14ac:dyDescent="0.25">
      <c r="A12" s="18"/>
      <c r="B12" s="7" t="s">
        <v>14</v>
      </c>
      <c r="C12" s="1">
        <v>2903</v>
      </c>
      <c r="D12" s="1">
        <v>1788</v>
      </c>
      <c r="E12" s="8">
        <f t="shared" si="0"/>
        <v>17.88</v>
      </c>
    </row>
    <row r="13" spans="1:5" x14ac:dyDescent="0.25">
      <c r="A13" s="18"/>
      <c r="B13" s="7" t="s">
        <v>14</v>
      </c>
      <c r="C13" s="1">
        <v>2904</v>
      </c>
      <c r="D13" s="1">
        <v>1367</v>
      </c>
      <c r="E13" s="8">
        <f t="shared" si="0"/>
        <v>13.67</v>
      </c>
    </row>
    <row r="14" spans="1:5" x14ac:dyDescent="0.25">
      <c r="A14" s="18"/>
      <c r="B14" s="7" t="s">
        <v>14</v>
      </c>
      <c r="C14" s="1">
        <v>2905</v>
      </c>
      <c r="D14" s="1">
        <v>1690</v>
      </c>
      <c r="E14" s="8">
        <f t="shared" si="0"/>
        <v>16.899999999999999</v>
      </c>
    </row>
    <row r="15" spans="1:5" x14ac:dyDescent="0.25">
      <c r="A15" s="18"/>
      <c r="B15" s="7" t="s">
        <v>14</v>
      </c>
      <c r="C15" s="1">
        <v>2906</v>
      </c>
      <c r="D15" s="1">
        <v>1948</v>
      </c>
      <c r="E15" s="8">
        <f t="shared" si="0"/>
        <v>19.48</v>
      </c>
    </row>
    <row r="16" spans="1:5" x14ac:dyDescent="0.25">
      <c r="A16" s="18"/>
      <c r="B16" s="7" t="s">
        <v>14</v>
      </c>
      <c r="C16" s="1">
        <v>2907</v>
      </c>
      <c r="D16" s="1">
        <v>1634</v>
      </c>
      <c r="E16" s="8">
        <f t="shared" si="0"/>
        <v>16.34</v>
      </c>
    </row>
    <row r="17" spans="1:5" x14ac:dyDescent="0.25">
      <c r="A17" s="18"/>
      <c r="B17" s="7" t="s">
        <v>14</v>
      </c>
      <c r="C17" s="1">
        <v>2908</v>
      </c>
      <c r="D17" s="1">
        <v>1666</v>
      </c>
      <c r="E17" s="8">
        <f t="shared" si="0"/>
        <v>16.66</v>
      </c>
    </row>
    <row r="18" spans="1:5" x14ac:dyDescent="0.25">
      <c r="A18" s="18"/>
      <c r="B18" s="7" t="s">
        <v>14</v>
      </c>
      <c r="C18" s="1">
        <v>2966</v>
      </c>
      <c r="D18" s="1">
        <v>3508</v>
      </c>
      <c r="E18" s="8">
        <f t="shared" si="0"/>
        <v>35.08</v>
      </c>
    </row>
    <row r="19" spans="1:5" x14ac:dyDescent="0.25">
      <c r="A19" s="18"/>
      <c r="B19" s="7" t="s">
        <v>14</v>
      </c>
      <c r="C19" s="1">
        <v>2967</v>
      </c>
      <c r="D19" s="1">
        <v>1610</v>
      </c>
      <c r="E19" s="8">
        <f t="shared" si="0"/>
        <v>16.100000000000001</v>
      </c>
    </row>
    <row r="20" spans="1:5" x14ac:dyDescent="0.25">
      <c r="A20" s="18"/>
      <c r="B20" s="7" t="s">
        <v>14</v>
      </c>
      <c r="C20" s="1">
        <v>2968</v>
      </c>
      <c r="D20" s="1">
        <v>2502</v>
      </c>
      <c r="E20" s="8">
        <f t="shared" si="0"/>
        <v>25.02</v>
      </c>
    </row>
    <row r="21" spans="1:5" x14ac:dyDescent="0.25">
      <c r="A21" s="18"/>
      <c r="B21" s="7" t="s">
        <v>14</v>
      </c>
      <c r="C21" s="1">
        <v>2969</v>
      </c>
      <c r="D21" s="1">
        <v>12034</v>
      </c>
      <c r="E21" s="8">
        <f t="shared" si="0"/>
        <v>120.34</v>
      </c>
    </row>
    <row r="22" spans="1:5" x14ac:dyDescent="0.25">
      <c r="A22" s="18"/>
      <c r="B22" s="7" t="s">
        <v>14</v>
      </c>
      <c r="C22" s="1">
        <v>2970</v>
      </c>
      <c r="D22" s="1">
        <v>2072</v>
      </c>
      <c r="E22" s="8">
        <f t="shared" si="0"/>
        <v>20.72</v>
      </c>
    </row>
    <row r="23" spans="1:5" x14ac:dyDescent="0.25">
      <c r="A23" s="18"/>
      <c r="B23" s="7" t="s">
        <v>14</v>
      </c>
      <c r="C23" s="1">
        <v>2971</v>
      </c>
      <c r="D23" s="1">
        <v>1271</v>
      </c>
      <c r="E23" s="8">
        <f t="shared" si="0"/>
        <v>12.71</v>
      </c>
    </row>
    <row r="24" spans="1:5" x14ac:dyDescent="0.25">
      <c r="A24" s="18"/>
      <c r="B24" s="7" t="s">
        <v>14</v>
      </c>
      <c r="C24" s="1">
        <v>2972</v>
      </c>
      <c r="D24" s="1">
        <v>2314</v>
      </c>
      <c r="E24" s="8">
        <f t="shared" si="0"/>
        <v>23.14</v>
      </c>
    </row>
    <row r="25" spans="1:5" x14ac:dyDescent="0.25">
      <c r="A25" s="18"/>
      <c r="B25" s="7" t="s">
        <v>14</v>
      </c>
      <c r="C25" s="1">
        <v>3018</v>
      </c>
      <c r="D25" s="1">
        <v>8634</v>
      </c>
      <c r="E25" s="8">
        <f t="shared" si="0"/>
        <v>86.34</v>
      </c>
    </row>
    <row r="26" spans="1:5" x14ac:dyDescent="0.25">
      <c r="A26" s="18"/>
      <c r="B26" s="7" t="s">
        <v>14</v>
      </c>
      <c r="C26" s="1">
        <v>3019</v>
      </c>
      <c r="D26" s="1">
        <v>9369</v>
      </c>
      <c r="E26" s="8">
        <f t="shared" si="0"/>
        <v>93.69</v>
      </c>
    </row>
    <row r="27" spans="1:5" x14ac:dyDescent="0.25">
      <c r="A27" s="18"/>
      <c r="B27" s="7" t="s">
        <v>14</v>
      </c>
      <c r="C27" s="1">
        <v>3020</v>
      </c>
      <c r="D27" s="1">
        <v>9680</v>
      </c>
      <c r="E27" s="8">
        <f t="shared" si="0"/>
        <v>96.8</v>
      </c>
    </row>
    <row r="28" spans="1:5" x14ac:dyDescent="0.25">
      <c r="A28" s="18"/>
      <c r="B28" s="7" t="s">
        <v>14</v>
      </c>
      <c r="C28" s="1">
        <v>3021</v>
      </c>
      <c r="D28" s="1">
        <v>2453</v>
      </c>
      <c r="E28" s="8">
        <f t="shared" si="0"/>
        <v>24.53</v>
      </c>
    </row>
    <row r="29" spans="1:5" x14ac:dyDescent="0.25">
      <c r="A29" s="18"/>
      <c r="B29" s="7" t="s">
        <v>14</v>
      </c>
      <c r="C29" s="1">
        <v>3022</v>
      </c>
      <c r="D29" s="1">
        <v>3577</v>
      </c>
      <c r="E29" s="8">
        <f t="shared" si="0"/>
        <v>35.770000000000003</v>
      </c>
    </row>
    <row r="30" spans="1:5" x14ac:dyDescent="0.25">
      <c r="A30" s="18"/>
      <c r="B30" s="7" t="s">
        <v>14</v>
      </c>
      <c r="C30" s="1">
        <v>3023</v>
      </c>
      <c r="D30" s="1">
        <v>10868</v>
      </c>
      <c r="E30" s="8">
        <f t="shared" si="0"/>
        <v>108.68</v>
      </c>
    </row>
    <row r="31" spans="1:5" x14ac:dyDescent="0.25">
      <c r="A31" s="18"/>
      <c r="B31" s="7" t="s">
        <v>14</v>
      </c>
      <c r="C31" s="1">
        <v>3025</v>
      </c>
      <c r="D31" s="1">
        <v>439</v>
      </c>
      <c r="E31" s="8">
        <f t="shared" si="0"/>
        <v>4.3899999999999997</v>
      </c>
    </row>
    <row r="32" spans="1:5" x14ac:dyDescent="0.25">
      <c r="A32" s="18"/>
      <c r="B32" s="7" t="s">
        <v>14</v>
      </c>
      <c r="C32" s="1">
        <v>3026</v>
      </c>
      <c r="D32" s="1">
        <v>10582</v>
      </c>
      <c r="E32" s="8">
        <f t="shared" si="0"/>
        <v>105.82000000000001</v>
      </c>
    </row>
    <row r="33" spans="1:5" x14ac:dyDescent="0.25">
      <c r="A33" s="18"/>
      <c r="B33" s="7" t="s">
        <v>14</v>
      </c>
      <c r="C33" s="1">
        <v>3027</v>
      </c>
      <c r="D33" s="1">
        <v>1252</v>
      </c>
      <c r="E33" s="8">
        <f t="shared" si="0"/>
        <v>12.52</v>
      </c>
    </row>
    <row r="34" spans="1:5" x14ac:dyDescent="0.25">
      <c r="A34" s="18"/>
      <c r="B34" s="7" t="s">
        <v>14</v>
      </c>
      <c r="C34" s="1">
        <v>3028</v>
      </c>
      <c r="D34" s="1">
        <v>4006</v>
      </c>
      <c r="E34" s="8">
        <f t="shared" si="0"/>
        <v>40.06</v>
      </c>
    </row>
    <row r="35" spans="1:5" x14ac:dyDescent="0.25">
      <c r="A35" s="18"/>
      <c r="B35" s="7" t="s">
        <v>14</v>
      </c>
      <c r="C35" s="1">
        <v>3029</v>
      </c>
      <c r="D35" s="1">
        <v>2361</v>
      </c>
      <c r="E35" s="8">
        <f t="shared" si="0"/>
        <v>23.61</v>
      </c>
    </row>
    <row r="36" spans="1:5" x14ac:dyDescent="0.25">
      <c r="A36" s="18"/>
      <c r="B36" s="7" t="s">
        <v>14</v>
      </c>
      <c r="C36" s="1">
        <v>3030</v>
      </c>
      <c r="D36" s="1">
        <v>16534</v>
      </c>
      <c r="E36" s="8">
        <f t="shared" si="0"/>
        <v>165.34</v>
      </c>
    </row>
    <row r="37" spans="1:5" x14ac:dyDescent="0.25">
      <c r="A37" s="18"/>
      <c r="B37" s="7" t="s">
        <v>14</v>
      </c>
      <c r="C37" s="1">
        <v>3031</v>
      </c>
      <c r="D37" s="1">
        <v>2461</v>
      </c>
      <c r="E37" s="8">
        <f t="shared" si="0"/>
        <v>24.61</v>
      </c>
    </row>
    <row r="38" spans="1:5" x14ac:dyDescent="0.25">
      <c r="A38" s="18"/>
      <c r="B38" s="7" t="s">
        <v>14</v>
      </c>
      <c r="C38" s="1">
        <v>3033</v>
      </c>
      <c r="D38" s="1">
        <v>11130</v>
      </c>
      <c r="E38" s="8">
        <f t="shared" si="0"/>
        <v>111.3</v>
      </c>
    </row>
    <row r="39" spans="1:5" x14ac:dyDescent="0.25">
      <c r="A39" s="18"/>
      <c r="B39" s="7" t="s">
        <v>14</v>
      </c>
      <c r="C39" s="1">
        <v>3034</v>
      </c>
      <c r="D39" s="1">
        <v>1437</v>
      </c>
      <c r="E39" s="8">
        <f t="shared" si="0"/>
        <v>14.370000000000001</v>
      </c>
    </row>
    <row r="40" spans="1:5" x14ac:dyDescent="0.25">
      <c r="A40" s="18"/>
      <c r="B40" s="7" t="s">
        <v>14</v>
      </c>
      <c r="C40" s="1">
        <v>3035</v>
      </c>
      <c r="D40" s="1">
        <v>1182</v>
      </c>
      <c r="E40" s="8">
        <f t="shared" si="0"/>
        <v>11.82</v>
      </c>
    </row>
    <row r="41" spans="1:5" x14ac:dyDescent="0.25">
      <c r="A41" s="18"/>
      <c r="B41" s="7" t="s">
        <v>14</v>
      </c>
      <c r="C41" s="1">
        <v>3036</v>
      </c>
      <c r="D41" s="1">
        <v>1699</v>
      </c>
      <c r="E41" s="8">
        <f t="shared" ref="E41:E72" si="1">D41*0.01</f>
        <v>16.990000000000002</v>
      </c>
    </row>
    <row r="42" spans="1:5" x14ac:dyDescent="0.25">
      <c r="A42" s="18"/>
      <c r="B42" s="7" t="s">
        <v>14</v>
      </c>
      <c r="C42" s="1">
        <v>3037</v>
      </c>
      <c r="D42" s="1">
        <v>1834</v>
      </c>
      <c r="E42" s="8">
        <f t="shared" si="1"/>
        <v>18.34</v>
      </c>
    </row>
    <row r="43" spans="1:5" x14ac:dyDescent="0.25">
      <c r="A43" s="18"/>
      <c r="B43" s="7" t="s">
        <v>14</v>
      </c>
      <c r="C43" s="1">
        <v>3038</v>
      </c>
      <c r="D43" s="1">
        <v>1960</v>
      </c>
      <c r="E43" s="8">
        <f t="shared" si="1"/>
        <v>19.600000000000001</v>
      </c>
    </row>
    <row r="44" spans="1:5" x14ac:dyDescent="0.25">
      <c r="A44" s="18"/>
      <c r="B44" s="7" t="s">
        <v>14</v>
      </c>
      <c r="C44" s="1">
        <v>3039</v>
      </c>
      <c r="D44" s="1">
        <v>1607</v>
      </c>
      <c r="E44" s="8">
        <f t="shared" si="1"/>
        <v>16.07</v>
      </c>
    </row>
    <row r="45" spans="1:5" x14ac:dyDescent="0.25">
      <c r="A45" s="18"/>
      <c r="B45" s="7" t="s">
        <v>14</v>
      </c>
      <c r="C45" s="1">
        <v>3040</v>
      </c>
      <c r="D45" s="1">
        <v>1365</v>
      </c>
      <c r="E45" s="8">
        <f t="shared" si="1"/>
        <v>13.65</v>
      </c>
    </row>
    <row r="46" spans="1:5" x14ac:dyDescent="0.25">
      <c r="A46" s="18"/>
      <c r="B46" s="7" t="s">
        <v>14</v>
      </c>
      <c r="C46" s="1">
        <v>3041</v>
      </c>
      <c r="D46" s="1">
        <v>973</v>
      </c>
      <c r="E46" s="8">
        <f t="shared" si="1"/>
        <v>9.73</v>
      </c>
    </row>
    <row r="47" spans="1:5" x14ac:dyDescent="0.25">
      <c r="A47" s="18"/>
      <c r="B47" s="7" t="s">
        <v>14</v>
      </c>
      <c r="C47" s="1">
        <v>3042</v>
      </c>
      <c r="D47" s="1">
        <v>1488</v>
      </c>
      <c r="E47" s="8">
        <f t="shared" si="1"/>
        <v>14.88</v>
      </c>
    </row>
    <row r="48" spans="1:5" x14ac:dyDescent="0.25">
      <c r="A48" s="18"/>
      <c r="B48" s="7" t="s">
        <v>14</v>
      </c>
      <c r="C48" s="1">
        <v>3043</v>
      </c>
      <c r="D48" s="1">
        <v>989</v>
      </c>
      <c r="E48" s="8">
        <f t="shared" si="1"/>
        <v>9.89</v>
      </c>
    </row>
    <row r="49" spans="1:5" x14ac:dyDescent="0.25">
      <c r="A49" s="18"/>
      <c r="B49" s="7" t="s">
        <v>14</v>
      </c>
      <c r="C49" s="1">
        <v>3044</v>
      </c>
      <c r="D49" s="1">
        <v>585</v>
      </c>
      <c r="E49" s="8">
        <f t="shared" si="1"/>
        <v>5.8500000000000005</v>
      </c>
    </row>
    <row r="50" spans="1:5" x14ac:dyDescent="0.25">
      <c r="A50" s="18"/>
      <c r="B50" s="7" t="s">
        <v>14</v>
      </c>
      <c r="C50" s="1">
        <v>3045</v>
      </c>
      <c r="D50" s="1">
        <v>1298</v>
      </c>
      <c r="E50" s="8">
        <f t="shared" si="1"/>
        <v>12.98</v>
      </c>
    </row>
    <row r="51" spans="1:5" x14ac:dyDescent="0.25">
      <c r="A51" s="18"/>
      <c r="B51" s="7" t="s">
        <v>14</v>
      </c>
      <c r="C51" s="1">
        <v>3046</v>
      </c>
      <c r="D51" s="1">
        <v>2679</v>
      </c>
      <c r="E51" s="8">
        <f t="shared" si="1"/>
        <v>26.79</v>
      </c>
    </row>
    <row r="52" spans="1:5" x14ac:dyDescent="0.25">
      <c r="A52" s="18"/>
      <c r="B52" s="7" t="s">
        <v>14</v>
      </c>
      <c r="C52" s="1">
        <v>3047</v>
      </c>
      <c r="D52" s="1">
        <v>852</v>
      </c>
      <c r="E52" s="8">
        <f t="shared" si="1"/>
        <v>8.52</v>
      </c>
    </row>
    <row r="53" spans="1:5" x14ac:dyDescent="0.25">
      <c r="A53" s="18"/>
      <c r="B53" s="7" t="s">
        <v>14</v>
      </c>
      <c r="C53" s="1">
        <v>3048</v>
      </c>
      <c r="D53" s="1">
        <v>3751</v>
      </c>
      <c r="E53" s="8">
        <f t="shared" si="1"/>
        <v>37.51</v>
      </c>
    </row>
    <row r="54" spans="1:5" x14ac:dyDescent="0.25">
      <c r="A54" s="18"/>
      <c r="B54" s="7" t="s">
        <v>14</v>
      </c>
      <c r="C54" s="1">
        <v>3049</v>
      </c>
      <c r="D54" s="1">
        <v>1819</v>
      </c>
      <c r="E54" s="8">
        <f t="shared" si="1"/>
        <v>18.190000000000001</v>
      </c>
    </row>
    <row r="55" spans="1:5" x14ac:dyDescent="0.25">
      <c r="A55" s="18"/>
      <c r="B55" s="7" t="s">
        <v>14</v>
      </c>
      <c r="C55" s="1">
        <v>3050</v>
      </c>
      <c r="D55" s="1">
        <v>1581</v>
      </c>
      <c r="E55" s="8">
        <f t="shared" si="1"/>
        <v>15.81</v>
      </c>
    </row>
    <row r="56" spans="1:5" x14ac:dyDescent="0.25">
      <c r="A56" s="18"/>
      <c r="B56" s="7" t="s">
        <v>14</v>
      </c>
      <c r="C56" s="1">
        <v>3051</v>
      </c>
      <c r="D56" s="1">
        <v>1158</v>
      </c>
      <c r="E56" s="8">
        <f t="shared" si="1"/>
        <v>11.58</v>
      </c>
    </row>
    <row r="57" spans="1:5" x14ac:dyDescent="0.25">
      <c r="A57" s="18"/>
      <c r="B57" s="7" t="s">
        <v>14</v>
      </c>
      <c r="C57" s="1">
        <v>3052</v>
      </c>
      <c r="D57" s="1">
        <v>1786</v>
      </c>
      <c r="E57" s="8">
        <f t="shared" si="1"/>
        <v>17.86</v>
      </c>
    </row>
    <row r="58" spans="1:5" x14ac:dyDescent="0.25">
      <c r="A58" s="18"/>
      <c r="B58" s="7" t="s">
        <v>14</v>
      </c>
      <c r="C58" s="1">
        <v>3053</v>
      </c>
      <c r="D58" s="1">
        <v>2239</v>
      </c>
      <c r="E58" s="8">
        <f t="shared" si="1"/>
        <v>22.39</v>
      </c>
    </row>
    <row r="59" spans="1:5" x14ac:dyDescent="0.25">
      <c r="A59" s="18"/>
      <c r="B59" s="7" t="s">
        <v>14</v>
      </c>
      <c r="C59" s="1">
        <v>3054</v>
      </c>
      <c r="D59" s="1">
        <v>1399</v>
      </c>
      <c r="E59" s="8">
        <f t="shared" si="1"/>
        <v>13.99</v>
      </c>
    </row>
    <row r="60" spans="1:5" x14ac:dyDescent="0.25">
      <c r="A60" s="18"/>
      <c r="B60" s="7" t="s">
        <v>14</v>
      </c>
      <c r="C60" s="1">
        <v>3055</v>
      </c>
      <c r="D60" s="1">
        <v>1294</v>
      </c>
      <c r="E60" s="8">
        <f t="shared" si="1"/>
        <v>12.94</v>
      </c>
    </row>
    <row r="61" spans="1:5" x14ac:dyDescent="0.25">
      <c r="A61" s="18"/>
      <c r="B61" s="7" t="s">
        <v>14</v>
      </c>
      <c r="C61" s="1">
        <v>3056</v>
      </c>
      <c r="D61" s="1">
        <v>1393</v>
      </c>
      <c r="E61" s="8">
        <f t="shared" si="1"/>
        <v>13.93</v>
      </c>
    </row>
    <row r="62" spans="1:5" x14ac:dyDescent="0.25">
      <c r="A62" s="18"/>
      <c r="B62" s="7" t="s">
        <v>14</v>
      </c>
      <c r="C62" s="1">
        <v>3057</v>
      </c>
      <c r="D62" s="1">
        <v>1020</v>
      </c>
      <c r="E62" s="8">
        <f t="shared" si="1"/>
        <v>10.200000000000001</v>
      </c>
    </row>
    <row r="63" spans="1:5" x14ac:dyDescent="0.25">
      <c r="A63" s="18"/>
      <c r="B63" s="7" t="s">
        <v>14</v>
      </c>
      <c r="C63" s="1">
        <v>3058</v>
      </c>
      <c r="D63" s="1">
        <v>1684</v>
      </c>
      <c r="E63" s="8">
        <f t="shared" si="1"/>
        <v>16.84</v>
      </c>
    </row>
    <row r="64" spans="1:5" x14ac:dyDescent="0.25">
      <c r="A64" s="18"/>
      <c r="B64" s="7" t="s">
        <v>14</v>
      </c>
      <c r="C64" s="1">
        <v>3059</v>
      </c>
      <c r="D64" s="1">
        <v>1429</v>
      </c>
      <c r="E64" s="8">
        <f t="shared" si="1"/>
        <v>14.290000000000001</v>
      </c>
    </row>
    <row r="65" spans="1:5" x14ac:dyDescent="0.25">
      <c r="A65" s="18"/>
      <c r="B65" s="7" t="s">
        <v>14</v>
      </c>
      <c r="C65" s="1">
        <v>3060</v>
      </c>
      <c r="D65" s="1">
        <v>831</v>
      </c>
      <c r="E65" s="8">
        <f t="shared" si="1"/>
        <v>8.31</v>
      </c>
    </row>
    <row r="66" spans="1:5" x14ac:dyDescent="0.25">
      <c r="A66" s="18"/>
      <c r="B66" s="7" t="s">
        <v>14</v>
      </c>
      <c r="C66" s="1">
        <v>3061</v>
      </c>
      <c r="D66" s="1">
        <v>2169</v>
      </c>
      <c r="E66" s="8">
        <f t="shared" si="1"/>
        <v>21.69</v>
      </c>
    </row>
    <row r="67" spans="1:5" x14ac:dyDescent="0.25">
      <c r="A67" s="18"/>
      <c r="B67" s="7" t="s">
        <v>14</v>
      </c>
      <c r="C67" s="1">
        <v>3062</v>
      </c>
      <c r="D67" s="1">
        <v>1454</v>
      </c>
      <c r="E67" s="8">
        <f t="shared" si="1"/>
        <v>14.540000000000001</v>
      </c>
    </row>
    <row r="68" spans="1:5" x14ac:dyDescent="0.25">
      <c r="A68" s="18"/>
      <c r="B68" s="7" t="s">
        <v>14</v>
      </c>
      <c r="C68" s="1">
        <v>3063</v>
      </c>
      <c r="D68" s="1">
        <v>1354</v>
      </c>
      <c r="E68" s="8">
        <f t="shared" si="1"/>
        <v>13.540000000000001</v>
      </c>
    </row>
    <row r="69" spans="1:5" x14ac:dyDescent="0.25">
      <c r="A69" s="18"/>
      <c r="B69" s="7" t="s">
        <v>14</v>
      </c>
      <c r="C69" s="1">
        <v>3064</v>
      </c>
      <c r="D69" s="1">
        <v>1885</v>
      </c>
      <c r="E69" s="8">
        <f t="shared" si="1"/>
        <v>18.850000000000001</v>
      </c>
    </row>
    <row r="70" spans="1:5" x14ac:dyDescent="0.25">
      <c r="A70" s="18"/>
      <c r="B70" s="7" t="s">
        <v>14</v>
      </c>
      <c r="C70" s="1">
        <v>3065</v>
      </c>
      <c r="D70" s="1">
        <v>2126</v>
      </c>
      <c r="E70" s="8">
        <f t="shared" si="1"/>
        <v>21.26</v>
      </c>
    </row>
    <row r="71" spans="1:5" x14ac:dyDescent="0.25">
      <c r="A71" s="18"/>
      <c r="B71" s="7" t="s">
        <v>14</v>
      </c>
      <c r="C71" s="1">
        <v>3066</v>
      </c>
      <c r="D71" s="1">
        <v>1388</v>
      </c>
      <c r="E71" s="8">
        <f t="shared" si="1"/>
        <v>13.88</v>
      </c>
    </row>
    <row r="72" spans="1:5" x14ac:dyDescent="0.25">
      <c r="A72" s="18"/>
      <c r="B72" s="7" t="s">
        <v>14</v>
      </c>
      <c r="C72" s="1">
        <v>3068</v>
      </c>
      <c r="D72" s="1">
        <v>6254</v>
      </c>
      <c r="E72" s="8">
        <f t="shared" si="1"/>
        <v>62.54</v>
      </c>
    </row>
    <row r="73" spans="1:5" x14ac:dyDescent="0.25">
      <c r="A73" s="18"/>
      <c r="B73" s="7" t="s">
        <v>14</v>
      </c>
      <c r="C73" s="1">
        <v>3069</v>
      </c>
      <c r="D73" s="1">
        <v>2243</v>
      </c>
      <c r="E73" s="8">
        <f t="shared" ref="E73:E104" si="2">D73*0.01</f>
        <v>22.43</v>
      </c>
    </row>
    <row r="74" spans="1:5" x14ac:dyDescent="0.25">
      <c r="A74" s="18"/>
      <c r="B74" s="7" t="s">
        <v>14</v>
      </c>
      <c r="C74" s="1">
        <v>3070</v>
      </c>
      <c r="D74" s="1">
        <v>1120</v>
      </c>
      <c r="E74" s="8">
        <f t="shared" si="2"/>
        <v>11.200000000000001</v>
      </c>
    </row>
    <row r="75" spans="1:5" x14ac:dyDescent="0.25">
      <c r="A75" s="18"/>
      <c r="B75" s="7" t="s">
        <v>14</v>
      </c>
      <c r="C75" s="1">
        <v>3071</v>
      </c>
      <c r="D75" s="1">
        <v>2075</v>
      </c>
      <c r="E75" s="8">
        <f t="shared" si="2"/>
        <v>20.75</v>
      </c>
    </row>
    <row r="76" spans="1:5" x14ac:dyDescent="0.25">
      <c r="A76" s="18"/>
      <c r="B76" s="7" t="s">
        <v>14</v>
      </c>
      <c r="C76" s="1">
        <v>3072</v>
      </c>
      <c r="D76" s="1">
        <v>1293</v>
      </c>
      <c r="E76" s="8">
        <f t="shared" si="2"/>
        <v>12.93</v>
      </c>
    </row>
    <row r="77" spans="1:5" x14ac:dyDescent="0.25">
      <c r="A77" s="18"/>
      <c r="B77" s="7" t="s">
        <v>14</v>
      </c>
      <c r="C77" s="1">
        <v>3074</v>
      </c>
      <c r="D77" s="1">
        <v>2512</v>
      </c>
      <c r="E77" s="8">
        <f t="shared" si="2"/>
        <v>25.12</v>
      </c>
    </row>
    <row r="78" spans="1:5" x14ac:dyDescent="0.25">
      <c r="A78" s="18"/>
      <c r="B78" s="7" t="s">
        <v>14</v>
      </c>
      <c r="C78" s="1">
        <v>3117</v>
      </c>
      <c r="D78" s="1">
        <v>2403</v>
      </c>
      <c r="E78" s="8">
        <f t="shared" si="2"/>
        <v>24.03</v>
      </c>
    </row>
    <row r="79" spans="1:5" x14ac:dyDescent="0.25">
      <c r="A79" s="18"/>
      <c r="B79" s="7" t="s">
        <v>14</v>
      </c>
      <c r="C79" s="1">
        <v>3118</v>
      </c>
      <c r="D79" s="1">
        <v>3444</v>
      </c>
      <c r="E79" s="8">
        <f t="shared" si="2"/>
        <v>34.44</v>
      </c>
    </row>
    <row r="80" spans="1:5" x14ac:dyDescent="0.25">
      <c r="A80" s="18"/>
      <c r="B80" s="7" t="s">
        <v>14</v>
      </c>
      <c r="C80" s="1">
        <v>3226</v>
      </c>
      <c r="D80" s="1">
        <v>8386</v>
      </c>
      <c r="E80" s="8">
        <f t="shared" si="2"/>
        <v>83.86</v>
      </c>
    </row>
    <row r="81" spans="1:5" x14ac:dyDescent="0.25">
      <c r="A81" s="18"/>
      <c r="B81" s="7" t="s">
        <v>14</v>
      </c>
      <c r="C81" s="1">
        <v>3227</v>
      </c>
      <c r="D81" s="1">
        <v>1953</v>
      </c>
      <c r="E81" s="8">
        <f t="shared" si="2"/>
        <v>19.53</v>
      </c>
    </row>
    <row r="82" spans="1:5" x14ac:dyDescent="0.25">
      <c r="A82" s="18"/>
      <c r="B82" s="7" t="s">
        <v>14</v>
      </c>
      <c r="C82" s="1">
        <v>3228</v>
      </c>
      <c r="D82" s="1">
        <v>1851</v>
      </c>
      <c r="E82" s="8">
        <f t="shared" si="2"/>
        <v>18.510000000000002</v>
      </c>
    </row>
    <row r="83" spans="1:5" x14ac:dyDescent="0.25">
      <c r="A83" s="18"/>
      <c r="B83" s="7" t="s">
        <v>14</v>
      </c>
      <c r="C83" s="1">
        <v>3229</v>
      </c>
      <c r="D83" s="1">
        <v>2487</v>
      </c>
      <c r="E83" s="8">
        <f t="shared" si="2"/>
        <v>24.87</v>
      </c>
    </row>
    <row r="84" spans="1:5" x14ac:dyDescent="0.25">
      <c r="A84" s="18"/>
      <c r="B84" s="7" t="s">
        <v>14</v>
      </c>
      <c r="C84" s="1">
        <v>3230</v>
      </c>
      <c r="D84" s="1">
        <v>2893</v>
      </c>
      <c r="E84" s="8">
        <f t="shared" si="2"/>
        <v>28.93</v>
      </c>
    </row>
    <row r="85" spans="1:5" x14ac:dyDescent="0.25">
      <c r="A85" s="18"/>
      <c r="B85" s="7" t="s">
        <v>14</v>
      </c>
      <c r="C85" s="1">
        <v>3231</v>
      </c>
      <c r="D85" s="1">
        <v>5963</v>
      </c>
      <c r="E85" s="8">
        <f t="shared" si="2"/>
        <v>59.63</v>
      </c>
    </row>
    <row r="86" spans="1:5" x14ac:dyDescent="0.25">
      <c r="A86" s="18"/>
      <c r="B86" s="7" t="s">
        <v>14</v>
      </c>
      <c r="C86" s="1">
        <v>3232</v>
      </c>
      <c r="D86" s="1">
        <v>364</v>
      </c>
      <c r="E86" s="8">
        <f t="shared" si="2"/>
        <v>3.64</v>
      </c>
    </row>
    <row r="87" spans="1:5" x14ac:dyDescent="0.25">
      <c r="A87" s="18"/>
      <c r="B87" s="7" t="s">
        <v>14</v>
      </c>
      <c r="C87" s="1">
        <v>3233</v>
      </c>
      <c r="D87" s="1">
        <v>1206</v>
      </c>
      <c r="E87" s="8">
        <f t="shared" si="2"/>
        <v>12.06</v>
      </c>
    </row>
    <row r="88" spans="1:5" x14ac:dyDescent="0.25">
      <c r="A88" s="18"/>
      <c r="B88" s="7" t="s">
        <v>14</v>
      </c>
      <c r="C88" s="1">
        <v>3234</v>
      </c>
      <c r="D88" s="1">
        <v>3294</v>
      </c>
      <c r="E88" s="8">
        <f t="shared" si="2"/>
        <v>32.94</v>
      </c>
    </row>
    <row r="89" spans="1:5" x14ac:dyDescent="0.25">
      <c r="A89" s="18"/>
      <c r="B89" s="7" t="s">
        <v>14</v>
      </c>
      <c r="C89" s="1">
        <v>3363</v>
      </c>
      <c r="D89" s="1">
        <v>821</v>
      </c>
      <c r="E89" s="8">
        <f t="shared" si="2"/>
        <v>8.2100000000000009</v>
      </c>
    </row>
    <row r="90" spans="1:5" x14ac:dyDescent="0.25">
      <c r="A90" s="18"/>
      <c r="B90" s="7" t="s">
        <v>14</v>
      </c>
      <c r="C90" s="1">
        <v>3364</v>
      </c>
      <c r="D90" s="1">
        <v>482</v>
      </c>
      <c r="E90" s="8">
        <f t="shared" si="2"/>
        <v>4.82</v>
      </c>
    </row>
    <row r="91" spans="1:5" x14ac:dyDescent="0.25">
      <c r="A91" s="18"/>
      <c r="B91" s="7" t="s">
        <v>14</v>
      </c>
      <c r="C91" s="1">
        <v>3365</v>
      </c>
      <c r="D91" s="1">
        <v>804</v>
      </c>
      <c r="E91" s="8">
        <f t="shared" si="2"/>
        <v>8.0400000000000009</v>
      </c>
    </row>
    <row r="92" spans="1:5" x14ac:dyDescent="0.25">
      <c r="A92" s="18"/>
      <c r="B92" s="7" t="s">
        <v>14</v>
      </c>
      <c r="C92" s="1">
        <v>3366</v>
      </c>
      <c r="D92" s="1">
        <v>779</v>
      </c>
      <c r="E92" s="8">
        <f t="shared" si="2"/>
        <v>7.79</v>
      </c>
    </row>
    <row r="93" spans="1:5" x14ac:dyDescent="0.25">
      <c r="A93" s="18"/>
      <c r="B93" s="7" t="s">
        <v>14</v>
      </c>
      <c r="C93" s="1">
        <v>3367</v>
      </c>
      <c r="D93" s="1">
        <v>729</v>
      </c>
      <c r="E93" s="8">
        <f t="shared" si="2"/>
        <v>7.29</v>
      </c>
    </row>
    <row r="94" spans="1:5" x14ac:dyDescent="0.25">
      <c r="A94" s="18"/>
      <c r="B94" s="7" t="s">
        <v>14</v>
      </c>
      <c r="C94" s="1">
        <v>3368</v>
      </c>
      <c r="D94" s="1">
        <v>770</v>
      </c>
      <c r="E94" s="8">
        <f t="shared" si="2"/>
        <v>7.7</v>
      </c>
    </row>
    <row r="95" spans="1:5" x14ac:dyDescent="0.25">
      <c r="A95" s="18"/>
      <c r="B95" s="7" t="s">
        <v>14</v>
      </c>
      <c r="C95" s="1">
        <v>3369</v>
      </c>
      <c r="D95" s="1">
        <v>1059</v>
      </c>
      <c r="E95" s="8">
        <f t="shared" si="2"/>
        <v>10.59</v>
      </c>
    </row>
    <row r="96" spans="1:5" x14ac:dyDescent="0.25">
      <c r="A96" s="18"/>
      <c r="B96" s="7" t="s">
        <v>14</v>
      </c>
      <c r="C96" s="1">
        <v>3370</v>
      </c>
      <c r="D96" s="1">
        <v>880</v>
      </c>
      <c r="E96" s="8">
        <f t="shared" si="2"/>
        <v>8.8000000000000007</v>
      </c>
    </row>
    <row r="97" spans="1:5" x14ac:dyDescent="0.25">
      <c r="A97" s="18"/>
      <c r="B97" s="7" t="s">
        <v>14</v>
      </c>
      <c r="C97" s="1">
        <v>3371</v>
      </c>
      <c r="D97" s="1">
        <v>809</v>
      </c>
      <c r="E97" s="8">
        <f t="shared" si="2"/>
        <v>8.09</v>
      </c>
    </row>
    <row r="98" spans="1:5" x14ac:dyDescent="0.25">
      <c r="A98" s="18"/>
      <c r="B98" s="7" t="s">
        <v>14</v>
      </c>
      <c r="C98" s="1">
        <v>3372</v>
      </c>
      <c r="D98" s="1">
        <v>930</v>
      </c>
      <c r="E98" s="8">
        <f t="shared" si="2"/>
        <v>9.3000000000000007</v>
      </c>
    </row>
    <row r="99" spans="1:5" x14ac:dyDescent="0.25">
      <c r="A99" s="18"/>
      <c r="B99" s="7" t="s">
        <v>14</v>
      </c>
      <c r="C99" s="1">
        <v>3373</v>
      </c>
      <c r="D99" s="1">
        <v>1034</v>
      </c>
      <c r="E99" s="8">
        <f t="shared" si="2"/>
        <v>10.34</v>
      </c>
    </row>
    <row r="100" spans="1:5" x14ac:dyDescent="0.25">
      <c r="A100" s="18"/>
      <c r="B100" s="7" t="s">
        <v>14</v>
      </c>
      <c r="C100" s="1">
        <v>3374</v>
      </c>
      <c r="D100" s="1">
        <v>1065</v>
      </c>
      <c r="E100" s="8">
        <f t="shared" si="2"/>
        <v>10.65</v>
      </c>
    </row>
    <row r="101" spans="1:5" x14ac:dyDescent="0.25">
      <c r="A101" s="18"/>
      <c r="B101" s="7" t="s">
        <v>14</v>
      </c>
      <c r="C101" s="1">
        <v>3375</v>
      </c>
      <c r="D101" s="1">
        <v>958</v>
      </c>
      <c r="E101" s="8">
        <f t="shared" si="2"/>
        <v>9.58</v>
      </c>
    </row>
    <row r="102" spans="1:5" x14ac:dyDescent="0.25">
      <c r="A102" s="18"/>
      <c r="B102" s="7" t="s">
        <v>14</v>
      </c>
      <c r="C102" s="1">
        <v>3376</v>
      </c>
      <c r="D102" s="1">
        <v>653</v>
      </c>
      <c r="E102" s="8">
        <f t="shared" si="2"/>
        <v>6.53</v>
      </c>
    </row>
    <row r="103" spans="1:5" x14ac:dyDescent="0.25">
      <c r="A103" s="18"/>
      <c r="B103" s="7" t="s">
        <v>14</v>
      </c>
      <c r="C103" s="1">
        <v>3377</v>
      </c>
      <c r="D103" s="1">
        <v>669</v>
      </c>
      <c r="E103" s="8">
        <f t="shared" si="2"/>
        <v>6.69</v>
      </c>
    </row>
    <row r="104" spans="1:5" x14ac:dyDescent="0.25">
      <c r="A104" s="18"/>
      <c r="B104" s="7" t="s">
        <v>14</v>
      </c>
      <c r="C104" s="1">
        <v>3378</v>
      </c>
      <c r="D104" s="1">
        <v>898</v>
      </c>
      <c r="E104" s="8">
        <f t="shared" si="2"/>
        <v>8.98</v>
      </c>
    </row>
    <row r="105" spans="1:5" x14ac:dyDescent="0.25">
      <c r="A105" s="18"/>
      <c r="B105" s="7" t="s">
        <v>14</v>
      </c>
      <c r="C105" s="1">
        <v>3379</v>
      </c>
      <c r="D105" s="1">
        <v>718</v>
      </c>
      <c r="E105" s="8">
        <f t="shared" ref="E105:E136" si="3">D105*0.01</f>
        <v>7.18</v>
      </c>
    </row>
    <row r="106" spans="1:5" x14ac:dyDescent="0.25">
      <c r="A106" s="18"/>
      <c r="B106" s="7" t="s">
        <v>14</v>
      </c>
      <c r="C106" s="1">
        <v>3380</v>
      </c>
      <c r="D106" s="1">
        <v>659</v>
      </c>
      <c r="E106" s="8">
        <f t="shared" si="3"/>
        <v>6.59</v>
      </c>
    </row>
    <row r="107" spans="1:5" x14ac:dyDescent="0.25">
      <c r="A107" s="18"/>
      <c r="B107" s="7" t="s">
        <v>14</v>
      </c>
      <c r="C107" s="1">
        <v>3381</v>
      </c>
      <c r="D107" s="1">
        <v>656</v>
      </c>
      <c r="E107" s="8">
        <f t="shared" si="3"/>
        <v>6.5600000000000005</v>
      </c>
    </row>
    <row r="108" spans="1:5" x14ac:dyDescent="0.25">
      <c r="A108" s="18"/>
      <c r="B108" s="7" t="s">
        <v>14</v>
      </c>
      <c r="C108" s="1">
        <v>3382</v>
      </c>
      <c r="D108" s="1">
        <v>949</v>
      </c>
      <c r="E108" s="8">
        <f t="shared" si="3"/>
        <v>9.49</v>
      </c>
    </row>
    <row r="109" spans="1:5" x14ac:dyDescent="0.25">
      <c r="A109" s="18"/>
      <c r="B109" s="7" t="s">
        <v>14</v>
      </c>
      <c r="C109" s="1">
        <v>3383</v>
      </c>
      <c r="D109" s="1">
        <v>1062</v>
      </c>
      <c r="E109" s="8">
        <f t="shared" si="3"/>
        <v>10.620000000000001</v>
      </c>
    </row>
    <row r="110" spans="1:5" x14ac:dyDescent="0.25">
      <c r="A110" s="18"/>
      <c r="B110" s="7" t="s">
        <v>14</v>
      </c>
      <c r="C110" s="1">
        <v>3384</v>
      </c>
      <c r="D110" s="1">
        <v>1020</v>
      </c>
      <c r="E110" s="8">
        <f t="shared" si="3"/>
        <v>10.200000000000001</v>
      </c>
    </row>
    <row r="111" spans="1:5" x14ac:dyDescent="0.25">
      <c r="A111" s="18"/>
      <c r="B111" s="7" t="s">
        <v>14</v>
      </c>
      <c r="C111" s="1">
        <v>3385</v>
      </c>
      <c r="D111" s="1">
        <v>823</v>
      </c>
      <c r="E111" s="8">
        <f t="shared" si="3"/>
        <v>8.23</v>
      </c>
    </row>
    <row r="112" spans="1:5" x14ac:dyDescent="0.25">
      <c r="A112" s="18"/>
      <c r="B112" s="7" t="s">
        <v>14</v>
      </c>
      <c r="C112" s="1">
        <v>3386</v>
      </c>
      <c r="D112" s="1">
        <v>1148</v>
      </c>
      <c r="E112" s="8">
        <f t="shared" si="3"/>
        <v>11.48</v>
      </c>
    </row>
    <row r="113" spans="1:5" x14ac:dyDescent="0.25">
      <c r="A113" s="18"/>
      <c r="B113" s="7" t="s">
        <v>14</v>
      </c>
      <c r="C113" s="1">
        <v>3387</v>
      </c>
      <c r="D113" s="1">
        <v>874</v>
      </c>
      <c r="E113" s="8">
        <f t="shared" si="3"/>
        <v>8.74</v>
      </c>
    </row>
    <row r="114" spans="1:5" x14ac:dyDescent="0.25">
      <c r="A114" s="18"/>
      <c r="B114" s="7" t="s">
        <v>14</v>
      </c>
      <c r="C114" s="1">
        <v>3472</v>
      </c>
      <c r="D114" s="1">
        <v>634</v>
      </c>
      <c r="E114" s="8">
        <f t="shared" si="3"/>
        <v>6.34</v>
      </c>
    </row>
    <row r="115" spans="1:5" x14ac:dyDescent="0.25">
      <c r="A115" s="18"/>
      <c r="B115" s="7" t="s">
        <v>14</v>
      </c>
      <c r="C115" s="1">
        <v>3473</v>
      </c>
      <c r="D115" s="1">
        <v>1028</v>
      </c>
      <c r="E115" s="8">
        <f t="shared" si="3"/>
        <v>10.28</v>
      </c>
    </row>
    <row r="116" spans="1:5" x14ac:dyDescent="0.25">
      <c r="A116" s="18"/>
      <c r="B116" s="7" t="s">
        <v>14</v>
      </c>
      <c r="C116" s="1">
        <v>3474</v>
      </c>
      <c r="D116" s="1">
        <v>509</v>
      </c>
      <c r="E116" s="8">
        <f t="shared" si="3"/>
        <v>5.09</v>
      </c>
    </row>
    <row r="117" spans="1:5" x14ac:dyDescent="0.25">
      <c r="A117" s="18"/>
      <c r="B117" s="7" t="s">
        <v>14</v>
      </c>
      <c r="C117" s="1">
        <v>3478</v>
      </c>
      <c r="D117" s="1">
        <v>941</v>
      </c>
      <c r="E117" s="8">
        <f t="shared" si="3"/>
        <v>9.41</v>
      </c>
    </row>
    <row r="118" spans="1:5" x14ac:dyDescent="0.25">
      <c r="A118" s="18"/>
      <c r="B118" s="7" t="s">
        <v>14</v>
      </c>
      <c r="C118" s="1">
        <v>3480</v>
      </c>
      <c r="D118" s="1">
        <v>1197</v>
      </c>
      <c r="E118" s="8">
        <f t="shared" si="3"/>
        <v>11.97</v>
      </c>
    </row>
    <row r="119" spans="1:5" x14ac:dyDescent="0.25">
      <c r="A119" s="18"/>
      <c r="B119" s="7" t="s">
        <v>14</v>
      </c>
      <c r="C119" s="1">
        <v>3482</v>
      </c>
      <c r="D119" s="1">
        <v>1000</v>
      </c>
      <c r="E119" s="8">
        <f t="shared" si="3"/>
        <v>10</v>
      </c>
    </row>
    <row r="120" spans="1:5" x14ac:dyDescent="0.25">
      <c r="A120" s="18"/>
      <c r="B120" s="7" t="s">
        <v>14</v>
      </c>
      <c r="C120" s="1">
        <v>3483</v>
      </c>
      <c r="D120" s="1">
        <v>982</v>
      </c>
      <c r="E120" s="8">
        <f t="shared" si="3"/>
        <v>9.82</v>
      </c>
    </row>
    <row r="121" spans="1:5" x14ac:dyDescent="0.25">
      <c r="A121" s="18"/>
      <c r="B121" s="7" t="s">
        <v>14</v>
      </c>
      <c r="C121" s="1">
        <v>3485</v>
      </c>
      <c r="D121" s="1">
        <v>577</v>
      </c>
      <c r="E121" s="8">
        <f t="shared" si="3"/>
        <v>5.7700000000000005</v>
      </c>
    </row>
    <row r="122" spans="1:5" x14ac:dyDescent="0.25">
      <c r="A122" s="18"/>
      <c r="B122" s="7" t="s">
        <v>14</v>
      </c>
      <c r="C122" s="1">
        <v>3487</v>
      </c>
      <c r="D122" s="1">
        <v>1024</v>
      </c>
      <c r="E122" s="8">
        <f t="shared" si="3"/>
        <v>10.24</v>
      </c>
    </row>
    <row r="123" spans="1:5" x14ac:dyDescent="0.25">
      <c r="A123" s="18"/>
      <c r="B123" s="7" t="s">
        <v>14</v>
      </c>
      <c r="C123" s="1">
        <v>3489</v>
      </c>
      <c r="D123" s="1">
        <v>674</v>
      </c>
      <c r="E123" s="8">
        <f t="shared" si="3"/>
        <v>6.74</v>
      </c>
    </row>
    <row r="124" spans="1:5" x14ac:dyDescent="0.25">
      <c r="A124" s="18"/>
      <c r="B124" s="7" t="s">
        <v>14</v>
      </c>
      <c r="C124" s="1">
        <v>3496</v>
      </c>
      <c r="D124" s="1">
        <v>434</v>
      </c>
      <c r="E124" s="8">
        <f t="shared" si="3"/>
        <v>4.34</v>
      </c>
    </row>
    <row r="125" spans="1:5" x14ac:dyDescent="0.25">
      <c r="A125" s="18"/>
      <c r="B125" s="7" t="s">
        <v>14</v>
      </c>
      <c r="C125" s="1">
        <v>3497</v>
      </c>
      <c r="D125" s="1">
        <v>615</v>
      </c>
      <c r="E125" s="8">
        <f t="shared" si="3"/>
        <v>6.15</v>
      </c>
    </row>
    <row r="126" spans="1:5" x14ac:dyDescent="0.25">
      <c r="A126" s="18"/>
      <c r="B126" s="7" t="s">
        <v>14</v>
      </c>
      <c r="C126" s="1">
        <v>3498</v>
      </c>
      <c r="D126" s="1">
        <v>754</v>
      </c>
      <c r="E126" s="8">
        <f t="shared" si="3"/>
        <v>7.54</v>
      </c>
    </row>
    <row r="127" spans="1:5" x14ac:dyDescent="0.25">
      <c r="A127" s="18"/>
      <c r="B127" s="7" t="s">
        <v>14</v>
      </c>
      <c r="C127" s="1">
        <v>3499</v>
      </c>
      <c r="D127" s="1">
        <v>792</v>
      </c>
      <c r="E127" s="8">
        <f t="shared" si="3"/>
        <v>7.92</v>
      </c>
    </row>
    <row r="128" spans="1:5" x14ac:dyDescent="0.25">
      <c r="A128" s="18"/>
      <c r="B128" s="7" t="s">
        <v>14</v>
      </c>
      <c r="C128" s="1">
        <v>3500</v>
      </c>
      <c r="D128" s="1">
        <v>703</v>
      </c>
      <c r="E128" s="8">
        <f t="shared" si="3"/>
        <v>7.03</v>
      </c>
    </row>
    <row r="129" spans="1:5" x14ac:dyDescent="0.25">
      <c r="A129" s="18"/>
      <c r="B129" s="7" t="s">
        <v>14</v>
      </c>
      <c r="C129" s="1">
        <v>3501</v>
      </c>
      <c r="D129" s="1">
        <v>751</v>
      </c>
      <c r="E129" s="8">
        <f t="shared" si="3"/>
        <v>7.51</v>
      </c>
    </row>
    <row r="130" spans="1:5" x14ac:dyDescent="0.25">
      <c r="A130" s="18"/>
      <c r="B130" s="7" t="s">
        <v>14</v>
      </c>
      <c r="C130" s="1">
        <v>3502</v>
      </c>
      <c r="D130" s="1">
        <v>691</v>
      </c>
      <c r="E130" s="8">
        <f t="shared" si="3"/>
        <v>6.91</v>
      </c>
    </row>
    <row r="131" spans="1:5" x14ac:dyDescent="0.25">
      <c r="A131" s="18"/>
      <c r="B131" s="7" t="s">
        <v>14</v>
      </c>
      <c r="C131" s="1">
        <v>3503</v>
      </c>
      <c r="D131" s="1">
        <v>954</v>
      </c>
      <c r="E131" s="8">
        <f t="shared" si="3"/>
        <v>9.5400000000000009</v>
      </c>
    </row>
    <row r="132" spans="1:5" x14ac:dyDescent="0.25">
      <c r="A132" s="18"/>
      <c r="B132" s="7" t="s">
        <v>14</v>
      </c>
      <c r="C132" s="1">
        <v>3504</v>
      </c>
      <c r="D132" s="1">
        <v>829</v>
      </c>
      <c r="E132" s="8">
        <f t="shared" si="3"/>
        <v>8.2900000000000009</v>
      </c>
    </row>
    <row r="133" spans="1:5" x14ac:dyDescent="0.25">
      <c r="A133" s="18"/>
      <c r="B133" s="7" t="s">
        <v>14</v>
      </c>
      <c r="C133" s="1">
        <v>3505</v>
      </c>
      <c r="D133" s="1">
        <v>1151</v>
      </c>
      <c r="E133" s="8">
        <f t="shared" si="3"/>
        <v>11.51</v>
      </c>
    </row>
    <row r="134" spans="1:5" x14ac:dyDescent="0.25">
      <c r="A134" s="18"/>
      <c r="B134" s="7" t="s">
        <v>14</v>
      </c>
      <c r="C134" s="1">
        <v>3506</v>
      </c>
      <c r="D134" s="1">
        <v>559</v>
      </c>
      <c r="E134" s="8">
        <f t="shared" si="3"/>
        <v>5.59</v>
      </c>
    </row>
    <row r="135" spans="1:5" x14ac:dyDescent="0.25">
      <c r="A135" s="18"/>
      <c r="B135" s="7" t="s">
        <v>14</v>
      </c>
      <c r="C135" s="1">
        <v>3507</v>
      </c>
      <c r="D135" s="1">
        <v>669</v>
      </c>
      <c r="E135" s="8">
        <f t="shared" si="3"/>
        <v>6.69</v>
      </c>
    </row>
    <row r="136" spans="1:5" x14ac:dyDescent="0.25">
      <c r="A136" s="18"/>
      <c r="B136" s="7" t="s">
        <v>14</v>
      </c>
      <c r="C136" s="1">
        <v>3508</v>
      </c>
      <c r="D136" s="1">
        <v>557</v>
      </c>
      <c r="E136" s="8">
        <f t="shared" si="3"/>
        <v>5.57</v>
      </c>
    </row>
    <row r="137" spans="1:5" x14ac:dyDescent="0.25">
      <c r="A137" s="18"/>
      <c r="B137" s="7" t="s">
        <v>14</v>
      </c>
      <c r="C137" s="1">
        <v>3509</v>
      </c>
      <c r="D137" s="1">
        <v>656</v>
      </c>
      <c r="E137" s="8">
        <f t="shared" ref="E137:E168" si="4">D137*0.01</f>
        <v>6.5600000000000005</v>
      </c>
    </row>
    <row r="138" spans="1:5" x14ac:dyDescent="0.25">
      <c r="A138" s="18"/>
      <c r="B138" s="7" t="s">
        <v>14</v>
      </c>
      <c r="C138" s="1">
        <v>3510</v>
      </c>
      <c r="D138" s="1">
        <v>459</v>
      </c>
      <c r="E138" s="8">
        <f t="shared" si="4"/>
        <v>4.59</v>
      </c>
    </row>
    <row r="139" spans="1:5" x14ac:dyDescent="0.25">
      <c r="A139" s="18"/>
      <c r="B139" s="7" t="s">
        <v>14</v>
      </c>
      <c r="C139" s="1">
        <v>3511</v>
      </c>
      <c r="D139" s="1">
        <v>815</v>
      </c>
      <c r="E139" s="8">
        <f t="shared" si="4"/>
        <v>8.15</v>
      </c>
    </row>
    <row r="140" spans="1:5" x14ac:dyDescent="0.25">
      <c r="A140" s="18"/>
      <c r="B140" s="7" t="s">
        <v>14</v>
      </c>
      <c r="C140" s="1">
        <v>3512</v>
      </c>
      <c r="D140" s="1">
        <v>594</v>
      </c>
      <c r="E140" s="8">
        <f t="shared" si="4"/>
        <v>5.94</v>
      </c>
    </row>
    <row r="141" spans="1:5" x14ac:dyDescent="0.25">
      <c r="A141" s="18"/>
      <c r="B141" s="7" t="s">
        <v>14</v>
      </c>
      <c r="C141" s="1">
        <v>3513</v>
      </c>
      <c r="D141" s="1">
        <v>463</v>
      </c>
      <c r="E141" s="8">
        <f t="shared" si="4"/>
        <v>4.63</v>
      </c>
    </row>
    <row r="142" spans="1:5" x14ac:dyDescent="0.25">
      <c r="A142" s="18"/>
      <c r="B142" s="7" t="s">
        <v>14</v>
      </c>
      <c r="C142" s="1">
        <v>3514</v>
      </c>
      <c r="D142" s="1">
        <v>734</v>
      </c>
      <c r="E142" s="8">
        <f t="shared" si="4"/>
        <v>7.34</v>
      </c>
    </row>
    <row r="143" spans="1:5" x14ac:dyDescent="0.25">
      <c r="A143" s="18"/>
      <c r="B143" s="7" t="s">
        <v>14</v>
      </c>
      <c r="C143" s="1">
        <v>3515</v>
      </c>
      <c r="D143" s="1">
        <v>733</v>
      </c>
      <c r="E143" s="8">
        <f t="shared" si="4"/>
        <v>7.33</v>
      </c>
    </row>
    <row r="144" spans="1:5" x14ac:dyDescent="0.25">
      <c r="A144" s="18"/>
      <c r="B144" s="7" t="s">
        <v>14</v>
      </c>
      <c r="C144" s="1">
        <v>3516</v>
      </c>
      <c r="D144" s="1">
        <v>432</v>
      </c>
      <c r="E144" s="8">
        <f t="shared" si="4"/>
        <v>4.32</v>
      </c>
    </row>
    <row r="145" spans="1:5" x14ac:dyDescent="0.25">
      <c r="A145" s="18"/>
      <c r="B145" s="7" t="s">
        <v>14</v>
      </c>
      <c r="C145" s="1">
        <v>3517</v>
      </c>
      <c r="D145" s="1">
        <v>659</v>
      </c>
      <c r="E145" s="8">
        <f t="shared" si="4"/>
        <v>6.59</v>
      </c>
    </row>
    <row r="146" spans="1:5" x14ac:dyDescent="0.25">
      <c r="A146" s="18"/>
      <c r="B146" s="7" t="s">
        <v>14</v>
      </c>
      <c r="C146" s="1">
        <v>3518</v>
      </c>
      <c r="D146" s="1">
        <v>660</v>
      </c>
      <c r="E146" s="8">
        <f t="shared" si="4"/>
        <v>6.6000000000000005</v>
      </c>
    </row>
    <row r="147" spans="1:5" x14ac:dyDescent="0.25">
      <c r="A147" s="18"/>
      <c r="B147" s="7" t="s">
        <v>14</v>
      </c>
      <c r="C147" s="1">
        <v>3519</v>
      </c>
      <c r="D147" s="1">
        <v>813</v>
      </c>
      <c r="E147" s="8">
        <f t="shared" si="4"/>
        <v>8.1300000000000008</v>
      </c>
    </row>
    <row r="148" spans="1:5" x14ac:dyDescent="0.25">
      <c r="A148" s="18"/>
      <c r="B148" s="7" t="s">
        <v>14</v>
      </c>
      <c r="C148" s="1">
        <v>3520</v>
      </c>
      <c r="D148" s="1">
        <v>470</v>
      </c>
      <c r="E148" s="8">
        <f t="shared" si="4"/>
        <v>4.7</v>
      </c>
    </row>
    <row r="149" spans="1:5" x14ac:dyDescent="0.25">
      <c r="A149" s="18"/>
      <c r="B149" s="7" t="s">
        <v>14</v>
      </c>
      <c r="C149" s="1">
        <v>3521</v>
      </c>
      <c r="D149" s="1">
        <v>765</v>
      </c>
      <c r="E149" s="8">
        <f t="shared" si="4"/>
        <v>7.65</v>
      </c>
    </row>
    <row r="150" spans="1:5" x14ac:dyDescent="0.25">
      <c r="A150" s="18"/>
      <c r="B150" s="7" t="s">
        <v>14</v>
      </c>
      <c r="C150" s="1">
        <v>3522</v>
      </c>
      <c r="D150" s="1">
        <v>476</v>
      </c>
      <c r="E150" s="8">
        <f t="shared" si="4"/>
        <v>4.76</v>
      </c>
    </row>
    <row r="151" spans="1:5" x14ac:dyDescent="0.25">
      <c r="A151" s="18"/>
      <c r="B151" s="7" t="s">
        <v>14</v>
      </c>
      <c r="C151" s="1">
        <v>3523</v>
      </c>
      <c r="D151" s="1">
        <v>629</v>
      </c>
      <c r="E151" s="8">
        <f t="shared" si="4"/>
        <v>6.29</v>
      </c>
    </row>
    <row r="152" spans="1:5" x14ac:dyDescent="0.25">
      <c r="A152" s="18"/>
      <c r="B152" s="7" t="s">
        <v>14</v>
      </c>
      <c r="C152" s="1">
        <v>3524</v>
      </c>
      <c r="D152" s="1">
        <v>687</v>
      </c>
      <c r="E152" s="8">
        <f t="shared" si="4"/>
        <v>6.87</v>
      </c>
    </row>
    <row r="153" spans="1:5" x14ac:dyDescent="0.25">
      <c r="A153" s="18"/>
      <c r="B153" s="7" t="s">
        <v>14</v>
      </c>
      <c r="C153" s="1">
        <v>3525</v>
      </c>
      <c r="D153" s="1">
        <v>535</v>
      </c>
      <c r="E153" s="8">
        <f t="shared" si="4"/>
        <v>5.3500000000000005</v>
      </c>
    </row>
    <row r="154" spans="1:5" x14ac:dyDescent="0.25">
      <c r="A154" s="18"/>
      <c r="B154" s="7" t="s">
        <v>14</v>
      </c>
      <c r="C154" s="1">
        <v>3526</v>
      </c>
      <c r="D154" s="1">
        <v>782</v>
      </c>
      <c r="E154" s="8">
        <f t="shared" si="4"/>
        <v>7.82</v>
      </c>
    </row>
    <row r="155" spans="1:5" x14ac:dyDescent="0.25">
      <c r="A155" s="18"/>
      <c r="B155" s="7" t="s">
        <v>14</v>
      </c>
      <c r="C155" s="1">
        <v>3527</v>
      </c>
      <c r="D155" s="1">
        <v>1329</v>
      </c>
      <c r="E155" s="8">
        <f t="shared" si="4"/>
        <v>13.290000000000001</v>
      </c>
    </row>
    <row r="156" spans="1:5" x14ac:dyDescent="0.25">
      <c r="A156" s="18"/>
      <c r="B156" s="7" t="s">
        <v>14</v>
      </c>
      <c r="C156" s="1">
        <v>3528</v>
      </c>
      <c r="D156" s="1">
        <v>784</v>
      </c>
      <c r="E156" s="8">
        <f t="shared" si="4"/>
        <v>7.84</v>
      </c>
    </row>
    <row r="157" spans="1:5" x14ac:dyDescent="0.25">
      <c r="A157" s="18"/>
      <c r="B157" s="7" t="s">
        <v>14</v>
      </c>
      <c r="C157" s="1">
        <v>3560</v>
      </c>
      <c r="D157" s="1">
        <v>1198</v>
      </c>
      <c r="E157" s="8">
        <f t="shared" si="4"/>
        <v>11.98</v>
      </c>
    </row>
    <row r="158" spans="1:5" x14ac:dyDescent="0.25">
      <c r="A158" s="18"/>
      <c r="B158" s="7" t="s">
        <v>14</v>
      </c>
      <c r="C158" s="1">
        <v>3561</v>
      </c>
      <c r="D158" s="1">
        <v>1370</v>
      </c>
      <c r="E158" s="8">
        <f t="shared" si="4"/>
        <v>13.700000000000001</v>
      </c>
    </row>
    <row r="159" spans="1:5" x14ac:dyDescent="0.25">
      <c r="A159" s="18"/>
      <c r="B159" s="7" t="s">
        <v>14</v>
      </c>
      <c r="C159" s="1">
        <v>3562</v>
      </c>
      <c r="D159" s="1">
        <v>1398</v>
      </c>
      <c r="E159" s="8">
        <f t="shared" si="4"/>
        <v>13.98</v>
      </c>
    </row>
    <row r="160" spans="1:5" x14ac:dyDescent="0.25">
      <c r="A160" s="18"/>
      <c r="B160" s="7" t="s">
        <v>14</v>
      </c>
      <c r="C160" s="1">
        <v>3563</v>
      </c>
      <c r="D160" s="1">
        <v>1469</v>
      </c>
      <c r="E160" s="8">
        <f t="shared" si="4"/>
        <v>14.69</v>
      </c>
    </row>
    <row r="161" spans="1:5" x14ac:dyDescent="0.25">
      <c r="A161" s="18"/>
      <c r="B161" s="7" t="s">
        <v>14</v>
      </c>
      <c r="C161" s="1">
        <v>3564</v>
      </c>
      <c r="D161" s="1">
        <v>961</v>
      </c>
      <c r="E161" s="8">
        <f t="shared" si="4"/>
        <v>9.61</v>
      </c>
    </row>
    <row r="162" spans="1:5" x14ac:dyDescent="0.25">
      <c r="A162" s="18"/>
      <c r="B162" s="7" t="s">
        <v>14</v>
      </c>
      <c r="C162" s="1">
        <v>3565</v>
      </c>
      <c r="D162" s="1">
        <v>1172</v>
      </c>
      <c r="E162" s="8">
        <f t="shared" si="4"/>
        <v>11.72</v>
      </c>
    </row>
    <row r="163" spans="1:5" x14ac:dyDescent="0.25">
      <c r="A163" s="18"/>
      <c r="B163" s="7" t="s">
        <v>14</v>
      </c>
      <c r="C163" s="1">
        <v>3566</v>
      </c>
      <c r="D163" s="1">
        <v>1182</v>
      </c>
      <c r="E163" s="8">
        <f t="shared" si="4"/>
        <v>11.82</v>
      </c>
    </row>
    <row r="164" spans="1:5" x14ac:dyDescent="0.25">
      <c r="A164" s="18"/>
      <c r="B164" s="7" t="s">
        <v>14</v>
      </c>
      <c r="C164" s="1">
        <v>3567</v>
      </c>
      <c r="D164" s="1">
        <v>938</v>
      </c>
      <c r="E164" s="8">
        <f t="shared" si="4"/>
        <v>9.3800000000000008</v>
      </c>
    </row>
    <row r="165" spans="1:5" x14ac:dyDescent="0.25">
      <c r="A165" s="18"/>
      <c r="B165" s="7" t="s">
        <v>14</v>
      </c>
      <c r="C165" s="1">
        <v>3568</v>
      </c>
      <c r="D165" s="1">
        <v>1172</v>
      </c>
      <c r="E165" s="8">
        <f t="shared" si="4"/>
        <v>11.72</v>
      </c>
    </row>
    <row r="166" spans="1:5" x14ac:dyDescent="0.25">
      <c r="A166" s="18"/>
      <c r="B166" s="7" t="s">
        <v>14</v>
      </c>
      <c r="C166" s="1">
        <v>3569</v>
      </c>
      <c r="D166" s="1">
        <v>1219</v>
      </c>
      <c r="E166" s="8">
        <f t="shared" si="4"/>
        <v>12.19</v>
      </c>
    </row>
    <row r="167" spans="1:5" x14ac:dyDescent="0.25">
      <c r="A167" s="18"/>
      <c r="B167" s="7" t="s">
        <v>14</v>
      </c>
      <c r="C167" s="1">
        <v>3570</v>
      </c>
      <c r="D167" s="1">
        <v>949</v>
      </c>
      <c r="E167" s="8">
        <f t="shared" si="4"/>
        <v>9.49</v>
      </c>
    </row>
    <row r="168" spans="1:5" x14ac:dyDescent="0.25">
      <c r="A168" s="18"/>
      <c r="B168" s="7" t="s">
        <v>14</v>
      </c>
      <c r="C168" s="1">
        <v>3571</v>
      </c>
      <c r="D168" s="1">
        <v>1034</v>
      </c>
      <c r="E168" s="8">
        <f t="shared" si="4"/>
        <v>10.34</v>
      </c>
    </row>
    <row r="169" spans="1:5" x14ac:dyDescent="0.25">
      <c r="A169" s="18"/>
      <c r="B169" s="7" t="s">
        <v>14</v>
      </c>
      <c r="C169" s="1">
        <v>3572</v>
      </c>
      <c r="D169" s="1">
        <v>1114</v>
      </c>
      <c r="E169" s="8">
        <f t="shared" ref="E169:E174" si="5">D169*0.01</f>
        <v>11.14</v>
      </c>
    </row>
    <row r="170" spans="1:5" x14ac:dyDescent="0.25">
      <c r="A170" s="18"/>
      <c r="B170" s="7" t="s">
        <v>14</v>
      </c>
      <c r="C170" s="1">
        <v>3573</v>
      </c>
      <c r="D170" s="1">
        <v>988</v>
      </c>
      <c r="E170" s="8">
        <f t="shared" si="5"/>
        <v>9.8800000000000008</v>
      </c>
    </row>
    <row r="171" spans="1:5" x14ac:dyDescent="0.25">
      <c r="A171" s="18"/>
      <c r="B171" s="7" t="s">
        <v>14</v>
      </c>
      <c r="C171" s="1">
        <v>3574</v>
      </c>
      <c r="D171" s="1">
        <v>865</v>
      </c>
      <c r="E171" s="8">
        <f t="shared" si="5"/>
        <v>8.65</v>
      </c>
    </row>
    <row r="172" spans="1:5" x14ac:dyDescent="0.25">
      <c r="A172" s="18"/>
      <c r="B172" s="7" t="s">
        <v>14</v>
      </c>
      <c r="C172" s="1">
        <v>3575</v>
      </c>
      <c r="D172" s="1">
        <v>866</v>
      </c>
      <c r="E172" s="8">
        <f t="shared" si="5"/>
        <v>8.66</v>
      </c>
    </row>
    <row r="173" spans="1:5" x14ac:dyDescent="0.25">
      <c r="A173" s="18"/>
      <c r="B173" s="7" t="s">
        <v>14</v>
      </c>
      <c r="C173" s="1">
        <v>3576</v>
      </c>
      <c r="D173" s="1">
        <v>1049</v>
      </c>
      <c r="E173" s="8">
        <f t="shared" si="5"/>
        <v>10.49</v>
      </c>
    </row>
    <row r="174" spans="1:5" ht="15.75" thickBot="1" x14ac:dyDescent="0.3">
      <c r="A174" s="18"/>
      <c r="B174" s="17" t="s">
        <v>126</v>
      </c>
      <c r="C174" s="11"/>
      <c r="D174" s="11">
        <f>SUM(D9:D173)</f>
        <v>307040</v>
      </c>
      <c r="E174" s="12">
        <f t="shared" si="5"/>
        <v>3070.4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77"/>
  <sheetViews>
    <sheetView workbookViewId="0">
      <selection activeCell="G12" sqref="G12"/>
    </sheetView>
  </sheetViews>
  <sheetFormatPr baseColWidth="10" defaultRowHeight="15" x14ac:dyDescent="0.25"/>
  <cols>
    <col min="5" max="5" width="13.140625" customWidth="1"/>
  </cols>
  <sheetData>
    <row r="5" spans="1:5" ht="15.75" thickBot="1" x14ac:dyDescent="0.3"/>
    <row r="6" spans="1:5" ht="16.5" thickBot="1" x14ac:dyDescent="0.3">
      <c r="B6" s="35" t="s">
        <v>140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18</v>
      </c>
      <c r="C9" s="1">
        <v>2650</v>
      </c>
      <c r="D9" s="1">
        <v>4751</v>
      </c>
      <c r="E9" s="8">
        <f t="shared" ref="E9:E40" si="0">D9*0.01</f>
        <v>47.51</v>
      </c>
    </row>
    <row r="10" spans="1:5" x14ac:dyDescent="0.25">
      <c r="A10" s="18"/>
      <c r="B10" s="7" t="s">
        <v>18</v>
      </c>
      <c r="C10" s="1">
        <v>2651</v>
      </c>
      <c r="D10" s="1">
        <v>6195</v>
      </c>
      <c r="E10" s="8">
        <f t="shared" si="0"/>
        <v>61.95</v>
      </c>
    </row>
    <row r="11" spans="1:5" x14ac:dyDescent="0.25">
      <c r="A11" s="18"/>
      <c r="B11" s="7" t="s">
        <v>18</v>
      </c>
      <c r="C11" s="1">
        <v>2652</v>
      </c>
      <c r="D11" s="1">
        <v>2415</v>
      </c>
      <c r="E11" s="8">
        <f t="shared" si="0"/>
        <v>24.150000000000002</v>
      </c>
    </row>
    <row r="12" spans="1:5" x14ac:dyDescent="0.25">
      <c r="A12" s="18"/>
      <c r="B12" s="7" t="s">
        <v>18</v>
      </c>
      <c r="C12" s="1">
        <v>2653</v>
      </c>
      <c r="D12" s="1">
        <v>1426</v>
      </c>
      <c r="E12" s="8">
        <f t="shared" si="0"/>
        <v>14.26</v>
      </c>
    </row>
    <row r="13" spans="1:5" x14ac:dyDescent="0.25">
      <c r="A13" s="18"/>
      <c r="B13" s="7" t="s">
        <v>18</v>
      </c>
      <c r="C13" s="1">
        <v>2654</v>
      </c>
      <c r="D13" s="1">
        <v>1764</v>
      </c>
      <c r="E13" s="8">
        <f t="shared" si="0"/>
        <v>17.64</v>
      </c>
    </row>
    <row r="14" spans="1:5" x14ac:dyDescent="0.25">
      <c r="A14" s="18"/>
      <c r="B14" s="7" t="s">
        <v>18</v>
      </c>
      <c r="C14" s="1">
        <v>2655</v>
      </c>
      <c r="D14" s="1">
        <v>2355</v>
      </c>
      <c r="E14" s="8">
        <f t="shared" si="0"/>
        <v>23.55</v>
      </c>
    </row>
    <row r="15" spans="1:5" x14ac:dyDescent="0.25">
      <c r="A15" s="18"/>
      <c r="B15" s="7" t="s">
        <v>18</v>
      </c>
      <c r="C15" s="1">
        <v>2656</v>
      </c>
      <c r="D15" s="1">
        <v>3265</v>
      </c>
      <c r="E15" s="8">
        <f t="shared" si="0"/>
        <v>32.65</v>
      </c>
    </row>
    <row r="16" spans="1:5" x14ac:dyDescent="0.25">
      <c r="A16" s="18"/>
      <c r="B16" s="7" t="s">
        <v>18</v>
      </c>
      <c r="C16" s="1">
        <v>2657</v>
      </c>
      <c r="D16" s="1">
        <v>3052</v>
      </c>
      <c r="E16" s="8">
        <f t="shared" si="0"/>
        <v>30.52</v>
      </c>
    </row>
    <row r="17" spans="1:5" x14ac:dyDescent="0.25">
      <c r="A17" s="18"/>
      <c r="B17" s="7" t="s">
        <v>18</v>
      </c>
      <c r="C17" s="1">
        <v>2658</v>
      </c>
      <c r="D17" s="1">
        <v>1471</v>
      </c>
      <c r="E17" s="8">
        <f t="shared" si="0"/>
        <v>14.71</v>
      </c>
    </row>
    <row r="18" spans="1:5" x14ac:dyDescent="0.25">
      <c r="A18" s="18"/>
      <c r="B18" s="7" t="s">
        <v>18</v>
      </c>
      <c r="C18" s="1">
        <v>2659</v>
      </c>
      <c r="D18" s="1">
        <v>1761</v>
      </c>
      <c r="E18" s="8">
        <f t="shared" si="0"/>
        <v>17.61</v>
      </c>
    </row>
    <row r="19" spans="1:5" x14ac:dyDescent="0.25">
      <c r="A19" s="18"/>
      <c r="B19" s="7" t="s">
        <v>18</v>
      </c>
      <c r="C19" s="1">
        <v>2660</v>
      </c>
      <c r="D19" s="1">
        <v>8113</v>
      </c>
      <c r="E19" s="8">
        <f t="shared" si="0"/>
        <v>81.13</v>
      </c>
    </row>
    <row r="20" spans="1:5" x14ac:dyDescent="0.25">
      <c r="A20" s="18"/>
      <c r="B20" s="7" t="s">
        <v>18</v>
      </c>
      <c r="C20" s="1">
        <v>2661</v>
      </c>
      <c r="D20" s="1">
        <v>9787</v>
      </c>
      <c r="E20" s="8">
        <f t="shared" si="0"/>
        <v>97.87</v>
      </c>
    </row>
    <row r="21" spans="1:5" x14ac:dyDescent="0.25">
      <c r="A21" s="18"/>
      <c r="B21" s="7" t="s">
        <v>18</v>
      </c>
      <c r="C21" s="1">
        <v>2662</v>
      </c>
      <c r="D21" s="1">
        <v>7573</v>
      </c>
      <c r="E21" s="8">
        <f t="shared" si="0"/>
        <v>75.73</v>
      </c>
    </row>
    <row r="22" spans="1:5" x14ac:dyDescent="0.25">
      <c r="A22" s="18"/>
      <c r="B22" s="7" t="s">
        <v>18</v>
      </c>
      <c r="C22" s="1">
        <v>2663</v>
      </c>
      <c r="D22" s="1">
        <v>4037</v>
      </c>
      <c r="E22" s="8">
        <f t="shared" si="0"/>
        <v>40.369999999999997</v>
      </c>
    </row>
    <row r="23" spans="1:5" x14ac:dyDescent="0.25">
      <c r="A23" s="18"/>
      <c r="B23" s="7" t="s">
        <v>18</v>
      </c>
      <c r="C23" s="1">
        <v>2664</v>
      </c>
      <c r="D23" s="1">
        <v>3727</v>
      </c>
      <c r="E23" s="8">
        <f t="shared" si="0"/>
        <v>37.270000000000003</v>
      </c>
    </row>
    <row r="24" spans="1:5" x14ac:dyDescent="0.25">
      <c r="A24" s="18"/>
      <c r="B24" s="7" t="s">
        <v>18</v>
      </c>
      <c r="C24" s="1">
        <v>2665</v>
      </c>
      <c r="D24" s="1">
        <v>2775</v>
      </c>
      <c r="E24" s="8">
        <f t="shared" si="0"/>
        <v>27.75</v>
      </c>
    </row>
    <row r="25" spans="1:5" x14ac:dyDescent="0.25">
      <c r="A25" s="18"/>
      <c r="B25" s="7" t="s">
        <v>18</v>
      </c>
      <c r="C25" s="1">
        <v>2666</v>
      </c>
      <c r="D25" s="1">
        <v>2096</v>
      </c>
      <c r="E25" s="8">
        <f t="shared" si="0"/>
        <v>20.96</v>
      </c>
    </row>
    <row r="26" spans="1:5" x14ac:dyDescent="0.25">
      <c r="A26" s="18"/>
      <c r="B26" s="7" t="s">
        <v>18</v>
      </c>
      <c r="C26" s="1">
        <v>2667</v>
      </c>
      <c r="D26" s="1">
        <v>2098</v>
      </c>
      <c r="E26" s="8">
        <f t="shared" si="0"/>
        <v>20.98</v>
      </c>
    </row>
    <row r="27" spans="1:5" x14ac:dyDescent="0.25">
      <c r="A27" s="18"/>
      <c r="B27" s="7" t="s">
        <v>18</v>
      </c>
      <c r="C27" s="1">
        <v>2668</v>
      </c>
      <c r="D27" s="1">
        <v>2877</v>
      </c>
      <c r="E27" s="8">
        <f t="shared" si="0"/>
        <v>28.77</v>
      </c>
    </row>
    <row r="28" spans="1:5" x14ac:dyDescent="0.25">
      <c r="A28" s="18"/>
      <c r="B28" s="7" t="s">
        <v>18</v>
      </c>
      <c r="C28" s="1">
        <v>2669</v>
      </c>
      <c r="D28" s="1">
        <v>1642</v>
      </c>
      <c r="E28" s="8">
        <f t="shared" si="0"/>
        <v>16.420000000000002</v>
      </c>
    </row>
    <row r="29" spans="1:5" x14ac:dyDescent="0.25">
      <c r="A29" s="18"/>
      <c r="B29" s="7" t="s">
        <v>18</v>
      </c>
      <c r="C29" s="1">
        <v>2670</v>
      </c>
      <c r="D29" s="1">
        <v>2992</v>
      </c>
      <c r="E29" s="8">
        <f t="shared" si="0"/>
        <v>29.92</v>
      </c>
    </row>
    <row r="30" spans="1:5" x14ac:dyDescent="0.25">
      <c r="A30" s="18"/>
      <c r="B30" s="7" t="s">
        <v>18</v>
      </c>
      <c r="C30" s="1">
        <v>2671</v>
      </c>
      <c r="D30" s="1">
        <v>2566</v>
      </c>
      <c r="E30" s="8">
        <f t="shared" si="0"/>
        <v>25.66</v>
      </c>
    </row>
    <row r="31" spans="1:5" x14ac:dyDescent="0.25">
      <c r="A31" s="18"/>
      <c r="B31" s="7" t="s">
        <v>18</v>
      </c>
      <c r="C31" s="1">
        <v>2672</v>
      </c>
      <c r="D31" s="1">
        <v>1665</v>
      </c>
      <c r="E31" s="8">
        <f t="shared" si="0"/>
        <v>16.649999999999999</v>
      </c>
    </row>
    <row r="32" spans="1:5" x14ac:dyDescent="0.25">
      <c r="A32" s="18"/>
      <c r="B32" s="7" t="s">
        <v>18</v>
      </c>
      <c r="C32" s="1">
        <v>2673</v>
      </c>
      <c r="D32" s="1">
        <v>1628</v>
      </c>
      <c r="E32" s="8">
        <f t="shared" si="0"/>
        <v>16.28</v>
      </c>
    </row>
    <row r="33" spans="1:5" x14ac:dyDescent="0.25">
      <c r="A33" s="18"/>
      <c r="B33" s="7" t="s">
        <v>18</v>
      </c>
      <c r="C33" s="1">
        <v>2674</v>
      </c>
      <c r="D33" s="1">
        <v>2461</v>
      </c>
      <c r="E33" s="8">
        <f t="shared" si="0"/>
        <v>24.61</v>
      </c>
    </row>
    <row r="34" spans="1:5" x14ac:dyDescent="0.25">
      <c r="A34" s="18"/>
      <c r="B34" s="7" t="s">
        <v>18</v>
      </c>
      <c r="C34" s="1">
        <v>2675</v>
      </c>
      <c r="D34" s="1">
        <v>9032</v>
      </c>
      <c r="E34" s="8">
        <f t="shared" si="0"/>
        <v>90.320000000000007</v>
      </c>
    </row>
    <row r="35" spans="1:5" x14ac:dyDescent="0.25">
      <c r="A35" s="18"/>
      <c r="B35" s="7" t="s">
        <v>18</v>
      </c>
      <c r="C35" s="1">
        <v>2676</v>
      </c>
      <c r="D35" s="1">
        <v>12780</v>
      </c>
      <c r="E35" s="8">
        <f t="shared" si="0"/>
        <v>127.8</v>
      </c>
    </row>
    <row r="36" spans="1:5" x14ac:dyDescent="0.25">
      <c r="A36" s="18"/>
      <c r="B36" s="7" t="s">
        <v>18</v>
      </c>
      <c r="C36" s="1">
        <v>2677</v>
      </c>
      <c r="D36" s="1">
        <v>10013</v>
      </c>
      <c r="E36" s="8">
        <f t="shared" si="0"/>
        <v>100.13</v>
      </c>
    </row>
    <row r="37" spans="1:5" x14ac:dyDescent="0.25">
      <c r="A37" s="18"/>
      <c r="B37" s="7" t="s">
        <v>18</v>
      </c>
      <c r="C37" s="1">
        <v>2678</v>
      </c>
      <c r="D37" s="1">
        <v>2745</v>
      </c>
      <c r="E37" s="8">
        <f t="shared" si="0"/>
        <v>27.45</v>
      </c>
    </row>
    <row r="38" spans="1:5" x14ac:dyDescent="0.25">
      <c r="A38" s="18"/>
      <c r="B38" s="7" t="s">
        <v>18</v>
      </c>
      <c r="C38" s="1">
        <v>2679</v>
      </c>
      <c r="D38" s="1">
        <v>5463</v>
      </c>
      <c r="E38" s="8">
        <f t="shared" si="0"/>
        <v>54.63</v>
      </c>
    </row>
    <row r="39" spans="1:5" x14ac:dyDescent="0.25">
      <c r="A39" s="18"/>
      <c r="B39" s="7" t="s">
        <v>18</v>
      </c>
      <c r="C39" s="1">
        <v>2680</v>
      </c>
      <c r="D39" s="1">
        <v>2671</v>
      </c>
      <c r="E39" s="8">
        <f t="shared" si="0"/>
        <v>26.71</v>
      </c>
    </row>
    <row r="40" spans="1:5" x14ac:dyDescent="0.25">
      <c r="A40" s="18"/>
      <c r="B40" s="7" t="s">
        <v>18</v>
      </c>
      <c r="C40" s="1">
        <v>2681</v>
      </c>
      <c r="D40" s="1">
        <v>3291</v>
      </c>
      <c r="E40" s="8">
        <f t="shared" si="0"/>
        <v>32.910000000000004</v>
      </c>
    </row>
    <row r="41" spans="1:5" x14ac:dyDescent="0.25">
      <c r="A41" s="18"/>
      <c r="B41" s="7" t="s">
        <v>18</v>
      </c>
      <c r="C41" s="1">
        <v>2682</v>
      </c>
      <c r="D41" s="1">
        <v>3449</v>
      </c>
      <c r="E41" s="8">
        <f t="shared" ref="E41:E72" si="1">D41*0.01</f>
        <v>34.49</v>
      </c>
    </row>
    <row r="42" spans="1:5" x14ac:dyDescent="0.25">
      <c r="A42" s="18"/>
      <c r="B42" s="7" t="s">
        <v>18</v>
      </c>
      <c r="C42" s="1">
        <v>2684</v>
      </c>
      <c r="D42" s="1">
        <v>6567</v>
      </c>
      <c r="E42" s="8">
        <f t="shared" si="1"/>
        <v>65.67</v>
      </c>
    </row>
    <row r="43" spans="1:5" x14ac:dyDescent="0.25">
      <c r="A43" s="18"/>
      <c r="B43" s="7" t="s">
        <v>18</v>
      </c>
      <c r="C43" s="1">
        <v>2685</v>
      </c>
      <c r="D43" s="1">
        <v>2663</v>
      </c>
      <c r="E43" s="8">
        <f t="shared" si="1"/>
        <v>26.63</v>
      </c>
    </row>
    <row r="44" spans="1:5" x14ac:dyDescent="0.25">
      <c r="A44" s="18"/>
      <c r="B44" s="7" t="s">
        <v>18</v>
      </c>
      <c r="C44" s="1">
        <v>2686</v>
      </c>
      <c r="D44" s="1">
        <v>4528</v>
      </c>
      <c r="E44" s="8">
        <f t="shared" si="1"/>
        <v>45.28</v>
      </c>
    </row>
    <row r="45" spans="1:5" x14ac:dyDescent="0.25">
      <c r="A45" s="18"/>
      <c r="B45" s="7" t="s">
        <v>18</v>
      </c>
      <c r="C45" s="1">
        <v>2687</v>
      </c>
      <c r="D45" s="1">
        <v>2306</v>
      </c>
      <c r="E45" s="8">
        <f t="shared" si="1"/>
        <v>23.06</v>
      </c>
    </row>
    <row r="46" spans="1:5" x14ac:dyDescent="0.25">
      <c r="A46" s="18"/>
      <c r="B46" s="7" t="s">
        <v>18</v>
      </c>
      <c r="C46" s="1">
        <v>2688</v>
      </c>
      <c r="D46" s="1">
        <v>874</v>
      </c>
      <c r="E46" s="8">
        <f t="shared" si="1"/>
        <v>8.74</v>
      </c>
    </row>
    <row r="47" spans="1:5" x14ac:dyDescent="0.25">
      <c r="A47" s="18"/>
      <c r="B47" s="7" t="s">
        <v>18</v>
      </c>
      <c r="C47" s="1">
        <v>2689</v>
      </c>
      <c r="D47" s="1">
        <v>1071</v>
      </c>
      <c r="E47" s="8">
        <f t="shared" si="1"/>
        <v>10.71</v>
      </c>
    </row>
    <row r="48" spans="1:5" x14ac:dyDescent="0.25">
      <c r="A48" s="18"/>
      <c r="B48" s="7" t="s">
        <v>18</v>
      </c>
      <c r="C48" s="1">
        <v>2690</v>
      </c>
      <c r="D48" s="1">
        <v>1169</v>
      </c>
      <c r="E48" s="8">
        <f t="shared" si="1"/>
        <v>11.69</v>
      </c>
    </row>
    <row r="49" spans="1:5" x14ac:dyDescent="0.25">
      <c r="A49" s="18"/>
      <c r="B49" s="7" t="s">
        <v>18</v>
      </c>
      <c r="C49" s="1">
        <v>2692</v>
      </c>
      <c r="D49" s="1">
        <v>1808</v>
      </c>
      <c r="E49" s="8">
        <f t="shared" si="1"/>
        <v>18.080000000000002</v>
      </c>
    </row>
    <row r="50" spans="1:5" x14ac:dyDescent="0.25">
      <c r="A50" s="18"/>
      <c r="B50" s="7" t="s">
        <v>18</v>
      </c>
      <c r="C50" s="1">
        <v>2693</v>
      </c>
      <c r="D50" s="1">
        <v>3848</v>
      </c>
      <c r="E50" s="8">
        <f t="shared" si="1"/>
        <v>38.480000000000004</v>
      </c>
    </row>
    <row r="51" spans="1:5" x14ac:dyDescent="0.25">
      <c r="A51" s="18"/>
      <c r="B51" s="7" t="s">
        <v>18</v>
      </c>
      <c r="C51" s="1">
        <v>2694</v>
      </c>
      <c r="D51" s="1">
        <v>1645</v>
      </c>
      <c r="E51" s="8">
        <f t="shared" si="1"/>
        <v>16.45</v>
      </c>
    </row>
    <row r="52" spans="1:5" x14ac:dyDescent="0.25">
      <c r="A52" s="18"/>
      <c r="B52" s="7" t="s">
        <v>18</v>
      </c>
      <c r="C52" s="1">
        <v>2697</v>
      </c>
      <c r="D52" s="1">
        <v>7931</v>
      </c>
      <c r="E52" s="8">
        <f t="shared" si="1"/>
        <v>79.31</v>
      </c>
    </row>
    <row r="53" spans="1:5" x14ac:dyDescent="0.25">
      <c r="A53" s="18"/>
      <c r="B53" s="7" t="s">
        <v>18</v>
      </c>
      <c r="C53" s="1">
        <v>2698</v>
      </c>
      <c r="D53" s="1">
        <v>1656</v>
      </c>
      <c r="E53" s="8">
        <f t="shared" si="1"/>
        <v>16.559999999999999</v>
      </c>
    </row>
    <row r="54" spans="1:5" x14ac:dyDescent="0.25">
      <c r="A54" s="18"/>
      <c r="B54" s="7" t="s">
        <v>18</v>
      </c>
      <c r="C54" s="1">
        <v>2699</v>
      </c>
      <c r="D54" s="1">
        <v>1196</v>
      </c>
      <c r="E54" s="8">
        <f t="shared" si="1"/>
        <v>11.96</v>
      </c>
    </row>
    <row r="55" spans="1:5" x14ac:dyDescent="0.25">
      <c r="A55" s="18"/>
      <c r="B55" s="7" t="s">
        <v>18</v>
      </c>
      <c r="C55" s="1">
        <v>2700</v>
      </c>
      <c r="D55" s="1">
        <v>1378</v>
      </c>
      <c r="E55" s="8">
        <f t="shared" si="1"/>
        <v>13.780000000000001</v>
      </c>
    </row>
    <row r="56" spans="1:5" x14ac:dyDescent="0.25">
      <c r="A56" s="18"/>
      <c r="B56" s="7" t="s">
        <v>18</v>
      </c>
      <c r="C56" s="1">
        <v>2701</v>
      </c>
      <c r="D56" s="1">
        <v>3268</v>
      </c>
      <c r="E56" s="8">
        <f t="shared" si="1"/>
        <v>32.68</v>
      </c>
    </row>
    <row r="57" spans="1:5" x14ac:dyDescent="0.25">
      <c r="A57" s="18"/>
      <c r="B57" s="7" t="s">
        <v>18</v>
      </c>
      <c r="C57" s="1">
        <v>2702</v>
      </c>
      <c r="D57" s="1">
        <v>3443</v>
      </c>
      <c r="E57" s="8">
        <f t="shared" si="1"/>
        <v>34.43</v>
      </c>
    </row>
    <row r="58" spans="1:5" x14ac:dyDescent="0.25">
      <c r="A58" s="18"/>
      <c r="B58" s="7" t="s">
        <v>18</v>
      </c>
      <c r="C58" s="1">
        <v>2703</v>
      </c>
      <c r="D58" s="1">
        <v>2998</v>
      </c>
      <c r="E58" s="8">
        <f t="shared" si="1"/>
        <v>29.98</v>
      </c>
    </row>
    <row r="59" spans="1:5" x14ac:dyDescent="0.25">
      <c r="A59" s="18"/>
      <c r="B59" s="7" t="s">
        <v>18</v>
      </c>
      <c r="C59" s="1">
        <v>2704</v>
      </c>
      <c r="D59" s="1">
        <v>1974</v>
      </c>
      <c r="E59" s="8">
        <f t="shared" si="1"/>
        <v>19.740000000000002</v>
      </c>
    </row>
    <row r="60" spans="1:5" x14ac:dyDescent="0.25">
      <c r="A60" s="18"/>
      <c r="B60" s="7" t="s">
        <v>18</v>
      </c>
      <c r="C60" s="1">
        <v>2705</v>
      </c>
      <c r="D60" s="1">
        <v>1280</v>
      </c>
      <c r="E60" s="8">
        <f t="shared" si="1"/>
        <v>12.8</v>
      </c>
    </row>
    <row r="61" spans="1:5" x14ac:dyDescent="0.25">
      <c r="A61" s="18"/>
      <c r="B61" s="7" t="s">
        <v>18</v>
      </c>
      <c r="C61" s="1">
        <v>2706</v>
      </c>
      <c r="D61" s="1">
        <v>1154</v>
      </c>
      <c r="E61" s="8">
        <f t="shared" si="1"/>
        <v>11.540000000000001</v>
      </c>
    </row>
    <row r="62" spans="1:5" x14ac:dyDescent="0.25">
      <c r="A62" s="18"/>
      <c r="B62" s="7" t="s">
        <v>18</v>
      </c>
      <c r="C62" s="1">
        <v>2707</v>
      </c>
      <c r="D62" s="1">
        <v>6678</v>
      </c>
      <c r="E62" s="8">
        <f t="shared" si="1"/>
        <v>66.78</v>
      </c>
    </row>
    <row r="63" spans="1:5" x14ac:dyDescent="0.25">
      <c r="A63" s="18"/>
      <c r="B63" s="7" t="s">
        <v>18</v>
      </c>
      <c r="C63" s="1">
        <v>2708</v>
      </c>
      <c r="D63" s="1">
        <v>1759</v>
      </c>
      <c r="E63" s="8">
        <f t="shared" si="1"/>
        <v>17.59</v>
      </c>
    </row>
    <row r="64" spans="1:5" x14ac:dyDescent="0.25">
      <c r="A64" s="18"/>
      <c r="B64" s="7" t="s">
        <v>18</v>
      </c>
      <c r="C64" s="1">
        <v>2709</v>
      </c>
      <c r="D64" s="1">
        <v>9479</v>
      </c>
      <c r="E64" s="8">
        <f t="shared" si="1"/>
        <v>94.79</v>
      </c>
    </row>
    <row r="65" spans="1:5" x14ac:dyDescent="0.25">
      <c r="A65" s="18"/>
      <c r="B65" s="7" t="s">
        <v>18</v>
      </c>
      <c r="C65" s="1">
        <v>2710</v>
      </c>
      <c r="D65" s="1">
        <v>6565</v>
      </c>
      <c r="E65" s="8">
        <f t="shared" si="1"/>
        <v>65.650000000000006</v>
      </c>
    </row>
    <row r="66" spans="1:5" x14ac:dyDescent="0.25">
      <c r="A66" s="18"/>
      <c r="B66" s="7" t="s">
        <v>18</v>
      </c>
      <c r="C66" s="1">
        <v>2711</v>
      </c>
      <c r="D66" s="1">
        <v>8815</v>
      </c>
      <c r="E66" s="8">
        <f t="shared" si="1"/>
        <v>88.15</v>
      </c>
    </row>
    <row r="67" spans="1:5" x14ac:dyDescent="0.25">
      <c r="A67" s="18"/>
      <c r="B67" s="7" t="s">
        <v>18</v>
      </c>
      <c r="C67" s="1">
        <v>2712</v>
      </c>
      <c r="D67" s="1">
        <v>3123</v>
      </c>
      <c r="E67" s="8">
        <f t="shared" si="1"/>
        <v>31.23</v>
      </c>
    </row>
    <row r="68" spans="1:5" x14ac:dyDescent="0.25">
      <c r="A68" s="18"/>
      <c r="B68" s="7" t="s">
        <v>18</v>
      </c>
      <c r="C68" s="1">
        <v>2713</v>
      </c>
      <c r="D68" s="1">
        <v>1683</v>
      </c>
      <c r="E68" s="8">
        <f t="shared" si="1"/>
        <v>16.830000000000002</v>
      </c>
    </row>
    <row r="69" spans="1:5" x14ac:dyDescent="0.25">
      <c r="A69" s="18"/>
      <c r="B69" s="7" t="s">
        <v>18</v>
      </c>
      <c r="C69" s="1">
        <v>2714</v>
      </c>
      <c r="D69" s="1">
        <v>2087</v>
      </c>
      <c r="E69" s="8">
        <f t="shared" si="1"/>
        <v>20.87</v>
      </c>
    </row>
    <row r="70" spans="1:5" x14ac:dyDescent="0.25">
      <c r="A70" s="18"/>
      <c r="B70" s="7" t="s">
        <v>18</v>
      </c>
      <c r="C70" s="1">
        <v>2715</v>
      </c>
      <c r="D70" s="1">
        <v>1386</v>
      </c>
      <c r="E70" s="8">
        <f t="shared" si="1"/>
        <v>13.86</v>
      </c>
    </row>
    <row r="71" spans="1:5" x14ac:dyDescent="0.25">
      <c r="A71" s="18"/>
      <c r="B71" s="7" t="s">
        <v>18</v>
      </c>
      <c r="C71" s="1">
        <v>2716</v>
      </c>
      <c r="D71" s="1">
        <v>3808</v>
      </c>
      <c r="E71" s="8">
        <f t="shared" si="1"/>
        <v>38.08</v>
      </c>
    </row>
    <row r="72" spans="1:5" x14ac:dyDescent="0.25">
      <c r="A72" s="18"/>
      <c r="B72" s="7" t="s">
        <v>18</v>
      </c>
      <c r="C72" s="1">
        <v>2717</v>
      </c>
      <c r="D72" s="1">
        <v>3527</v>
      </c>
      <c r="E72" s="8">
        <f t="shared" si="1"/>
        <v>35.270000000000003</v>
      </c>
    </row>
    <row r="73" spans="1:5" x14ac:dyDescent="0.25">
      <c r="A73" s="18"/>
      <c r="B73" s="7" t="s">
        <v>18</v>
      </c>
      <c r="C73" s="1">
        <v>2718</v>
      </c>
      <c r="D73" s="1">
        <v>2867</v>
      </c>
      <c r="E73" s="8">
        <f t="shared" ref="E73:E77" si="2">D73*0.01</f>
        <v>28.67</v>
      </c>
    </row>
    <row r="74" spans="1:5" x14ac:dyDescent="0.25">
      <c r="A74" s="18"/>
      <c r="B74" s="7" t="s">
        <v>18</v>
      </c>
      <c r="C74" s="1">
        <v>2719</v>
      </c>
      <c r="D74" s="1">
        <v>2594</v>
      </c>
      <c r="E74" s="8">
        <f t="shared" si="2"/>
        <v>25.94</v>
      </c>
    </row>
    <row r="75" spans="1:5" x14ac:dyDescent="0.25">
      <c r="A75" s="18"/>
      <c r="B75" s="7" t="s">
        <v>18</v>
      </c>
      <c r="C75" s="1">
        <v>2720</v>
      </c>
      <c r="D75" s="1">
        <v>2496</v>
      </c>
      <c r="E75" s="8">
        <f t="shared" si="2"/>
        <v>24.96</v>
      </c>
    </row>
    <row r="76" spans="1:5" x14ac:dyDescent="0.25">
      <c r="A76" s="18"/>
      <c r="B76" s="7" t="s">
        <v>18</v>
      </c>
      <c r="C76" s="1">
        <v>2727</v>
      </c>
      <c r="D76" s="1">
        <v>3728</v>
      </c>
      <c r="E76" s="8">
        <f t="shared" si="2"/>
        <v>37.28</v>
      </c>
    </row>
    <row r="77" spans="1:5" ht="15.75" thickBot="1" x14ac:dyDescent="0.3">
      <c r="A77" s="18"/>
      <c r="B77" s="17" t="s">
        <v>126</v>
      </c>
      <c r="C77" s="11"/>
      <c r="D77" s="11">
        <f>SUM(D9:D76)</f>
        <v>247288</v>
      </c>
      <c r="E77" s="12">
        <f t="shared" si="2"/>
        <v>2472.88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42"/>
  <sheetViews>
    <sheetView workbookViewId="0"/>
  </sheetViews>
  <sheetFormatPr baseColWidth="10" defaultRowHeight="15" x14ac:dyDescent="0.25"/>
  <cols>
    <col min="2" max="2" width="15" bestFit="1" customWidth="1"/>
    <col min="5" max="5" width="13.140625" customWidth="1"/>
  </cols>
  <sheetData>
    <row r="5" spans="1:5" ht="15.75" thickBot="1" x14ac:dyDescent="0.3"/>
    <row r="6" spans="1:5" ht="16.5" thickBot="1" x14ac:dyDescent="0.3">
      <c r="B6" s="35" t="s">
        <v>141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5</v>
      </c>
      <c r="C9" s="1">
        <v>570</v>
      </c>
      <c r="D9" s="1">
        <v>602</v>
      </c>
      <c r="E9" s="8">
        <f t="shared" ref="E9:E72" si="0">D9*0.01</f>
        <v>6.0200000000000005</v>
      </c>
    </row>
    <row r="10" spans="1:5" x14ac:dyDescent="0.25">
      <c r="A10" s="18"/>
      <c r="B10" s="7" t="s">
        <v>5</v>
      </c>
      <c r="C10" s="1">
        <v>571</v>
      </c>
      <c r="D10" s="1">
        <v>608</v>
      </c>
      <c r="E10" s="8">
        <f t="shared" si="0"/>
        <v>6.08</v>
      </c>
    </row>
    <row r="11" spans="1:5" x14ac:dyDescent="0.25">
      <c r="A11" s="18"/>
      <c r="B11" s="7" t="s">
        <v>5</v>
      </c>
      <c r="C11" s="1">
        <v>572</v>
      </c>
      <c r="D11" s="1">
        <v>774</v>
      </c>
      <c r="E11" s="8">
        <f t="shared" si="0"/>
        <v>7.74</v>
      </c>
    </row>
    <row r="12" spans="1:5" x14ac:dyDescent="0.25">
      <c r="A12" s="18"/>
      <c r="B12" s="7" t="s">
        <v>5</v>
      </c>
      <c r="C12" s="1">
        <v>573</v>
      </c>
      <c r="D12" s="1">
        <v>688</v>
      </c>
      <c r="E12" s="8">
        <f t="shared" si="0"/>
        <v>6.88</v>
      </c>
    </row>
    <row r="13" spans="1:5" x14ac:dyDescent="0.25">
      <c r="A13" s="18"/>
      <c r="B13" s="7" t="s">
        <v>5</v>
      </c>
      <c r="C13" s="1">
        <v>574</v>
      </c>
      <c r="D13" s="1">
        <v>636</v>
      </c>
      <c r="E13" s="8">
        <f t="shared" si="0"/>
        <v>6.36</v>
      </c>
    </row>
    <row r="14" spans="1:5" x14ac:dyDescent="0.25">
      <c r="A14" s="18"/>
      <c r="B14" s="7" t="s">
        <v>5</v>
      </c>
      <c r="C14" s="1">
        <v>575</v>
      </c>
      <c r="D14" s="1">
        <v>627</v>
      </c>
      <c r="E14" s="8">
        <f t="shared" si="0"/>
        <v>6.2700000000000005</v>
      </c>
    </row>
    <row r="15" spans="1:5" x14ac:dyDescent="0.25">
      <c r="A15" s="18"/>
      <c r="B15" s="7" t="s">
        <v>5</v>
      </c>
      <c r="C15" s="1">
        <v>576</v>
      </c>
      <c r="D15" s="1">
        <v>622</v>
      </c>
      <c r="E15" s="8">
        <f t="shared" si="0"/>
        <v>6.22</v>
      </c>
    </row>
    <row r="16" spans="1:5" x14ac:dyDescent="0.25">
      <c r="A16" s="18"/>
      <c r="B16" s="7" t="s">
        <v>5</v>
      </c>
      <c r="C16" s="1">
        <v>577</v>
      </c>
      <c r="D16" s="1">
        <v>681</v>
      </c>
      <c r="E16" s="8">
        <f t="shared" si="0"/>
        <v>6.8100000000000005</v>
      </c>
    </row>
    <row r="17" spans="1:5" x14ac:dyDescent="0.25">
      <c r="A17" s="18"/>
      <c r="B17" s="7" t="s">
        <v>5</v>
      </c>
      <c r="C17" s="1">
        <v>578</v>
      </c>
      <c r="D17" s="1">
        <v>1016</v>
      </c>
      <c r="E17" s="8">
        <f t="shared" si="0"/>
        <v>10.16</v>
      </c>
    </row>
    <row r="18" spans="1:5" x14ac:dyDescent="0.25">
      <c r="A18" s="18"/>
      <c r="B18" s="7" t="s">
        <v>5</v>
      </c>
      <c r="C18" s="1">
        <v>579</v>
      </c>
      <c r="D18" s="1">
        <v>807</v>
      </c>
      <c r="E18" s="8">
        <f t="shared" si="0"/>
        <v>8.07</v>
      </c>
    </row>
    <row r="19" spans="1:5" x14ac:dyDescent="0.25">
      <c r="A19" s="18"/>
      <c r="B19" s="7" t="s">
        <v>5</v>
      </c>
      <c r="C19" s="1">
        <v>580</v>
      </c>
      <c r="D19" s="1">
        <v>467</v>
      </c>
      <c r="E19" s="8">
        <f t="shared" si="0"/>
        <v>4.67</v>
      </c>
    </row>
    <row r="20" spans="1:5" x14ac:dyDescent="0.25">
      <c r="A20" s="18"/>
      <c r="B20" s="7" t="s">
        <v>5</v>
      </c>
      <c r="C20" s="1">
        <v>581</v>
      </c>
      <c r="D20" s="1">
        <v>790</v>
      </c>
      <c r="E20" s="8">
        <f t="shared" si="0"/>
        <v>7.9</v>
      </c>
    </row>
    <row r="21" spans="1:5" x14ac:dyDescent="0.25">
      <c r="A21" s="18"/>
      <c r="B21" s="7" t="s">
        <v>5</v>
      </c>
      <c r="C21" s="1">
        <v>582</v>
      </c>
      <c r="D21" s="1">
        <v>1046</v>
      </c>
      <c r="E21" s="8">
        <f t="shared" si="0"/>
        <v>10.46</v>
      </c>
    </row>
    <row r="22" spans="1:5" x14ac:dyDescent="0.25">
      <c r="A22" s="18"/>
      <c r="B22" s="7" t="s">
        <v>5</v>
      </c>
      <c r="C22" s="1">
        <v>583</v>
      </c>
      <c r="D22" s="1">
        <v>620</v>
      </c>
      <c r="E22" s="8">
        <f t="shared" si="0"/>
        <v>6.2</v>
      </c>
    </row>
    <row r="23" spans="1:5" x14ac:dyDescent="0.25">
      <c r="A23" s="18"/>
      <c r="B23" s="7" t="s">
        <v>5</v>
      </c>
      <c r="C23" s="1">
        <v>584</v>
      </c>
      <c r="D23" s="1">
        <v>767</v>
      </c>
      <c r="E23" s="8">
        <f t="shared" si="0"/>
        <v>7.67</v>
      </c>
    </row>
    <row r="24" spans="1:5" x14ac:dyDescent="0.25">
      <c r="A24" s="18"/>
      <c r="B24" s="7" t="s">
        <v>5</v>
      </c>
      <c r="C24" s="1">
        <v>585</v>
      </c>
      <c r="D24" s="1">
        <v>667</v>
      </c>
      <c r="E24" s="8">
        <f t="shared" si="0"/>
        <v>6.67</v>
      </c>
    </row>
    <row r="25" spans="1:5" x14ac:dyDescent="0.25">
      <c r="A25" s="18"/>
      <c r="B25" s="7" t="s">
        <v>5</v>
      </c>
      <c r="C25" s="1">
        <v>586</v>
      </c>
      <c r="D25" s="1">
        <v>1307</v>
      </c>
      <c r="E25" s="8">
        <f t="shared" si="0"/>
        <v>13.07</v>
      </c>
    </row>
    <row r="26" spans="1:5" x14ac:dyDescent="0.25">
      <c r="A26" s="18"/>
      <c r="B26" s="7" t="s">
        <v>5</v>
      </c>
      <c r="C26" s="1">
        <v>587</v>
      </c>
      <c r="D26" s="1">
        <v>1263</v>
      </c>
      <c r="E26" s="8">
        <f t="shared" si="0"/>
        <v>12.63</v>
      </c>
    </row>
    <row r="27" spans="1:5" x14ac:dyDescent="0.25">
      <c r="A27" s="18"/>
      <c r="B27" s="7" t="s">
        <v>5</v>
      </c>
      <c r="C27" s="1">
        <v>588</v>
      </c>
      <c r="D27" s="1">
        <v>755</v>
      </c>
      <c r="E27" s="8">
        <f t="shared" si="0"/>
        <v>7.55</v>
      </c>
    </row>
    <row r="28" spans="1:5" x14ac:dyDescent="0.25">
      <c r="A28" s="18"/>
      <c r="B28" s="7" t="s">
        <v>5</v>
      </c>
      <c r="C28" s="1">
        <v>589</v>
      </c>
      <c r="D28" s="1">
        <v>777</v>
      </c>
      <c r="E28" s="8">
        <f t="shared" si="0"/>
        <v>7.7700000000000005</v>
      </c>
    </row>
    <row r="29" spans="1:5" x14ac:dyDescent="0.25">
      <c r="A29" s="18"/>
      <c r="B29" s="7" t="s">
        <v>5</v>
      </c>
      <c r="C29" s="1">
        <v>590</v>
      </c>
      <c r="D29" s="1">
        <v>868</v>
      </c>
      <c r="E29" s="8">
        <f t="shared" si="0"/>
        <v>8.68</v>
      </c>
    </row>
    <row r="30" spans="1:5" x14ac:dyDescent="0.25">
      <c r="A30" s="18"/>
      <c r="B30" s="7" t="s">
        <v>5</v>
      </c>
      <c r="C30" s="1">
        <v>591</v>
      </c>
      <c r="D30" s="1">
        <v>887</v>
      </c>
      <c r="E30" s="8">
        <f t="shared" si="0"/>
        <v>8.870000000000001</v>
      </c>
    </row>
    <row r="31" spans="1:5" x14ac:dyDescent="0.25">
      <c r="A31" s="18"/>
      <c r="B31" s="7" t="s">
        <v>5</v>
      </c>
      <c r="C31" s="1">
        <v>592</v>
      </c>
      <c r="D31" s="1">
        <v>875</v>
      </c>
      <c r="E31" s="8">
        <f t="shared" si="0"/>
        <v>8.75</v>
      </c>
    </row>
    <row r="32" spans="1:5" x14ac:dyDescent="0.25">
      <c r="A32" s="18"/>
      <c r="B32" s="7" t="s">
        <v>5</v>
      </c>
      <c r="C32" s="1">
        <v>593</v>
      </c>
      <c r="D32" s="1">
        <v>1464</v>
      </c>
      <c r="E32" s="8">
        <f t="shared" si="0"/>
        <v>14.64</v>
      </c>
    </row>
    <row r="33" spans="1:5" x14ac:dyDescent="0.25">
      <c r="A33" s="18"/>
      <c r="B33" s="7" t="s">
        <v>5</v>
      </c>
      <c r="C33" s="1">
        <v>594</v>
      </c>
      <c r="D33" s="1">
        <v>719</v>
      </c>
      <c r="E33" s="8">
        <f t="shared" si="0"/>
        <v>7.19</v>
      </c>
    </row>
    <row r="34" spans="1:5" x14ac:dyDescent="0.25">
      <c r="A34" s="18"/>
      <c r="B34" s="7" t="s">
        <v>5</v>
      </c>
      <c r="C34" s="1">
        <v>595</v>
      </c>
      <c r="D34" s="1">
        <v>648</v>
      </c>
      <c r="E34" s="8">
        <f t="shared" si="0"/>
        <v>6.48</v>
      </c>
    </row>
    <row r="35" spans="1:5" x14ac:dyDescent="0.25">
      <c r="A35" s="18"/>
      <c r="B35" s="7" t="s">
        <v>5</v>
      </c>
      <c r="C35" s="1">
        <v>596</v>
      </c>
      <c r="D35" s="1">
        <v>721</v>
      </c>
      <c r="E35" s="8">
        <f t="shared" si="0"/>
        <v>7.21</v>
      </c>
    </row>
    <row r="36" spans="1:5" x14ac:dyDescent="0.25">
      <c r="A36" s="18"/>
      <c r="B36" s="7" t="s">
        <v>5</v>
      </c>
      <c r="C36" s="1">
        <v>597</v>
      </c>
      <c r="D36" s="1">
        <v>690</v>
      </c>
      <c r="E36" s="8">
        <f t="shared" si="0"/>
        <v>6.9</v>
      </c>
    </row>
    <row r="37" spans="1:5" x14ac:dyDescent="0.25">
      <c r="A37" s="18"/>
      <c r="B37" s="7" t="s">
        <v>5</v>
      </c>
      <c r="C37" s="1">
        <v>598</v>
      </c>
      <c r="D37" s="1">
        <v>550</v>
      </c>
      <c r="E37" s="8">
        <f t="shared" si="0"/>
        <v>5.5</v>
      </c>
    </row>
    <row r="38" spans="1:5" x14ac:dyDescent="0.25">
      <c r="A38" s="18"/>
      <c r="B38" s="7" t="s">
        <v>5</v>
      </c>
      <c r="C38" s="1">
        <v>599</v>
      </c>
      <c r="D38" s="1">
        <v>975</v>
      </c>
      <c r="E38" s="8">
        <f t="shared" si="0"/>
        <v>9.75</v>
      </c>
    </row>
    <row r="39" spans="1:5" x14ac:dyDescent="0.25">
      <c r="A39" s="18"/>
      <c r="B39" s="7" t="s">
        <v>5</v>
      </c>
      <c r="C39" s="1">
        <v>600</v>
      </c>
      <c r="D39" s="1">
        <v>1266</v>
      </c>
      <c r="E39" s="8">
        <f t="shared" si="0"/>
        <v>12.66</v>
      </c>
    </row>
    <row r="40" spans="1:5" x14ac:dyDescent="0.25">
      <c r="A40" s="18"/>
      <c r="B40" s="7" t="s">
        <v>5</v>
      </c>
      <c r="C40" s="1">
        <v>601</v>
      </c>
      <c r="D40" s="1">
        <v>1105</v>
      </c>
      <c r="E40" s="8">
        <f t="shared" si="0"/>
        <v>11.05</v>
      </c>
    </row>
    <row r="41" spans="1:5" x14ac:dyDescent="0.25">
      <c r="A41" s="18"/>
      <c r="B41" s="7" t="s">
        <v>5</v>
      </c>
      <c r="C41" s="1">
        <v>602</v>
      </c>
      <c r="D41" s="1">
        <v>1133</v>
      </c>
      <c r="E41" s="8">
        <f t="shared" si="0"/>
        <v>11.33</v>
      </c>
    </row>
    <row r="42" spans="1:5" x14ac:dyDescent="0.25">
      <c r="A42" s="18"/>
      <c r="B42" s="7" t="s">
        <v>5</v>
      </c>
      <c r="C42" s="1">
        <v>603</v>
      </c>
      <c r="D42" s="1">
        <v>839</v>
      </c>
      <c r="E42" s="8">
        <f t="shared" si="0"/>
        <v>8.39</v>
      </c>
    </row>
    <row r="43" spans="1:5" x14ac:dyDescent="0.25">
      <c r="A43" s="18"/>
      <c r="B43" s="7" t="s">
        <v>5</v>
      </c>
      <c r="C43" s="1">
        <v>604</v>
      </c>
      <c r="D43" s="1">
        <v>662</v>
      </c>
      <c r="E43" s="8">
        <f t="shared" si="0"/>
        <v>6.62</v>
      </c>
    </row>
    <row r="44" spans="1:5" x14ac:dyDescent="0.25">
      <c r="A44" s="18"/>
      <c r="B44" s="7" t="s">
        <v>5</v>
      </c>
      <c r="C44" s="1">
        <v>605</v>
      </c>
      <c r="D44" s="1">
        <v>779</v>
      </c>
      <c r="E44" s="8">
        <f t="shared" si="0"/>
        <v>7.79</v>
      </c>
    </row>
    <row r="45" spans="1:5" x14ac:dyDescent="0.25">
      <c r="A45" s="18"/>
      <c r="B45" s="7" t="s">
        <v>5</v>
      </c>
      <c r="C45" s="1">
        <v>606</v>
      </c>
      <c r="D45" s="1">
        <v>735</v>
      </c>
      <c r="E45" s="8">
        <f t="shared" si="0"/>
        <v>7.3500000000000005</v>
      </c>
    </row>
    <row r="46" spans="1:5" x14ac:dyDescent="0.25">
      <c r="A46" s="18"/>
      <c r="B46" s="7" t="s">
        <v>5</v>
      </c>
      <c r="C46" s="1">
        <v>607</v>
      </c>
      <c r="D46" s="1">
        <v>688</v>
      </c>
      <c r="E46" s="8">
        <f t="shared" si="0"/>
        <v>6.88</v>
      </c>
    </row>
    <row r="47" spans="1:5" x14ac:dyDescent="0.25">
      <c r="A47" s="18"/>
      <c r="B47" s="7" t="s">
        <v>5</v>
      </c>
      <c r="C47" s="1">
        <v>608</v>
      </c>
      <c r="D47" s="1">
        <v>742</v>
      </c>
      <c r="E47" s="8">
        <f t="shared" si="0"/>
        <v>7.42</v>
      </c>
    </row>
    <row r="48" spans="1:5" x14ac:dyDescent="0.25">
      <c r="A48" s="18"/>
      <c r="B48" s="7" t="s">
        <v>5</v>
      </c>
      <c r="C48" s="1">
        <v>609</v>
      </c>
      <c r="D48" s="1">
        <v>1037</v>
      </c>
      <c r="E48" s="8">
        <f t="shared" si="0"/>
        <v>10.370000000000001</v>
      </c>
    </row>
    <row r="49" spans="1:5" x14ac:dyDescent="0.25">
      <c r="A49" s="18"/>
      <c r="B49" s="7" t="s">
        <v>5</v>
      </c>
      <c r="C49" s="1">
        <v>610</v>
      </c>
      <c r="D49" s="1">
        <v>639</v>
      </c>
      <c r="E49" s="8">
        <f t="shared" si="0"/>
        <v>6.3900000000000006</v>
      </c>
    </row>
    <row r="50" spans="1:5" x14ac:dyDescent="0.25">
      <c r="A50" s="18"/>
      <c r="B50" s="7" t="s">
        <v>5</v>
      </c>
      <c r="C50" s="1">
        <v>611</v>
      </c>
      <c r="D50" s="1">
        <v>894</v>
      </c>
      <c r="E50" s="8">
        <f t="shared" si="0"/>
        <v>8.94</v>
      </c>
    </row>
    <row r="51" spans="1:5" x14ac:dyDescent="0.25">
      <c r="A51" s="18"/>
      <c r="B51" s="7" t="s">
        <v>5</v>
      </c>
      <c r="C51" s="1">
        <v>612</v>
      </c>
      <c r="D51" s="1">
        <v>886</v>
      </c>
      <c r="E51" s="8">
        <f t="shared" si="0"/>
        <v>8.86</v>
      </c>
    </row>
    <row r="52" spans="1:5" x14ac:dyDescent="0.25">
      <c r="A52" s="18"/>
      <c r="B52" s="7" t="s">
        <v>5</v>
      </c>
      <c r="C52" s="1">
        <v>613</v>
      </c>
      <c r="D52" s="1">
        <v>898</v>
      </c>
      <c r="E52" s="8">
        <f t="shared" si="0"/>
        <v>8.98</v>
      </c>
    </row>
    <row r="53" spans="1:5" x14ac:dyDescent="0.25">
      <c r="A53" s="18"/>
      <c r="B53" s="7" t="s">
        <v>5</v>
      </c>
      <c r="C53" s="1">
        <v>614</v>
      </c>
      <c r="D53" s="1">
        <v>990</v>
      </c>
      <c r="E53" s="8">
        <f t="shared" si="0"/>
        <v>9.9</v>
      </c>
    </row>
    <row r="54" spans="1:5" x14ac:dyDescent="0.25">
      <c r="A54" s="18"/>
      <c r="B54" s="7" t="s">
        <v>5</v>
      </c>
      <c r="C54" s="1">
        <v>615</v>
      </c>
      <c r="D54" s="1">
        <v>567</v>
      </c>
      <c r="E54" s="8">
        <f t="shared" si="0"/>
        <v>5.67</v>
      </c>
    </row>
    <row r="55" spans="1:5" x14ac:dyDescent="0.25">
      <c r="A55" s="18"/>
      <c r="B55" s="7" t="s">
        <v>5</v>
      </c>
      <c r="C55" s="1">
        <v>616</v>
      </c>
      <c r="D55" s="1">
        <v>1212</v>
      </c>
      <c r="E55" s="8">
        <f t="shared" si="0"/>
        <v>12.120000000000001</v>
      </c>
    </row>
    <row r="56" spans="1:5" x14ac:dyDescent="0.25">
      <c r="A56" s="18"/>
      <c r="B56" s="7" t="s">
        <v>5</v>
      </c>
      <c r="C56" s="1">
        <v>617</v>
      </c>
      <c r="D56" s="1">
        <v>790</v>
      </c>
      <c r="E56" s="8">
        <f t="shared" si="0"/>
        <v>7.9</v>
      </c>
    </row>
    <row r="57" spans="1:5" x14ac:dyDescent="0.25">
      <c r="A57" s="18"/>
      <c r="B57" s="7" t="s">
        <v>5</v>
      </c>
      <c r="C57" s="1">
        <v>618</v>
      </c>
      <c r="D57" s="1">
        <v>730</v>
      </c>
      <c r="E57" s="8">
        <f t="shared" si="0"/>
        <v>7.3</v>
      </c>
    </row>
    <row r="58" spans="1:5" x14ac:dyDescent="0.25">
      <c r="A58" s="18"/>
      <c r="B58" s="7" t="s">
        <v>5</v>
      </c>
      <c r="C58" s="1">
        <v>619</v>
      </c>
      <c r="D58" s="1">
        <v>493</v>
      </c>
      <c r="E58" s="8">
        <f t="shared" si="0"/>
        <v>4.93</v>
      </c>
    </row>
    <row r="59" spans="1:5" x14ac:dyDescent="0.25">
      <c r="A59" s="18"/>
      <c r="B59" s="7" t="s">
        <v>5</v>
      </c>
      <c r="C59" s="1">
        <v>620</v>
      </c>
      <c r="D59" s="1">
        <v>676</v>
      </c>
      <c r="E59" s="8">
        <f t="shared" si="0"/>
        <v>6.76</v>
      </c>
    </row>
    <row r="60" spans="1:5" x14ac:dyDescent="0.25">
      <c r="A60" s="18"/>
      <c r="B60" s="7" t="s">
        <v>5</v>
      </c>
      <c r="C60" s="1">
        <v>621</v>
      </c>
      <c r="D60" s="1">
        <v>823</v>
      </c>
      <c r="E60" s="8">
        <f t="shared" si="0"/>
        <v>8.23</v>
      </c>
    </row>
    <row r="61" spans="1:5" x14ac:dyDescent="0.25">
      <c r="A61" s="18"/>
      <c r="B61" s="7" t="s">
        <v>5</v>
      </c>
      <c r="C61" s="1">
        <v>622</v>
      </c>
      <c r="D61" s="1">
        <v>975</v>
      </c>
      <c r="E61" s="8">
        <f t="shared" si="0"/>
        <v>9.75</v>
      </c>
    </row>
    <row r="62" spans="1:5" x14ac:dyDescent="0.25">
      <c r="A62" s="18"/>
      <c r="B62" s="7" t="s">
        <v>5</v>
      </c>
      <c r="C62" s="1">
        <v>623</v>
      </c>
      <c r="D62" s="1">
        <v>727</v>
      </c>
      <c r="E62" s="8">
        <f t="shared" si="0"/>
        <v>7.2700000000000005</v>
      </c>
    </row>
    <row r="63" spans="1:5" x14ac:dyDescent="0.25">
      <c r="A63" s="18"/>
      <c r="B63" s="7" t="s">
        <v>5</v>
      </c>
      <c r="C63" s="1">
        <v>624</v>
      </c>
      <c r="D63" s="1">
        <v>871</v>
      </c>
      <c r="E63" s="8">
        <f t="shared" si="0"/>
        <v>8.7100000000000009</v>
      </c>
    </row>
    <row r="64" spans="1:5" x14ac:dyDescent="0.25">
      <c r="A64" s="18"/>
      <c r="B64" s="7" t="s">
        <v>5</v>
      </c>
      <c r="C64" s="1">
        <v>625</v>
      </c>
      <c r="D64" s="1">
        <v>542</v>
      </c>
      <c r="E64" s="8">
        <f t="shared" si="0"/>
        <v>5.42</v>
      </c>
    </row>
    <row r="65" spans="1:5" x14ac:dyDescent="0.25">
      <c r="A65" s="18"/>
      <c r="B65" s="7" t="s">
        <v>5</v>
      </c>
      <c r="C65" s="1">
        <v>626</v>
      </c>
      <c r="D65" s="1">
        <v>896</v>
      </c>
      <c r="E65" s="8">
        <f t="shared" si="0"/>
        <v>8.9600000000000009</v>
      </c>
    </row>
    <row r="66" spans="1:5" x14ac:dyDescent="0.25">
      <c r="A66" s="18"/>
      <c r="B66" s="7" t="s">
        <v>5</v>
      </c>
      <c r="C66" s="1">
        <v>627</v>
      </c>
      <c r="D66" s="1">
        <v>847</v>
      </c>
      <c r="E66" s="8">
        <f t="shared" si="0"/>
        <v>8.4700000000000006</v>
      </c>
    </row>
    <row r="67" spans="1:5" x14ac:dyDescent="0.25">
      <c r="A67" s="18"/>
      <c r="B67" s="7" t="s">
        <v>5</v>
      </c>
      <c r="C67" s="1">
        <v>628</v>
      </c>
      <c r="D67" s="1">
        <v>731</v>
      </c>
      <c r="E67" s="8">
        <f t="shared" si="0"/>
        <v>7.3100000000000005</v>
      </c>
    </row>
    <row r="68" spans="1:5" x14ac:dyDescent="0.25">
      <c r="A68" s="18"/>
      <c r="B68" s="7" t="s">
        <v>5</v>
      </c>
      <c r="C68" s="1">
        <v>629</v>
      </c>
      <c r="D68" s="1">
        <v>524</v>
      </c>
      <c r="E68" s="8">
        <f t="shared" si="0"/>
        <v>5.24</v>
      </c>
    </row>
    <row r="69" spans="1:5" x14ac:dyDescent="0.25">
      <c r="A69" s="18"/>
      <c r="B69" s="7" t="s">
        <v>5</v>
      </c>
      <c r="C69" s="1">
        <v>630</v>
      </c>
      <c r="D69" s="1">
        <v>928</v>
      </c>
      <c r="E69" s="8">
        <f t="shared" si="0"/>
        <v>9.2799999999999994</v>
      </c>
    </row>
    <row r="70" spans="1:5" x14ac:dyDescent="0.25">
      <c r="A70" s="18"/>
      <c r="B70" s="7" t="s">
        <v>5</v>
      </c>
      <c r="C70" s="1">
        <v>631</v>
      </c>
      <c r="D70" s="1">
        <v>1158</v>
      </c>
      <c r="E70" s="8">
        <f t="shared" si="0"/>
        <v>11.58</v>
      </c>
    </row>
    <row r="71" spans="1:5" x14ac:dyDescent="0.25">
      <c r="A71" s="18"/>
      <c r="B71" s="7" t="s">
        <v>5</v>
      </c>
      <c r="C71" s="1">
        <v>632</v>
      </c>
      <c r="D71" s="1">
        <v>586</v>
      </c>
      <c r="E71" s="8">
        <f t="shared" si="0"/>
        <v>5.86</v>
      </c>
    </row>
    <row r="72" spans="1:5" x14ac:dyDescent="0.25">
      <c r="A72" s="18"/>
      <c r="B72" s="7" t="s">
        <v>5</v>
      </c>
      <c r="C72" s="1">
        <v>670</v>
      </c>
      <c r="D72" s="1">
        <v>932</v>
      </c>
      <c r="E72" s="8">
        <f t="shared" si="0"/>
        <v>9.32</v>
      </c>
    </row>
    <row r="73" spans="1:5" x14ac:dyDescent="0.25">
      <c r="A73" s="18"/>
      <c r="B73" s="7" t="s">
        <v>5</v>
      </c>
      <c r="C73" s="1">
        <v>672</v>
      </c>
      <c r="D73" s="1">
        <v>1360</v>
      </c>
      <c r="E73" s="8">
        <f t="shared" ref="E73:E136" si="1">D73*0.01</f>
        <v>13.6</v>
      </c>
    </row>
    <row r="74" spans="1:5" x14ac:dyDescent="0.25">
      <c r="A74" s="18"/>
      <c r="B74" s="7" t="s">
        <v>5</v>
      </c>
      <c r="C74" s="1">
        <v>673</v>
      </c>
      <c r="D74" s="1">
        <v>1310</v>
      </c>
      <c r="E74" s="8">
        <f t="shared" si="1"/>
        <v>13.1</v>
      </c>
    </row>
    <row r="75" spans="1:5" x14ac:dyDescent="0.25">
      <c r="A75" s="18"/>
      <c r="B75" s="7" t="s">
        <v>5</v>
      </c>
      <c r="C75" s="1">
        <v>674</v>
      </c>
      <c r="D75" s="1">
        <v>1668</v>
      </c>
      <c r="E75" s="8">
        <f t="shared" si="1"/>
        <v>16.68</v>
      </c>
    </row>
    <row r="76" spans="1:5" x14ac:dyDescent="0.25">
      <c r="A76" s="18"/>
      <c r="B76" s="7" t="s">
        <v>5</v>
      </c>
      <c r="C76" s="1">
        <v>675</v>
      </c>
      <c r="D76" s="1">
        <v>1238</v>
      </c>
      <c r="E76" s="8">
        <f t="shared" si="1"/>
        <v>12.38</v>
      </c>
    </row>
    <row r="77" spans="1:5" x14ac:dyDescent="0.25">
      <c r="A77" s="18"/>
      <c r="B77" s="7" t="s">
        <v>5</v>
      </c>
      <c r="C77" s="1">
        <v>676</v>
      </c>
      <c r="D77" s="1">
        <v>1008</v>
      </c>
      <c r="E77" s="8">
        <f t="shared" si="1"/>
        <v>10.08</v>
      </c>
    </row>
    <row r="78" spans="1:5" x14ac:dyDescent="0.25">
      <c r="A78" s="18"/>
      <c r="B78" s="7" t="s">
        <v>5</v>
      </c>
      <c r="C78" s="1">
        <v>677</v>
      </c>
      <c r="D78" s="1">
        <v>1148</v>
      </c>
      <c r="E78" s="8">
        <f t="shared" si="1"/>
        <v>11.48</v>
      </c>
    </row>
    <row r="79" spans="1:5" x14ac:dyDescent="0.25">
      <c r="A79" s="18"/>
      <c r="B79" s="7" t="s">
        <v>5</v>
      </c>
      <c r="C79" s="1">
        <v>678</v>
      </c>
      <c r="D79" s="1">
        <v>1050</v>
      </c>
      <c r="E79" s="8">
        <f t="shared" si="1"/>
        <v>10.5</v>
      </c>
    </row>
    <row r="80" spans="1:5" x14ac:dyDescent="0.25">
      <c r="A80" s="18"/>
      <c r="B80" s="7" t="s">
        <v>5</v>
      </c>
      <c r="C80" s="1">
        <v>679</v>
      </c>
      <c r="D80" s="1">
        <v>1339</v>
      </c>
      <c r="E80" s="8">
        <f t="shared" si="1"/>
        <v>13.39</v>
      </c>
    </row>
    <row r="81" spans="1:5" x14ac:dyDescent="0.25">
      <c r="A81" s="18"/>
      <c r="B81" s="7" t="s">
        <v>5</v>
      </c>
      <c r="C81" s="1">
        <v>680</v>
      </c>
      <c r="D81" s="1">
        <v>1308</v>
      </c>
      <c r="E81" s="8">
        <f t="shared" si="1"/>
        <v>13.08</v>
      </c>
    </row>
    <row r="82" spans="1:5" x14ac:dyDescent="0.25">
      <c r="A82" s="18"/>
      <c r="B82" s="7" t="s">
        <v>5</v>
      </c>
      <c r="C82" s="1">
        <v>681</v>
      </c>
      <c r="D82" s="1">
        <v>1054</v>
      </c>
      <c r="E82" s="8">
        <f t="shared" si="1"/>
        <v>10.540000000000001</v>
      </c>
    </row>
    <row r="83" spans="1:5" x14ac:dyDescent="0.25">
      <c r="A83" s="18"/>
      <c r="B83" s="7" t="s">
        <v>5</v>
      </c>
      <c r="C83" s="1">
        <v>682</v>
      </c>
      <c r="D83" s="1">
        <v>1049</v>
      </c>
      <c r="E83" s="8">
        <f t="shared" si="1"/>
        <v>10.49</v>
      </c>
    </row>
    <row r="84" spans="1:5" x14ac:dyDescent="0.25">
      <c r="A84" s="18"/>
      <c r="B84" s="7" t="s">
        <v>5</v>
      </c>
      <c r="C84" s="1">
        <v>683</v>
      </c>
      <c r="D84" s="1">
        <v>1461</v>
      </c>
      <c r="E84" s="8">
        <f t="shared" si="1"/>
        <v>14.61</v>
      </c>
    </row>
    <row r="85" spans="1:5" x14ac:dyDescent="0.25">
      <c r="A85" s="18"/>
      <c r="B85" s="7" t="s">
        <v>5</v>
      </c>
      <c r="C85" s="1">
        <v>684</v>
      </c>
      <c r="D85" s="1">
        <v>1450</v>
      </c>
      <c r="E85" s="8">
        <f t="shared" si="1"/>
        <v>14.5</v>
      </c>
    </row>
    <row r="86" spans="1:5" x14ac:dyDescent="0.25">
      <c r="A86" s="18"/>
      <c r="B86" s="7" t="s">
        <v>5</v>
      </c>
      <c r="C86" s="1">
        <v>736</v>
      </c>
      <c r="D86" s="1">
        <v>1679</v>
      </c>
      <c r="E86" s="8">
        <f t="shared" si="1"/>
        <v>16.79</v>
      </c>
    </row>
    <row r="87" spans="1:5" x14ac:dyDescent="0.25">
      <c r="A87" s="18"/>
      <c r="B87" s="7" t="s">
        <v>5</v>
      </c>
      <c r="C87" s="1">
        <v>737</v>
      </c>
      <c r="D87" s="1">
        <v>716</v>
      </c>
      <c r="E87" s="8">
        <f t="shared" si="1"/>
        <v>7.16</v>
      </c>
    </row>
    <row r="88" spans="1:5" x14ac:dyDescent="0.25">
      <c r="A88" s="18"/>
      <c r="B88" s="7" t="s">
        <v>5</v>
      </c>
      <c r="C88" s="1">
        <v>738</v>
      </c>
      <c r="D88" s="1">
        <v>943</v>
      </c>
      <c r="E88" s="8">
        <f t="shared" si="1"/>
        <v>9.43</v>
      </c>
    </row>
    <row r="89" spans="1:5" x14ac:dyDescent="0.25">
      <c r="A89" s="18"/>
      <c r="B89" s="7" t="s">
        <v>5</v>
      </c>
      <c r="C89" s="1">
        <v>739</v>
      </c>
      <c r="D89" s="1">
        <v>1204</v>
      </c>
      <c r="E89" s="8">
        <f t="shared" si="1"/>
        <v>12.040000000000001</v>
      </c>
    </row>
    <row r="90" spans="1:5" x14ac:dyDescent="0.25">
      <c r="A90" s="18"/>
      <c r="B90" s="7" t="s">
        <v>5</v>
      </c>
      <c r="C90" s="1">
        <v>751</v>
      </c>
      <c r="D90" s="1">
        <v>1629</v>
      </c>
      <c r="E90" s="8">
        <f t="shared" si="1"/>
        <v>16.29</v>
      </c>
    </row>
    <row r="91" spans="1:5" x14ac:dyDescent="0.25">
      <c r="A91" s="18"/>
      <c r="B91" s="7" t="s">
        <v>5</v>
      </c>
      <c r="C91" s="1">
        <v>757</v>
      </c>
      <c r="D91" s="1">
        <v>863</v>
      </c>
      <c r="E91" s="8">
        <f t="shared" si="1"/>
        <v>8.6300000000000008</v>
      </c>
    </row>
    <row r="92" spans="1:5" x14ac:dyDescent="0.25">
      <c r="A92" s="18"/>
      <c r="B92" s="7" t="s">
        <v>5</v>
      </c>
      <c r="C92" s="1">
        <v>758</v>
      </c>
      <c r="D92" s="1">
        <v>948</v>
      </c>
      <c r="E92" s="8">
        <f t="shared" si="1"/>
        <v>9.48</v>
      </c>
    </row>
    <row r="93" spans="1:5" x14ac:dyDescent="0.25">
      <c r="A93" s="18"/>
      <c r="B93" s="7" t="s">
        <v>5</v>
      </c>
      <c r="C93" s="1">
        <v>759</v>
      </c>
      <c r="D93" s="1">
        <v>1312</v>
      </c>
      <c r="E93" s="8">
        <f t="shared" si="1"/>
        <v>13.120000000000001</v>
      </c>
    </row>
    <row r="94" spans="1:5" x14ac:dyDescent="0.25">
      <c r="A94" s="18"/>
      <c r="B94" s="7" t="s">
        <v>5</v>
      </c>
      <c r="C94" s="1">
        <v>760</v>
      </c>
      <c r="D94" s="1">
        <v>1152</v>
      </c>
      <c r="E94" s="8">
        <f t="shared" si="1"/>
        <v>11.52</v>
      </c>
    </row>
    <row r="95" spans="1:5" x14ac:dyDescent="0.25">
      <c r="A95" s="18"/>
      <c r="B95" s="7" t="s">
        <v>5</v>
      </c>
      <c r="C95" s="1">
        <v>761</v>
      </c>
      <c r="D95" s="1">
        <v>929</v>
      </c>
      <c r="E95" s="8">
        <f t="shared" si="1"/>
        <v>9.2900000000000009</v>
      </c>
    </row>
    <row r="96" spans="1:5" x14ac:dyDescent="0.25">
      <c r="A96" s="18"/>
      <c r="B96" s="7" t="s">
        <v>5</v>
      </c>
      <c r="C96" s="1">
        <v>762</v>
      </c>
      <c r="D96" s="1">
        <v>1145</v>
      </c>
      <c r="E96" s="8">
        <f t="shared" si="1"/>
        <v>11.450000000000001</v>
      </c>
    </row>
    <row r="97" spans="1:5" x14ac:dyDescent="0.25">
      <c r="A97" s="18"/>
      <c r="B97" s="7" t="s">
        <v>5</v>
      </c>
      <c r="C97" s="1">
        <v>763</v>
      </c>
      <c r="D97" s="1">
        <v>752</v>
      </c>
      <c r="E97" s="8">
        <f t="shared" si="1"/>
        <v>7.5200000000000005</v>
      </c>
    </row>
    <row r="98" spans="1:5" x14ac:dyDescent="0.25">
      <c r="A98" s="18"/>
      <c r="B98" s="7" t="s">
        <v>5</v>
      </c>
      <c r="C98" s="1">
        <v>764</v>
      </c>
      <c r="D98" s="1">
        <v>624</v>
      </c>
      <c r="E98" s="8">
        <f t="shared" si="1"/>
        <v>6.24</v>
      </c>
    </row>
    <row r="99" spans="1:5" x14ac:dyDescent="0.25">
      <c r="A99" s="18"/>
      <c r="B99" s="7" t="s">
        <v>5</v>
      </c>
      <c r="C99" s="1">
        <v>765</v>
      </c>
      <c r="D99" s="1">
        <v>649</v>
      </c>
      <c r="E99" s="8">
        <f t="shared" si="1"/>
        <v>6.49</v>
      </c>
    </row>
    <row r="100" spans="1:5" x14ac:dyDescent="0.25">
      <c r="A100" s="18"/>
      <c r="B100" s="7" t="s">
        <v>5</v>
      </c>
      <c r="C100" s="1">
        <v>766</v>
      </c>
      <c r="D100" s="1">
        <v>1261</v>
      </c>
      <c r="E100" s="8">
        <f t="shared" si="1"/>
        <v>12.61</v>
      </c>
    </row>
    <row r="101" spans="1:5" x14ac:dyDescent="0.25">
      <c r="A101" s="18"/>
      <c r="B101" s="7" t="s">
        <v>5</v>
      </c>
      <c r="C101" s="1">
        <v>767</v>
      </c>
      <c r="D101" s="1">
        <v>777</v>
      </c>
      <c r="E101" s="8">
        <f t="shared" si="1"/>
        <v>7.7700000000000005</v>
      </c>
    </row>
    <row r="102" spans="1:5" x14ac:dyDescent="0.25">
      <c r="A102" s="18"/>
      <c r="B102" s="7" t="s">
        <v>5</v>
      </c>
      <c r="C102" s="1">
        <v>768</v>
      </c>
      <c r="D102" s="1">
        <v>690</v>
      </c>
      <c r="E102" s="8">
        <f t="shared" si="1"/>
        <v>6.9</v>
      </c>
    </row>
    <row r="103" spans="1:5" x14ac:dyDescent="0.25">
      <c r="A103" s="18"/>
      <c r="B103" s="7" t="s">
        <v>5</v>
      </c>
      <c r="C103" s="1">
        <v>769</v>
      </c>
      <c r="D103" s="1">
        <v>1249</v>
      </c>
      <c r="E103" s="8">
        <f t="shared" si="1"/>
        <v>12.49</v>
      </c>
    </row>
    <row r="104" spans="1:5" x14ac:dyDescent="0.25">
      <c r="A104" s="18"/>
      <c r="B104" s="7" t="s">
        <v>5</v>
      </c>
      <c r="C104" s="1">
        <v>770</v>
      </c>
      <c r="D104" s="1">
        <v>917</v>
      </c>
      <c r="E104" s="8">
        <f t="shared" si="1"/>
        <v>9.17</v>
      </c>
    </row>
    <row r="105" spans="1:5" x14ac:dyDescent="0.25">
      <c r="A105" s="18"/>
      <c r="B105" s="7" t="s">
        <v>5</v>
      </c>
      <c r="C105" s="1">
        <v>771</v>
      </c>
      <c r="D105" s="1">
        <v>1410</v>
      </c>
      <c r="E105" s="8">
        <f t="shared" si="1"/>
        <v>14.1</v>
      </c>
    </row>
    <row r="106" spans="1:5" x14ac:dyDescent="0.25">
      <c r="A106" s="18"/>
      <c r="B106" s="7" t="s">
        <v>5</v>
      </c>
      <c r="C106" s="1">
        <v>772</v>
      </c>
      <c r="D106" s="1">
        <v>828</v>
      </c>
      <c r="E106" s="8">
        <f t="shared" si="1"/>
        <v>8.2799999999999994</v>
      </c>
    </row>
    <row r="107" spans="1:5" x14ac:dyDescent="0.25">
      <c r="A107" s="18"/>
      <c r="B107" s="7" t="s">
        <v>5</v>
      </c>
      <c r="C107" s="1">
        <v>929</v>
      </c>
      <c r="D107" s="1">
        <v>754</v>
      </c>
      <c r="E107" s="8">
        <f t="shared" si="1"/>
        <v>7.54</v>
      </c>
    </row>
    <row r="108" spans="1:5" x14ac:dyDescent="0.25">
      <c r="A108" s="18"/>
      <c r="B108" s="7" t="s">
        <v>5</v>
      </c>
      <c r="C108" s="1">
        <v>930</v>
      </c>
      <c r="D108" s="1">
        <v>301</v>
      </c>
      <c r="E108" s="8">
        <f t="shared" si="1"/>
        <v>3.0100000000000002</v>
      </c>
    </row>
    <row r="109" spans="1:5" x14ac:dyDescent="0.25">
      <c r="A109" s="18"/>
      <c r="B109" s="7" t="s">
        <v>5</v>
      </c>
      <c r="C109" s="1">
        <v>931</v>
      </c>
      <c r="D109" s="1">
        <v>636</v>
      </c>
      <c r="E109" s="8">
        <f t="shared" si="1"/>
        <v>6.36</v>
      </c>
    </row>
    <row r="110" spans="1:5" x14ac:dyDescent="0.25">
      <c r="A110" s="18"/>
      <c r="B110" s="7" t="s">
        <v>5</v>
      </c>
      <c r="C110" s="1">
        <v>932</v>
      </c>
      <c r="D110" s="1">
        <v>956</v>
      </c>
      <c r="E110" s="8">
        <f t="shared" si="1"/>
        <v>9.56</v>
      </c>
    </row>
    <row r="111" spans="1:5" x14ac:dyDescent="0.25">
      <c r="A111" s="18"/>
      <c r="B111" s="7" t="s">
        <v>5</v>
      </c>
      <c r="C111" s="1">
        <v>933</v>
      </c>
      <c r="D111" s="1">
        <v>692</v>
      </c>
      <c r="E111" s="8">
        <f t="shared" si="1"/>
        <v>6.92</v>
      </c>
    </row>
    <row r="112" spans="1:5" x14ac:dyDescent="0.25">
      <c r="A112" s="18"/>
      <c r="B112" s="7" t="s">
        <v>5</v>
      </c>
      <c r="C112" s="1">
        <v>935</v>
      </c>
      <c r="D112" s="1">
        <v>978</v>
      </c>
      <c r="E112" s="8">
        <f t="shared" si="1"/>
        <v>9.7799999999999994</v>
      </c>
    </row>
    <row r="113" spans="1:5" x14ac:dyDescent="0.25">
      <c r="A113" s="18"/>
      <c r="B113" s="7" t="s">
        <v>5</v>
      </c>
      <c r="C113" s="1">
        <v>936</v>
      </c>
      <c r="D113" s="1">
        <v>947</v>
      </c>
      <c r="E113" s="8">
        <f t="shared" si="1"/>
        <v>9.4700000000000006</v>
      </c>
    </row>
    <row r="114" spans="1:5" x14ac:dyDescent="0.25">
      <c r="A114" s="18"/>
      <c r="B114" s="7" t="s">
        <v>5</v>
      </c>
      <c r="C114" s="1">
        <v>937</v>
      </c>
      <c r="D114" s="1">
        <v>1074</v>
      </c>
      <c r="E114" s="8">
        <f t="shared" si="1"/>
        <v>10.74</v>
      </c>
    </row>
    <row r="115" spans="1:5" x14ac:dyDescent="0.25">
      <c r="A115" s="18"/>
      <c r="B115" s="7" t="s">
        <v>5</v>
      </c>
      <c r="C115" s="1">
        <v>938</v>
      </c>
      <c r="D115" s="1">
        <v>859</v>
      </c>
      <c r="E115" s="8">
        <f t="shared" si="1"/>
        <v>8.59</v>
      </c>
    </row>
    <row r="116" spans="1:5" x14ac:dyDescent="0.25">
      <c r="A116" s="18"/>
      <c r="B116" s="7" t="s">
        <v>5</v>
      </c>
      <c r="C116" s="1">
        <v>957</v>
      </c>
      <c r="D116" s="1">
        <v>772</v>
      </c>
      <c r="E116" s="8">
        <f t="shared" si="1"/>
        <v>7.72</v>
      </c>
    </row>
    <row r="117" spans="1:5" x14ac:dyDescent="0.25">
      <c r="A117" s="18"/>
      <c r="B117" s="7" t="s">
        <v>5</v>
      </c>
      <c r="C117" s="1">
        <v>958</v>
      </c>
      <c r="D117" s="1">
        <v>1201</v>
      </c>
      <c r="E117" s="8">
        <f t="shared" si="1"/>
        <v>12.01</v>
      </c>
    </row>
    <row r="118" spans="1:5" x14ac:dyDescent="0.25">
      <c r="A118" s="18"/>
      <c r="B118" s="7" t="s">
        <v>5</v>
      </c>
      <c r="C118" s="1">
        <v>959</v>
      </c>
      <c r="D118" s="1">
        <v>831</v>
      </c>
      <c r="E118" s="8">
        <f t="shared" si="1"/>
        <v>8.31</v>
      </c>
    </row>
    <row r="119" spans="1:5" x14ac:dyDescent="0.25">
      <c r="A119" s="18"/>
      <c r="B119" s="7" t="s">
        <v>5</v>
      </c>
      <c r="C119" s="1">
        <v>960</v>
      </c>
      <c r="D119" s="1">
        <v>820</v>
      </c>
      <c r="E119" s="8">
        <f t="shared" si="1"/>
        <v>8.1999999999999993</v>
      </c>
    </row>
    <row r="120" spans="1:5" x14ac:dyDescent="0.25">
      <c r="A120" s="18"/>
      <c r="B120" s="7" t="s">
        <v>5</v>
      </c>
      <c r="C120" s="1">
        <v>961</v>
      </c>
      <c r="D120" s="1">
        <v>878</v>
      </c>
      <c r="E120" s="8">
        <f t="shared" si="1"/>
        <v>8.7799999999999994</v>
      </c>
    </row>
    <row r="121" spans="1:5" x14ac:dyDescent="0.25">
      <c r="A121" s="18"/>
      <c r="B121" s="7" t="s">
        <v>5</v>
      </c>
      <c r="C121" s="1">
        <v>962</v>
      </c>
      <c r="D121" s="1">
        <v>854</v>
      </c>
      <c r="E121" s="8">
        <f t="shared" si="1"/>
        <v>8.5400000000000009</v>
      </c>
    </row>
    <row r="122" spans="1:5" x14ac:dyDescent="0.25">
      <c r="A122" s="18"/>
      <c r="B122" s="7" t="s">
        <v>5</v>
      </c>
      <c r="C122" s="1">
        <v>963</v>
      </c>
      <c r="D122" s="1">
        <v>754</v>
      </c>
      <c r="E122" s="8">
        <f t="shared" si="1"/>
        <v>7.54</v>
      </c>
    </row>
    <row r="123" spans="1:5" x14ac:dyDescent="0.25">
      <c r="A123" s="18"/>
      <c r="B123" s="7" t="s">
        <v>5</v>
      </c>
      <c r="C123" s="1">
        <v>964</v>
      </c>
      <c r="D123" s="1">
        <v>1179</v>
      </c>
      <c r="E123" s="8">
        <f t="shared" si="1"/>
        <v>11.790000000000001</v>
      </c>
    </row>
    <row r="124" spans="1:5" x14ac:dyDescent="0.25">
      <c r="A124" s="18"/>
      <c r="B124" s="7" t="s">
        <v>5</v>
      </c>
      <c r="C124" s="1">
        <v>975</v>
      </c>
      <c r="D124" s="1">
        <v>1093</v>
      </c>
      <c r="E124" s="8">
        <f t="shared" si="1"/>
        <v>10.93</v>
      </c>
    </row>
    <row r="125" spans="1:5" x14ac:dyDescent="0.25">
      <c r="A125" s="18"/>
      <c r="B125" s="7" t="s">
        <v>5</v>
      </c>
      <c r="C125" s="1">
        <v>976</v>
      </c>
      <c r="D125" s="1">
        <v>636</v>
      </c>
      <c r="E125" s="8">
        <f t="shared" si="1"/>
        <v>6.36</v>
      </c>
    </row>
    <row r="126" spans="1:5" x14ac:dyDescent="0.25">
      <c r="A126" s="18"/>
      <c r="B126" s="7" t="s">
        <v>5</v>
      </c>
      <c r="C126" s="1">
        <v>1009</v>
      </c>
      <c r="D126" s="1">
        <v>718</v>
      </c>
      <c r="E126" s="8">
        <f t="shared" si="1"/>
        <v>7.18</v>
      </c>
    </row>
    <row r="127" spans="1:5" x14ac:dyDescent="0.25">
      <c r="A127" s="18"/>
      <c r="B127" s="7" t="s">
        <v>5</v>
      </c>
      <c r="C127" s="1">
        <v>1010</v>
      </c>
      <c r="D127" s="1">
        <v>784</v>
      </c>
      <c r="E127" s="8">
        <f t="shared" si="1"/>
        <v>7.84</v>
      </c>
    </row>
    <row r="128" spans="1:5" x14ac:dyDescent="0.25">
      <c r="A128" s="18"/>
      <c r="B128" s="7" t="s">
        <v>5</v>
      </c>
      <c r="C128" s="1">
        <v>1011</v>
      </c>
      <c r="D128" s="1">
        <v>1297</v>
      </c>
      <c r="E128" s="8">
        <f t="shared" si="1"/>
        <v>12.97</v>
      </c>
    </row>
    <row r="129" spans="1:5" x14ac:dyDescent="0.25">
      <c r="A129" s="18"/>
      <c r="B129" s="7" t="s">
        <v>5</v>
      </c>
      <c r="C129" s="1">
        <v>1012</v>
      </c>
      <c r="D129" s="1">
        <v>1200</v>
      </c>
      <c r="E129" s="8">
        <f t="shared" si="1"/>
        <v>12</v>
      </c>
    </row>
    <row r="130" spans="1:5" x14ac:dyDescent="0.25">
      <c r="A130" s="18"/>
      <c r="B130" s="7" t="s">
        <v>5</v>
      </c>
      <c r="C130" s="1">
        <v>1013</v>
      </c>
      <c r="D130" s="1">
        <v>1037</v>
      </c>
      <c r="E130" s="8">
        <f t="shared" si="1"/>
        <v>10.370000000000001</v>
      </c>
    </row>
    <row r="131" spans="1:5" x14ac:dyDescent="0.25">
      <c r="A131" s="18"/>
      <c r="B131" s="7" t="s">
        <v>5</v>
      </c>
      <c r="C131" s="1">
        <v>1014</v>
      </c>
      <c r="D131" s="1">
        <v>1299</v>
      </c>
      <c r="E131" s="8">
        <f t="shared" si="1"/>
        <v>12.99</v>
      </c>
    </row>
    <row r="132" spans="1:5" x14ac:dyDescent="0.25">
      <c r="A132" s="18"/>
      <c r="B132" s="7" t="s">
        <v>5</v>
      </c>
      <c r="C132" s="1">
        <v>1015</v>
      </c>
      <c r="D132" s="1">
        <v>846</v>
      </c>
      <c r="E132" s="8">
        <f t="shared" si="1"/>
        <v>8.4600000000000009</v>
      </c>
    </row>
    <row r="133" spans="1:5" x14ac:dyDescent="0.25">
      <c r="A133" s="18"/>
      <c r="B133" s="7" t="s">
        <v>5</v>
      </c>
      <c r="C133" s="1">
        <v>1016</v>
      </c>
      <c r="D133" s="1">
        <v>893</v>
      </c>
      <c r="E133" s="8">
        <f t="shared" si="1"/>
        <v>8.93</v>
      </c>
    </row>
    <row r="134" spans="1:5" x14ac:dyDescent="0.25">
      <c r="A134" s="18"/>
      <c r="B134" s="7" t="s">
        <v>5</v>
      </c>
      <c r="C134" s="1">
        <v>1017</v>
      </c>
      <c r="D134" s="1">
        <v>1010</v>
      </c>
      <c r="E134" s="8">
        <f t="shared" si="1"/>
        <v>10.1</v>
      </c>
    </row>
    <row r="135" spans="1:5" x14ac:dyDescent="0.25">
      <c r="A135" s="18"/>
      <c r="B135" s="7" t="s">
        <v>5</v>
      </c>
      <c r="C135" s="1">
        <v>1018</v>
      </c>
      <c r="D135" s="1">
        <v>645</v>
      </c>
      <c r="E135" s="8">
        <f t="shared" si="1"/>
        <v>6.45</v>
      </c>
    </row>
    <row r="136" spans="1:5" x14ac:dyDescent="0.25">
      <c r="A136" s="18"/>
      <c r="B136" s="7" t="s">
        <v>5</v>
      </c>
      <c r="C136" s="1">
        <v>1019</v>
      </c>
      <c r="D136" s="1">
        <v>1138</v>
      </c>
      <c r="E136" s="8">
        <f t="shared" si="1"/>
        <v>11.38</v>
      </c>
    </row>
    <row r="137" spans="1:5" x14ac:dyDescent="0.25">
      <c r="A137" s="18"/>
      <c r="B137" s="7" t="s">
        <v>5</v>
      </c>
      <c r="C137" s="1">
        <v>1020</v>
      </c>
      <c r="D137" s="1">
        <v>569</v>
      </c>
      <c r="E137" s="8">
        <f t="shared" ref="E137:E200" si="2">D137*0.01</f>
        <v>5.69</v>
      </c>
    </row>
    <row r="138" spans="1:5" x14ac:dyDescent="0.25">
      <c r="A138" s="18"/>
      <c r="B138" s="7" t="s">
        <v>5</v>
      </c>
      <c r="C138" s="1">
        <v>1021</v>
      </c>
      <c r="D138" s="1">
        <v>928</v>
      </c>
      <c r="E138" s="8">
        <f t="shared" si="2"/>
        <v>9.2799999999999994</v>
      </c>
    </row>
    <row r="139" spans="1:5" x14ac:dyDescent="0.25">
      <c r="A139" s="18"/>
      <c r="B139" s="7" t="s">
        <v>5</v>
      </c>
      <c r="C139" s="1">
        <v>1022</v>
      </c>
      <c r="D139" s="1">
        <v>682</v>
      </c>
      <c r="E139" s="8">
        <f t="shared" si="2"/>
        <v>6.82</v>
      </c>
    </row>
    <row r="140" spans="1:5" x14ac:dyDescent="0.25">
      <c r="A140" s="18"/>
      <c r="B140" s="7" t="s">
        <v>5</v>
      </c>
      <c r="C140" s="1">
        <v>1023</v>
      </c>
      <c r="D140" s="1">
        <v>730</v>
      </c>
      <c r="E140" s="8">
        <f t="shared" si="2"/>
        <v>7.3</v>
      </c>
    </row>
    <row r="141" spans="1:5" x14ac:dyDescent="0.25">
      <c r="A141" s="18"/>
      <c r="B141" s="7" t="s">
        <v>5</v>
      </c>
      <c r="C141" s="1">
        <v>1024</v>
      </c>
      <c r="D141" s="1">
        <v>757</v>
      </c>
      <c r="E141" s="8">
        <f t="shared" si="2"/>
        <v>7.57</v>
      </c>
    </row>
    <row r="142" spans="1:5" x14ac:dyDescent="0.25">
      <c r="A142" s="18"/>
      <c r="B142" s="7" t="s">
        <v>5</v>
      </c>
      <c r="C142" s="1">
        <v>1025</v>
      </c>
      <c r="D142" s="1">
        <v>745</v>
      </c>
      <c r="E142" s="8">
        <f t="shared" si="2"/>
        <v>7.45</v>
      </c>
    </row>
    <row r="143" spans="1:5" x14ac:dyDescent="0.25">
      <c r="A143" s="18"/>
      <c r="B143" s="7" t="s">
        <v>5</v>
      </c>
      <c r="C143" s="1">
        <v>1026</v>
      </c>
      <c r="D143" s="1">
        <v>477</v>
      </c>
      <c r="E143" s="8">
        <f t="shared" si="2"/>
        <v>4.7700000000000005</v>
      </c>
    </row>
    <row r="144" spans="1:5" x14ac:dyDescent="0.25">
      <c r="A144" s="18"/>
      <c r="B144" s="7" t="s">
        <v>5</v>
      </c>
      <c r="C144" s="1">
        <v>1027</v>
      </c>
      <c r="D144" s="1">
        <v>823</v>
      </c>
      <c r="E144" s="8">
        <f t="shared" si="2"/>
        <v>8.23</v>
      </c>
    </row>
    <row r="145" spans="1:5" x14ac:dyDescent="0.25">
      <c r="A145" s="18"/>
      <c r="B145" s="7" t="s">
        <v>5</v>
      </c>
      <c r="C145" s="1">
        <v>1028</v>
      </c>
      <c r="D145" s="1">
        <v>459</v>
      </c>
      <c r="E145" s="8">
        <f t="shared" si="2"/>
        <v>4.59</v>
      </c>
    </row>
    <row r="146" spans="1:5" x14ac:dyDescent="0.25">
      <c r="A146" s="18"/>
      <c r="B146" s="7" t="s">
        <v>5</v>
      </c>
      <c r="C146" s="1">
        <v>1029</v>
      </c>
      <c r="D146" s="1">
        <v>436</v>
      </c>
      <c r="E146" s="8">
        <f t="shared" si="2"/>
        <v>4.3600000000000003</v>
      </c>
    </row>
    <row r="147" spans="1:5" x14ac:dyDescent="0.25">
      <c r="A147" s="18"/>
      <c r="B147" s="7" t="s">
        <v>5</v>
      </c>
      <c r="C147" s="1">
        <v>1030</v>
      </c>
      <c r="D147" s="1">
        <v>748</v>
      </c>
      <c r="E147" s="8">
        <f t="shared" si="2"/>
        <v>7.48</v>
      </c>
    </row>
    <row r="148" spans="1:5" x14ac:dyDescent="0.25">
      <c r="A148" s="18"/>
      <c r="B148" s="7" t="s">
        <v>5</v>
      </c>
      <c r="C148" s="1">
        <v>1031</v>
      </c>
      <c r="D148" s="1">
        <v>725</v>
      </c>
      <c r="E148" s="8">
        <f t="shared" si="2"/>
        <v>7.25</v>
      </c>
    </row>
    <row r="149" spans="1:5" x14ac:dyDescent="0.25">
      <c r="A149" s="18"/>
      <c r="B149" s="7" t="s">
        <v>5</v>
      </c>
      <c r="C149" s="1">
        <v>1032</v>
      </c>
      <c r="D149" s="1">
        <v>729</v>
      </c>
      <c r="E149" s="8">
        <f t="shared" si="2"/>
        <v>7.29</v>
      </c>
    </row>
    <row r="150" spans="1:5" x14ac:dyDescent="0.25">
      <c r="A150" s="18"/>
      <c r="B150" s="7" t="s">
        <v>5</v>
      </c>
      <c r="C150" s="1">
        <v>1033</v>
      </c>
      <c r="D150" s="1">
        <v>1114</v>
      </c>
      <c r="E150" s="8">
        <f t="shared" si="2"/>
        <v>11.14</v>
      </c>
    </row>
    <row r="151" spans="1:5" x14ac:dyDescent="0.25">
      <c r="A151" s="18"/>
      <c r="B151" s="7" t="s">
        <v>5</v>
      </c>
      <c r="C151" s="1">
        <v>1034</v>
      </c>
      <c r="D151" s="1">
        <v>548</v>
      </c>
      <c r="E151" s="8">
        <f t="shared" si="2"/>
        <v>5.48</v>
      </c>
    </row>
    <row r="152" spans="1:5" x14ac:dyDescent="0.25">
      <c r="A152" s="18"/>
      <c r="B152" s="7" t="s">
        <v>5</v>
      </c>
      <c r="C152" s="1">
        <v>1035</v>
      </c>
      <c r="D152" s="1">
        <v>988</v>
      </c>
      <c r="E152" s="8">
        <f t="shared" si="2"/>
        <v>9.8800000000000008</v>
      </c>
    </row>
    <row r="153" spans="1:5" x14ac:dyDescent="0.25">
      <c r="A153" s="18"/>
      <c r="B153" s="7" t="s">
        <v>5</v>
      </c>
      <c r="C153" s="1">
        <v>1036</v>
      </c>
      <c r="D153" s="1">
        <v>723</v>
      </c>
      <c r="E153" s="8">
        <f t="shared" si="2"/>
        <v>7.23</v>
      </c>
    </row>
    <row r="154" spans="1:5" x14ac:dyDescent="0.25">
      <c r="A154" s="18"/>
      <c r="B154" s="7" t="s">
        <v>5</v>
      </c>
      <c r="C154" s="1">
        <v>1037</v>
      </c>
      <c r="D154" s="1">
        <v>747</v>
      </c>
      <c r="E154" s="8">
        <f t="shared" si="2"/>
        <v>7.47</v>
      </c>
    </row>
    <row r="155" spans="1:5" x14ac:dyDescent="0.25">
      <c r="A155" s="18"/>
      <c r="B155" s="7" t="s">
        <v>5</v>
      </c>
      <c r="C155" s="1">
        <v>1038</v>
      </c>
      <c r="D155" s="1">
        <v>836</v>
      </c>
      <c r="E155" s="8">
        <f t="shared" si="2"/>
        <v>8.36</v>
      </c>
    </row>
    <row r="156" spans="1:5" x14ac:dyDescent="0.25">
      <c r="A156" s="18"/>
      <c r="B156" s="7" t="s">
        <v>5</v>
      </c>
      <c r="C156" s="1">
        <v>1039</v>
      </c>
      <c r="D156" s="1">
        <v>646</v>
      </c>
      <c r="E156" s="8">
        <f t="shared" si="2"/>
        <v>6.46</v>
      </c>
    </row>
    <row r="157" spans="1:5" x14ac:dyDescent="0.25">
      <c r="A157" s="18"/>
      <c r="B157" s="7" t="s">
        <v>5</v>
      </c>
      <c r="C157" s="1">
        <v>1040</v>
      </c>
      <c r="D157" s="1">
        <v>920</v>
      </c>
      <c r="E157" s="8">
        <f t="shared" si="2"/>
        <v>9.2000000000000011</v>
      </c>
    </row>
    <row r="158" spans="1:5" x14ac:dyDescent="0.25">
      <c r="A158" s="18"/>
      <c r="B158" s="7" t="s">
        <v>5</v>
      </c>
      <c r="C158" s="1">
        <v>1041</v>
      </c>
      <c r="D158" s="1">
        <v>817</v>
      </c>
      <c r="E158" s="8">
        <f t="shared" si="2"/>
        <v>8.17</v>
      </c>
    </row>
    <row r="159" spans="1:5" x14ac:dyDescent="0.25">
      <c r="A159" s="18"/>
      <c r="B159" s="7" t="s">
        <v>5</v>
      </c>
      <c r="C159" s="1">
        <v>1042</v>
      </c>
      <c r="D159" s="1">
        <v>862</v>
      </c>
      <c r="E159" s="8">
        <f t="shared" si="2"/>
        <v>8.620000000000001</v>
      </c>
    </row>
    <row r="160" spans="1:5" x14ac:dyDescent="0.25">
      <c r="A160" s="18"/>
      <c r="B160" s="7" t="s">
        <v>5</v>
      </c>
      <c r="C160" s="1">
        <v>1043</v>
      </c>
      <c r="D160" s="1">
        <v>775</v>
      </c>
      <c r="E160" s="8">
        <f t="shared" si="2"/>
        <v>7.75</v>
      </c>
    </row>
    <row r="161" spans="1:5" x14ac:dyDescent="0.25">
      <c r="A161" s="18"/>
      <c r="B161" s="7" t="s">
        <v>5</v>
      </c>
      <c r="C161" s="1">
        <v>1044</v>
      </c>
      <c r="D161" s="1">
        <v>676</v>
      </c>
      <c r="E161" s="8">
        <f t="shared" si="2"/>
        <v>6.76</v>
      </c>
    </row>
    <row r="162" spans="1:5" x14ac:dyDescent="0.25">
      <c r="A162" s="18"/>
      <c r="B162" s="7" t="s">
        <v>5</v>
      </c>
      <c r="C162" s="1">
        <v>1045</v>
      </c>
      <c r="D162" s="1">
        <v>227</v>
      </c>
      <c r="E162" s="8">
        <f t="shared" si="2"/>
        <v>2.27</v>
      </c>
    </row>
    <row r="163" spans="1:5" x14ac:dyDescent="0.25">
      <c r="A163" s="18"/>
      <c r="B163" s="7" t="s">
        <v>5</v>
      </c>
      <c r="C163" s="1">
        <v>1046</v>
      </c>
      <c r="D163" s="1">
        <v>591</v>
      </c>
      <c r="E163" s="8">
        <f t="shared" si="2"/>
        <v>5.91</v>
      </c>
    </row>
    <row r="164" spans="1:5" x14ac:dyDescent="0.25">
      <c r="A164" s="18"/>
      <c r="B164" s="7" t="s">
        <v>5</v>
      </c>
      <c r="C164" s="1">
        <v>1047</v>
      </c>
      <c r="D164" s="1">
        <v>662</v>
      </c>
      <c r="E164" s="8">
        <f t="shared" si="2"/>
        <v>6.62</v>
      </c>
    </row>
    <row r="165" spans="1:5" x14ac:dyDescent="0.25">
      <c r="A165" s="18"/>
      <c r="B165" s="7" t="s">
        <v>5</v>
      </c>
      <c r="C165" s="1">
        <v>1048</v>
      </c>
      <c r="D165" s="1">
        <v>234</v>
      </c>
      <c r="E165" s="8">
        <f t="shared" si="2"/>
        <v>2.34</v>
      </c>
    </row>
    <row r="166" spans="1:5" x14ac:dyDescent="0.25">
      <c r="A166" s="18"/>
      <c r="B166" s="7" t="s">
        <v>5</v>
      </c>
      <c r="C166" s="1">
        <v>1049</v>
      </c>
      <c r="D166" s="1">
        <v>351</v>
      </c>
      <c r="E166" s="8">
        <f t="shared" si="2"/>
        <v>3.5100000000000002</v>
      </c>
    </row>
    <row r="167" spans="1:5" x14ac:dyDescent="0.25">
      <c r="A167" s="18"/>
      <c r="B167" s="7" t="s">
        <v>5</v>
      </c>
      <c r="C167" s="1">
        <v>1050</v>
      </c>
      <c r="D167" s="1">
        <v>605</v>
      </c>
      <c r="E167" s="8">
        <f t="shared" si="2"/>
        <v>6.05</v>
      </c>
    </row>
    <row r="168" spans="1:5" x14ac:dyDescent="0.25">
      <c r="A168" s="18"/>
      <c r="B168" s="7" t="s">
        <v>5</v>
      </c>
      <c r="C168" s="1">
        <v>1051</v>
      </c>
      <c r="D168" s="1">
        <v>552</v>
      </c>
      <c r="E168" s="8">
        <f t="shared" si="2"/>
        <v>5.5200000000000005</v>
      </c>
    </row>
    <row r="169" spans="1:5" x14ac:dyDescent="0.25">
      <c r="A169" s="18"/>
      <c r="B169" s="7" t="s">
        <v>5</v>
      </c>
      <c r="C169" s="1">
        <v>1052</v>
      </c>
      <c r="D169" s="1">
        <v>828</v>
      </c>
      <c r="E169" s="8">
        <f t="shared" si="2"/>
        <v>8.2799999999999994</v>
      </c>
    </row>
    <row r="170" spans="1:5" x14ac:dyDescent="0.25">
      <c r="A170" s="18"/>
      <c r="B170" s="7" t="s">
        <v>5</v>
      </c>
      <c r="C170" s="1">
        <v>1053</v>
      </c>
      <c r="D170" s="1">
        <v>744</v>
      </c>
      <c r="E170" s="8">
        <f t="shared" si="2"/>
        <v>7.44</v>
      </c>
    </row>
    <row r="171" spans="1:5" x14ac:dyDescent="0.25">
      <c r="A171" s="18"/>
      <c r="B171" s="7" t="s">
        <v>5</v>
      </c>
      <c r="C171" s="1">
        <v>1054</v>
      </c>
      <c r="D171" s="1">
        <v>613</v>
      </c>
      <c r="E171" s="8">
        <f t="shared" si="2"/>
        <v>6.13</v>
      </c>
    </row>
    <row r="172" spans="1:5" x14ac:dyDescent="0.25">
      <c r="A172" s="18"/>
      <c r="B172" s="7" t="s">
        <v>5</v>
      </c>
      <c r="C172" s="1">
        <v>1055</v>
      </c>
      <c r="D172" s="1">
        <v>424</v>
      </c>
      <c r="E172" s="8">
        <f t="shared" si="2"/>
        <v>4.24</v>
      </c>
    </row>
    <row r="173" spans="1:5" x14ac:dyDescent="0.25">
      <c r="A173" s="18"/>
      <c r="B173" s="7" t="s">
        <v>5</v>
      </c>
      <c r="C173" s="1">
        <v>1056</v>
      </c>
      <c r="D173" s="1">
        <v>856</v>
      </c>
      <c r="E173" s="8">
        <f t="shared" si="2"/>
        <v>8.56</v>
      </c>
    </row>
    <row r="174" spans="1:5" x14ac:dyDescent="0.25">
      <c r="A174" s="18"/>
      <c r="B174" s="7" t="s">
        <v>5</v>
      </c>
      <c r="C174" s="1">
        <v>1057</v>
      </c>
      <c r="D174" s="1">
        <v>401</v>
      </c>
      <c r="E174" s="8">
        <f t="shared" si="2"/>
        <v>4.01</v>
      </c>
    </row>
    <row r="175" spans="1:5" x14ac:dyDescent="0.25">
      <c r="A175" s="18"/>
      <c r="B175" s="7" t="s">
        <v>5</v>
      </c>
      <c r="C175" s="1">
        <v>1058</v>
      </c>
      <c r="D175" s="1">
        <v>915</v>
      </c>
      <c r="E175" s="8">
        <f t="shared" si="2"/>
        <v>9.15</v>
      </c>
    </row>
    <row r="176" spans="1:5" x14ac:dyDescent="0.25">
      <c r="A176" s="18"/>
      <c r="B176" s="7" t="s">
        <v>5</v>
      </c>
      <c r="C176" s="1">
        <v>1059</v>
      </c>
      <c r="D176" s="1">
        <v>493</v>
      </c>
      <c r="E176" s="8">
        <f t="shared" si="2"/>
        <v>4.93</v>
      </c>
    </row>
    <row r="177" spans="1:5" x14ac:dyDescent="0.25">
      <c r="A177" s="18"/>
      <c r="B177" s="7" t="s">
        <v>5</v>
      </c>
      <c r="C177" s="1">
        <v>1060</v>
      </c>
      <c r="D177" s="1">
        <v>648</v>
      </c>
      <c r="E177" s="8">
        <f t="shared" si="2"/>
        <v>6.48</v>
      </c>
    </row>
    <row r="178" spans="1:5" x14ac:dyDescent="0.25">
      <c r="A178" s="18"/>
      <c r="B178" s="7" t="s">
        <v>5</v>
      </c>
      <c r="C178" s="1">
        <v>1061</v>
      </c>
      <c r="D178" s="1">
        <v>1171</v>
      </c>
      <c r="E178" s="8">
        <f t="shared" si="2"/>
        <v>11.71</v>
      </c>
    </row>
    <row r="179" spans="1:5" x14ac:dyDescent="0.25">
      <c r="A179" s="18"/>
      <c r="B179" s="7" t="s">
        <v>5</v>
      </c>
      <c r="C179" s="1">
        <v>1062</v>
      </c>
      <c r="D179" s="1">
        <v>879</v>
      </c>
      <c r="E179" s="8">
        <f t="shared" si="2"/>
        <v>8.7900000000000009</v>
      </c>
    </row>
    <row r="180" spans="1:5" x14ac:dyDescent="0.25">
      <c r="A180" s="18"/>
      <c r="B180" s="7" t="s">
        <v>5</v>
      </c>
      <c r="C180" s="1">
        <v>1063</v>
      </c>
      <c r="D180" s="1">
        <v>546</v>
      </c>
      <c r="E180" s="8">
        <f t="shared" si="2"/>
        <v>5.46</v>
      </c>
    </row>
    <row r="181" spans="1:5" x14ac:dyDescent="0.25">
      <c r="A181" s="18"/>
      <c r="B181" s="7" t="s">
        <v>5</v>
      </c>
      <c r="C181" s="1">
        <v>1064</v>
      </c>
      <c r="D181" s="1">
        <v>895</v>
      </c>
      <c r="E181" s="8">
        <f t="shared" si="2"/>
        <v>8.9500000000000011</v>
      </c>
    </row>
    <row r="182" spans="1:5" x14ac:dyDescent="0.25">
      <c r="A182" s="18"/>
      <c r="B182" s="7" t="s">
        <v>5</v>
      </c>
      <c r="C182" s="1">
        <v>1065</v>
      </c>
      <c r="D182" s="1">
        <v>1271</v>
      </c>
      <c r="E182" s="8">
        <f t="shared" si="2"/>
        <v>12.71</v>
      </c>
    </row>
    <row r="183" spans="1:5" x14ac:dyDescent="0.25">
      <c r="A183" s="18"/>
      <c r="B183" s="7" t="s">
        <v>5</v>
      </c>
      <c r="C183" s="1">
        <v>1066</v>
      </c>
      <c r="D183" s="1">
        <v>1115</v>
      </c>
      <c r="E183" s="8">
        <f t="shared" si="2"/>
        <v>11.15</v>
      </c>
    </row>
    <row r="184" spans="1:5" x14ac:dyDescent="0.25">
      <c r="A184" s="18"/>
      <c r="B184" s="7" t="s">
        <v>5</v>
      </c>
      <c r="C184" s="1">
        <v>1067</v>
      </c>
      <c r="D184" s="1">
        <v>690</v>
      </c>
      <c r="E184" s="8">
        <f t="shared" si="2"/>
        <v>6.9</v>
      </c>
    </row>
    <row r="185" spans="1:5" x14ac:dyDescent="0.25">
      <c r="A185" s="18"/>
      <c r="B185" s="7" t="s">
        <v>5</v>
      </c>
      <c r="C185" s="1">
        <v>1068</v>
      </c>
      <c r="D185" s="1">
        <v>961</v>
      </c>
      <c r="E185" s="8">
        <f t="shared" si="2"/>
        <v>9.61</v>
      </c>
    </row>
    <row r="186" spans="1:5" x14ac:dyDescent="0.25">
      <c r="A186" s="18"/>
      <c r="B186" s="7" t="s">
        <v>5</v>
      </c>
      <c r="C186" s="1">
        <v>1069</v>
      </c>
      <c r="D186" s="1">
        <v>752</v>
      </c>
      <c r="E186" s="8">
        <f t="shared" si="2"/>
        <v>7.5200000000000005</v>
      </c>
    </row>
    <row r="187" spans="1:5" x14ac:dyDescent="0.25">
      <c r="A187" s="18"/>
      <c r="B187" s="7" t="s">
        <v>5</v>
      </c>
      <c r="C187" s="1">
        <v>1070</v>
      </c>
      <c r="D187" s="1">
        <v>1124</v>
      </c>
      <c r="E187" s="8">
        <f t="shared" si="2"/>
        <v>11.24</v>
      </c>
    </row>
    <row r="188" spans="1:5" x14ac:dyDescent="0.25">
      <c r="A188" s="18"/>
      <c r="B188" s="7" t="s">
        <v>5</v>
      </c>
      <c r="C188" s="1">
        <v>1071</v>
      </c>
      <c r="D188" s="1">
        <v>883</v>
      </c>
      <c r="E188" s="8">
        <f t="shared" si="2"/>
        <v>8.83</v>
      </c>
    </row>
    <row r="189" spans="1:5" x14ac:dyDescent="0.25">
      <c r="A189" s="18"/>
      <c r="B189" s="7" t="s">
        <v>5</v>
      </c>
      <c r="C189" s="1">
        <v>1072</v>
      </c>
      <c r="D189" s="1">
        <v>745</v>
      </c>
      <c r="E189" s="8">
        <f t="shared" si="2"/>
        <v>7.45</v>
      </c>
    </row>
    <row r="190" spans="1:5" x14ac:dyDescent="0.25">
      <c r="A190" s="18"/>
      <c r="B190" s="7" t="s">
        <v>5</v>
      </c>
      <c r="C190" s="1">
        <v>1073</v>
      </c>
      <c r="D190" s="1">
        <v>524</v>
      </c>
      <c r="E190" s="8">
        <f t="shared" si="2"/>
        <v>5.24</v>
      </c>
    </row>
    <row r="191" spans="1:5" x14ac:dyDescent="0.25">
      <c r="A191" s="18"/>
      <c r="B191" s="7" t="s">
        <v>5</v>
      </c>
      <c r="C191" s="1">
        <v>1075</v>
      </c>
      <c r="D191" s="1">
        <v>1022</v>
      </c>
      <c r="E191" s="8">
        <f t="shared" si="2"/>
        <v>10.220000000000001</v>
      </c>
    </row>
    <row r="192" spans="1:5" x14ac:dyDescent="0.25">
      <c r="A192" s="18"/>
      <c r="B192" s="7" t="s">
        <v>5</v>
      </c>
      <c r="C192" s="1">
        <v>1076</v>
      </c>
      <c r="D192" s="1">
        <v>604</v>
      </c>
      <c r="E192" s="8">
        <f t="shared" si="2"/>
        <v>6.04</v>
      </c>
    </row>
    <row r="193" spans="1:5" x14ac:dyDescent="0.25">
      <c r="A193" s="18"/>
      <c r="B193" s="7" t="s">
        <v>5</v>
      </c>
      <c r="C193" s="1">
        <v>1077</v>
      </c>
      <c r="D193" s="1">
        <v>1107</v>
      </c>
      <c r="E193" s="8">
        <f t="shared" si="2"/>
        <v>11.07</v>
      </c>
    </row>
    <row r="194" spans="1:5" x14ac:dyDescent="0.25">
      <c r="A194" s="18"/>
      <c r="B194" s="7" t="s">
        <v>5</v>
      </c>
      <c r="C194" s="1">
        <v>1078</v>
      </c>
      <c r="D194" s="1">
        <v>1118</v>
      </c>
      <c r="E194" s="8">
        <f t="shared" si="2"/>
        <v>11.18</v>
      </c>
    </row>
    <row r="195" spans="1:5" x14ac:dyDescent="0.25">
      <c r="A195" s="18"/>
      <c r="B195" s="7" t="s">
        <v>5</v>
      </c>
      <c r="C195" s="1">
        <v>1079</v>
      </c>
      <c r="D195" s="1">
        <v>761</v>
      </c>
      <c r="E195" s="8">
        <f t="shared" si="2"/>
        <v>7.61</v>
      </c>
    </row>
    <row r="196" spans="1:5" x14ac:dyDescent="0.25">
      <c r="A196" s="18"/>
      <c r="B196" s="7" t="s">
        <v>5</v>
      </c>
      <c r="C196" s="1">
        <v>1080</v>
      </c>
      <c r="D196" s="1">
        <v>674</v>
      </c>
      <c r="E196" s="8">
        <f t="shared" si="2"/>
        <v>6.74</v>
      </c>
    </row>
    <row r="197" spans="1:5" x14ac:dyDescent="0.25">
      <c r="A197" s="18"/>
      <c r="B197" s="7" t="s">
        <v>5</v>
      </c>
      <c r="C197" s="1">
        <v>1081</v>
      </c>
      <c r="D197" s="1">
        <v>822</v>
      </c>
      <c r="E197" s="8">
        <f t="shared" si="2"/>
        <v>8.2200000000000006</v>
      </c>
    </row>
    <row r="198" spans="1:5" x14ac:dyDescent="0.25">
      <c r="A198" s="18"/>
      <c r="B198" s="7" t="s">
        <v>5</v>
      </c>
      <c r="C198" s="1">
        <v>1082</v>
      </c>
      <c r="D198" s="1">
        <v>1035</v>
      </c>
      <c r="E198" s="8">
        <f t="shared" si="2"/>
        <v>10.35</v>
      </c>
    </row>
    <row r="199" spans="1:5" x14ac:dyDescent="0.25">
      <c r="A199" s="18"/>
      <c r="B199" s="7" t="s">
        <v>5</v>
      </c>
      <c r="C199" s="1">
        <v>1083</v>
      </c>
      <c r="D199" s="1">
        <v>875</v>
      </c>
      <c r="E199" s="8">
        <f t="shared" si="2"/>
        <v>8.75</v>
      </c>
    </row>
    <row r="200" spans="1:5" x14ac:dyDescent="0.25">
      <c r="A200" s="18"/>
      <c r="B200" s="7" t="s">
        <v>5</v>
      </c>
      <c r="C200" s="1">
        <v>1087</v>
      </c>
      <c r="D200" s="1">
        <v>1995</v>
      </c>
      <c r="E200" s="8">
        <f t="shared" si="2"/>
        <v>19.95</v>
      </c>
    </row>
    <row r="201" spans="1:5" x14ac:dyDescent="0.25">
      <c r="A201" s="18"/>
      <c r="B201" s="7" t="s">
        <v>5</v>
      </c>
      <c r="C201" s="1">
        <v>1088</v>
      </c>
      <c r="D201" s="1">
        <v>2126</v>
      </c>
      <c r="E201" s="8">
        <f t="shared" ref="E201:E264" si="3">D201*0.01</f>
        <v>21.26</v>
      </c>
    </row>
    <row r="202" spans="1:5" x14ac:dyDescent="0.25">
      <c r="A202" s="18"/>
      <c r="B202" s="7" t="s">
        <v>5</v>
      </c>
      <c r="C202" s="1">
        <v>1089</v>
      </c>
      <c r="D202" s="1">
        <v>1345</v>
      </c>
      <c r="E202" s="8">
        <f t="shared" si="3"/>
        <v>13.450000000000001</v>
      </c>
    </row>
    <row r="203" spans="1:5" x14ac:dyDescent="0.25">
      <c r="A203" s="18"/>
      <c r="B203" s="7" t="s">
        <v>5</v>
      </c>
      <c r="C203" s="1">
        <v>1090</v>
      </c>
      <c r="D203" s="1">
        <v>881</v>
      </c>
      <c r="E203" s="8">
        <f t="shared" si="3"/>
        <v>8.81</v>
      </c>
    </row>
    <row r="204" spans="1:5" x14ac:dyDescent="0.25">
      <c r="A204" s="18"/>
      <c r="B204" s="7" t="s">
        <v>5</v>
      </c>
      <c r="C204" s="1">
        <v>1091</v>
      </c>
      <c r="D204" s="1">
        <v>1638</v>
      </c>
      <c r="E204" s="8">
        <f t="shared" si="3"/>
        <v>16.38</v>
      </c>
    </row>
    <row r="205" spans="1:5" x14ac:dyDescent="0.25">
      <c r="A205" s="18"/>
      <c r="B205" s="7" t="s">
        <v>5</v>
      </c>
      <c r="C205" s="1">
        <v>1092</v>
      </c>
      <c r="D205" s="1">
        <v>1209</v>
      </c>
      <c r="E205" s="8">
        <f t="shared" si="3"/>
        <v>12.09</v>
      </c>
    </row>
    <row r="206" spans="1:5" x14ac:dyDescent="0.25">
      <c r="A206" s="18"/>
      <c r="B206" s="7" t="s">
        <v>5</v>
      </c>
      <c r="C206" s="1">
        <v>1093</v>
      </c>
      <c r="D206" s="1">
        <v>975</v>
      </c>
      <c r="E206" s="8">
        <f t="shared" si="3"/>
        <v>9.75</v>
      </c>
    </row>
    <row r="207" spans="1:5" x14ac:dyDescent="0.25">
      <c r="A207" s="18"/>
      <c r="B207" s="7" t="s">
        <v>5</v>
      </c>
      <c r="C207" s="1">
        <v>1094</v>
      </c>
      <c r="D207" s="1">
        <v>740</v>
      </c>
      <c r="E207" s="8">
        <f t="shared" si="3"/>
        <v>7.4</v>
      </c>
    </row>
    <row r="208" spans="1:5" x14ac:dyDescent="0.25">
      <c r="A208" s="18"/>
      <c r="B208" s="7" t="s">
        <v>5</v>
      </c>
      <c r="C208" s="1">
        <v>1095</v>
      </c>
      <c r="D208" s="1">
        <v>731</v>
      </c>
      <c r="E208" s="8">
        <f t="shared" si="3"/>
        <v>7.3100000000000005</v>
      </c>
    </row>
    <row r="209" spans="1:5" x14ac:dyDescent="0.25">
      <c r="A209" s="18"/>
      <c r="B209" s="7" t="s">
        <v>5</v>
      </c>
      <c r="C209" s="1">
        <v>1096</v>
      </c>
      <c r="D209" s="1">
        <v>973</v>
      </c>
      <c r="E209" s="8">
        <f t="shared" si="3"/>
        <v>9.73</v>
      </c>
    </row>
    <row r="210" spans="1:5" x14ac:dyDescent="0.25">
      <c r="A210" s="18"/>
      <c r="B210" s="7" t="s">
        <v>5</v>
      </c>
      <c r="C210" s="1">
        <v>1097</v>
      </c>
      <c r="D210" s="1">
        <v>828</v>
      </c>
      <c r="E210" s="8">
        <f t="shared" si="3"/>
        <v>8.2799999999999994</v>
      </c>
    </row>
    <row r="211" spans="1:5" x14ac:dyDescent="0.25">
      <c r="A211" s="18"/>
      <c r="B211" s="7" t="s">
        <v>5</v>
      </c>
      <c r="C211" s="1">
        <v>1098</v>
      </c>
      <c r="D211" s="1">
        <v>1074</v>
      </c>
      <c r="E211" s="8">
        <f t="shared" si="3"/>
        <v>10.74</v>
      </c>
    </row>
    <row r="212" spans="1:5" x14ac:dyDescent="0.25">
      <c r="A212" s="18"/>
      <c r="B212" s="7" t="s">
        <v>5</v>
      </c>
      <c r="C212" s="1">
        <v>1099</v>
      </c>
      <c r="D212" s="1">
        <v>580</v>
      </c>
      <c r="E212" s="8">
        <f t="shared" si="3"/>
        <v>5.8</v>
      </c>
    </row>
    <row r="213" spans="1:5" x14ac:dyDescent="0.25">
      <c r="A213" s="18"/>
      <c r="B213" s="7" t="s">
        <v>5</v>
      </c>
      <c r="C213" s="1">
        <v>1100</v>
      </c>
      <c r="D213" s="1">
        <v>1279</v>
      </c>
      <c r="E213" s="8">
        <f t="shared" si="3"/>
        <v>12.790000000000001</v>
      </c>
    </row>
    <row r="214" spans="1:5" x14ac:dyDescent="0.25">
      <c r="A214" s="18"/>
      <c r="B214" s="7" t="s">
        <v>5</v>
      </c>
      <c r="C214" s="1">
        <v>1101</v>
      </c>
      <c r="D214" s="1">
        <v>1198</v>
      </c>
      <c r="E214" s="8">
        <f t="shared" si="3"/>
        <v>11.98</v>
      </c>
    </row>
    <row r="215" spans="1:5" x14ac:dyDescent="0.25">
      <c r="A215" s="18"/>
      <c r="B215" s="7" t="s">
        <v>5</v>
      </c>
      <c r="C215" s="1">
        <v>1102</v>
      </c>
      <c r="D215" s="1">
        <v>1265</v>
      </c>
      <c r="E215" s="8">
        <f t="shared" si="3"/>
        <v>12.65</v>
      </c>
    </row>
    <row r="216" spans="1:5" x14ac:dyDescent="0.25">
      <c r="A216" s="18"/>
      <c r="B216" s="7" t="s">
        <v>5</v>
      </c>
      <c r="C216" s="1">
        <v>1103</v>
      </c>
      <c r="D216" s="1">
        <v>1504</v>
      </c>
      <c r="E216" s="8">
        <f t="shared" si="3"/>
        <v>15.040000000000001</v>
      </c>
    </row>
    <row r="217" spans="1:5" x14ac:dyDescent="0.25">
      <c r="A217" s="18"/>
      <c r="B217" s="7" t="s">
        <v>5</v>
      </c>
      <c r="C217" s="1">
        <v>1104</v>
      </c>
      <c r="D217" s="1">
        <v>1270</v>
      </c>
      <c r="E217" s="8">
        <f t="shared" si="3"/>
        <v>12.700000000000001</v>
      </c>
    </row>
    <row r="218" spans="1:5" x14ac:dyDescent="0.25">
      <c r="A218" s="18"/>
      <c r="B218" s="7" t="s">
        <v>5</v>
      </c>
      <c r="C218" s="1">
        <v>1105</v>
      </c>
      <c r="D218" s="1">
        <v>940</v>
      </c>
      <c r="E218" s="8">
        <f t="shared" si="3"/>
        <v>9.4</v>
      </c>
    </row>
    <row r="219" spans="1:5" x14ac:dyDescent="0.25">
      <c r="A219" s="18"/>
      <c r="B219" s="7" t="s">
        <v>5</v>
      </c>
      <c r="C219" s="1">
        <v>1106</v>
      </c>
      <c r="D219" s="1">
        <v>1440</v>
      </c>
      <c r="E219" s="8">
        <f t="shared" si="3"/>
        <v>14.4</v>
      </c>
    </row>
    <row r="220" spans="1:5" x14ac:dyDescent="0.25">
      <c r="A220" s="18"/>
      <c r="B220" s="7" t="s">
        <v>5</v>
      </c>
      <c r="C220" s="1">
        <v>1107</v>
      </c>
      <c r="D220" s="1">
        <v>982</v>
      </c>
      <c r="E220" s="8">
        <f t="shared" si="3"/>
        <v>9.82</v>
      </c>
    </row>
    <row r="221" spans="1:5" x14ac:dyDescent="0.25">
      <c r="A221" s="18"/>
      <c r="B221" s="7" t="s">
        <v>5</v>
      </c>
      <c r="C221" s="1">
        <v>1108</v>
      </c>
      <c r="D221" s="1">
        <v>1450</v>
      </c>
      <c r="E221" s="8">
        <f t="shared" si="3"/>
        <v>14.5</v>
      </c>
    </row>
    <row r="222" spans="1:5" x14ac:dyDescent="0.25">
      <c r="A222" s="18"/>
      <c r="B222" s="7" t="s">
        <v>5</v>
      </c>
      <c r="C222" s="1">
        <v>1109</v>
      </c>
      <c r="D222" s="1">
        <v>925</v>
      </c>
      <c r="E222" s="8">
        <f t="shared" si="3"/>
        <v>9.25</v>
      </c>
    </row>
    <row r="223" spans="1:5" x14ac:dyDescent="0.25">
      <c r="A223" s="18"/>
      <c r="B223" s="7" t="s">
        <v>5</v>
      </c>
      <c r="C223" s="1">
        <v>1110</v>
      </c>
      <c r="D223" s="1">
        <v>823</v>
      </c>
      <c r="E223" s="8">
        <f t="shared" si="3"/>
        <v>8.23</v>
      </c>
    </row>
    <row r="224" spans="1:5" x14ac:dyDescent="0.25">
      <c r="A224" s="18"/>
      <c r="B224" s="7" t="s">
        <v>5</v>
      </c>
      <c r="C224" s="1">
        <v>1111</v>
      </c>
      <c r="D224" s="1">
        <v>1131</v>
      </c>
      <c r="E224" s="8">
        <f t="shared" si="3"/>
        <v>11.31</v>
      </c>
    </row>
    <row r="225" spans="1:5" x14ac:dyDescent="0.25">
      <c r="A225" s="18"/>
      <c r="B225" s="7" t="s">
        <v>5</v>
      </c>
      <c r="C225" s="1">
        <v>1112</v>
      </c>
      <c r="D225" s="1">
        <v>920</v>
      </c>
      <c r="E225" s="8">
        <f t="shared" si="3"/>
        <v>9.2000000000000011</v>
      </c>
    </row>
    <row r="226" spans="1:5" x14ac:dyDescent="0.25">
      <c r="A226" s="18"/>
      <c r="B226" s="7" t="s">
        <v>5</v>
      </c>
      <c r="C226" s="1">
        <v>1113</v>
      </c>
      <c r="D226" s="1">
        <v>1509</v>
      </c>
      <c r="E226" s="8">
        <f t="shared" si="3"/>
        <v>15.09</v>
      </c>
    </row>
    <row r="227" spans="1:5" x14ac:dyDescent="0.25">
      <c r="A227" s="18"/>
      <c r="B227" s="7" t="s">
        <v>5</v>
      </c>
      <c r="C227" s="1">
        <v>1114</v>
      </c>
      <c r="D227" s="1">
        <v>683</v>
      </c>
      <c r="E227" s="8">
        <f t="shared" si="3"/>
        <v>6.83</v>
      </c>
    </row>
    <row r="228" spans="1:5" x14ac:dyDescent="0.25">
      <c r="A228" s="18"/>
      <c r="B228" s="7" t="s">
        <v>5</v>
      </c>
      <c r="C228" s="1">
        <v>1115</v>
      </c>
      <c r="D228" s="1">
        <v>1112</v>
      </c>
      <c r="E228" s="8">
        <f t="shared" si="3"/>
        <v>11.120000000000001</v>
      </c>
    </row>
    <row r="229" spans="1:5" x14ac:dyDescent="0.25">
      <c r="A229" s="18"/>
      <c r="B229" s="7" t="s">
        <v>5</v>
      </c>
      <c r="C229" s="1">
        <v>1116</v>
      </c>
      <c r="D229" s="1">
        <v>1360</v>
      </c>
      <c r="E229" s="8">
        <f t="shared" si="3"/>
        <v>13.6</v>
      </c>
    </row>
    <row r="230" spans="1:5" x14ac:dyDescent="0.25">
      <c r="A230" s="18"/>
      <c r="B230" s="7" t="s">
        <v>5</v>
      </c>
      <c r="C230" s="1">
        <v>1117</v>
      </c>
      <c r="D230" s="1">
        <v>869</v>
      </c>
      <c r="E230" s="8">
        <f t="shared" si="3"/>
        <v>8.69</v>
      </c>
    </row>
    <row r="231" spans="1:5" x14ac:dyDescent="0.25">
      <c r="A231" s="18"/>
      <c r="B231" s="7" t="s">
        <v>5</v>
      </c>
      <c r="C231" s="1">
        <v>1118</v>
      </c>
      <c r="D231" s="1">
        <v>715</v>
      </c>
      <c r="E231" s="8">
        <f t="shared" si="3"/>
        <v>7.15</v>
      </c>
    </row>
    <row r="232" spans="1:5" x14ac:dyDescent="0.25">
      <c r="A232" s="18"/>
      <c r="B232" s="7" t="s">
        <v>5</v>
      </c>
      <c r="C232" s="1">
        <v>1119</v>
      </c>
      <c r="D232" s="1">
        <v>761</v>
      </c>
      <c r="E232" s="8">
        <f t="shared" si="3"/>
        <v>7.61</v>
      </c>
    </row>
    <row r="233" spans="1:5" x14ac:dyDescent="0.25">
      <c r="A233" s="18"/>
      <c r="B233" s="7" t="s">
        <v>5</v>
      </c>
      <c r="C233" s="1">
        <v>1120</v>
      </c>
      <c r="D233" s="1">
        <v>923</v>
      </c>
      <c r="E233" s="8">
        <f t="shared" si="3"/>
        <v>9.23</v>
      </c>
    </row>
    <row r="234" spans="1:5" x14ac:dyDescent="0.25">
      <c r="A234" s="18"/>
      <c r="B234" s="7" t="s">
        <v>5</v>
      </c>
      <c r="C234" s="1">
        <v>1121</v>
      </c>
      <c r="D234" s="1">
        <v>1116</v>
      </c>
      <c r="E234" s="8">
        <f t="shared" si="3"/>
        <v>11.16</v>
      </c>
    </row>
    <row r="235" spans="1:5" x14ac:dyDescent="0.25">
      <c r="A235" s="18"/>
      <c r="B235" s="7" t="s">
        <v>5</v>
      </c>
      <c r="C235" s="1">
        <v>1122</v>
      </c>
      <c r="D235" s="1">
        <v>935</v>
      </c>
      <c r="E235" s="8">
        <f t="shared" si="3"/>
        <v>9.35</v>
      </c>
    </row>
    <row r="236" spans="1:5" x14ac:dyDescent="0.25">
      <c r="A236" s="18"/>
      <c r="B236" s="7" t="s">
        <v>5</v>
      </c>
      <c r="C236" s="1">
        <v>1123</v>
      </c>
      <c r="D236" s="1">
        <v>1451</v>
      </c>
      <c r="E236" s="8">
        <f t="shared" si="3"/>
        <v>14.51</v>
      </c>
    </row>
    <row r="237" spans="1:5" x14ac:dyDescent="0.25">
      <c r="A237" s="18"/>
      <c r="B237" s="7" t="s">
        <v>5</v>
      </c>
      <c r="C237" s="1">
        <v>1124</v>
      </c>
      <c r="D237" s="1">
        <v>1375</v>
      </c>
      <c r="E237" s="8">
        <f t="shared" si="3"/>
        <v>13.75</v>
      </c>
    </row>
    <row r="238" spans="1:5" x14ac:dyDescent="0.25">
      <c r="A238" s="18"/>
      <c r="B238" s="7" t="s">
        <v>5</v>
      </c>
      <c r="C238" s="1">
        <v>1125</v>
      </c>
      <c r="D238" s="1">
        <v>1280</v>
      </c>
      <c r="E238" s="8">
        <f t="shared" si="3"/>
        <v>12.8</v>
      </c>
    </row>
    <row r="239" spans="1:5" x14ac:dyDescent="0.25">
      <c r="A239" s="18"/>
      <c r="B239" s="7" t="s">
        <v>5</v>
      </c>
      <c r="C239" s="1">
        <v>1126</v>
      </c>
      <c r="D239" s="1">
        <v>1421</v>
      </c>
      <c r="E239" s="8">
        <f t="shared" si="3"/>
        <v>14.21</v>
      </c>
    </row>
    <row r="240" spans="1:5" x14ac:dyDescent="0.25">
      <c r="A240" s="18"/>
      <c r="B240" s="7" t="s">
        <v>5</v>
      </c>
      <c r="C240" s="1">
        <v>1127</v>
      </c>
      <c r="D240" s="1">
        <v>1054</v>
      </c>
      <c r="E240" s="8">
        <f t="shared" si="3"/>
        <v>10.540000000000001</v>
      </c>
    </row>
    <row r="241" spans="1:5" x14ac:dyDescent="0.25">
      <c r="A241" s="18"/>
      <c r="B241" s="7" t="s">
        <v>5</v>
      </c>
      <c r="C241" s="1">
        <v>1128</v>
      </c>
      <c r="D241" s="1">
        <v>1510</v>
      </c>
      <c r="E241" s="8">
        <f t="shared" si="3"/>
        <v>15.1</v>
      </c>
    </row>
    <row r="242" spans="1:5" x14ac:dyDescent="0.25">
      <c r="A242" s="18"/>
      <c r="B242" s="7" t="s">
        <v>5</v>
      </c>
      <c r="C242" s="1">
        <v>1129</v>
      </c>
      <c r="D242" s="1">
        <v>1633</v>
      </c>
      <c r="E242" s="8">
        <f t="shared" si="3"/>
        <v>16.330000000000002</v>
      </c>
    </row>
    <row r="243" spans="1:5" x14ac:dyDescent="0.25">
      <c r="A243" s="18"/>
      <c r="B243" s="7" t="s">
        <v>5</v>
      </c>
      <c r="C243" s="1">
        <v>1130</v>
      </c>
      <c r="D243" s="1">
        <v>992</v>
      </c>
      <c r="E243" s="8">
        <f t="shared" si="3"/>
        <v>9.92</v>
      </c>
    </row>
    <row r="244" spans="1:5" x14ac:dyDescent="0.25">
      <c r="A244" s="18"/>
      <c r="B244" s="7" t="s">
        <v>5</v>
      </c>
      <c r="C244" s="1">
        <v>1131</v>
      </c>
      <c r="D244" s="1">
        <v>838</v>
      </c>
      <c r="E244" s="8">
        <f t="shared" si="3"/>
        <v>8.3800000000000008</v>
      </c>
    </row>
    <row r="245" spans="1:5" x14ac:dyDescent="0.25">
      <c r="A245" s="18"/>
      <c r="B245" s="7" t="s">
        <v>5</v>
      </c>
      <c r="C245" s="1">
        <v>1132</v>
      </c>
      <c r="D245" s="1">
        <v>880</v>
      </c>
      <c r="E245" s="8">
        <f t="shared" si="3"/>
        <v>8.8000000000000007</v>
      </c>
    </row>
    <row r="246" spans="1:5" x14ac:dyDescent="0.25">
      <c r="A246" s="18"/>
      <c r="B246" s="7" t="s">
        <v>5</v>
      </c>
      <c r="C246" s="1">
        <v>1133</v>
      </c>
      <c r="D246" s="1">
        <v>999</v>
      </c>
      <c r="E246" s="8">
        <f t="shared" si="3"/>
        <v>9.99</v>
      </c>
    </row>
    <row r="247" spans="1:5" x14ac:dyDescent="0.25">
      <c r="A247" s="18"/>
      <c r="B247" s="7" t="s">
        <v>5</v>
      </c>
      <c r="C247" s="1">
        <v>1134</v>
      </c>
      <c r="D247" s="1">
        <v>432</v>
      </c>
      <c r="E247" s="8">
        <f t="shared" si="3"/>
        <v>4.32</v>
      </c>
    </row>
    <row r="248" spans="1:5" x14ac:dyDescent="0.25">
      <c r="A248" s="18"/>
      <c r="B248" s="7" t="s">
        <v>5</v>
      </c>
      <c r="C248" s="1">
        <v>1135</v>
      </c>
      <c r="D248" s="1">
        <v>803</v>
      </c>
      <c r="E248" s="8">
        <f t="shared" si="3"/>
        <v>8.0299999999999994</v>
      </c>
    </row>
    <row r="249" spans="1:5" x14ac:dyDescent="0.25">
      <c r="A249" s="18"/>
      <c r="B249" s="7" t="s">
        <v>5</v>
      </c>
      <c r="C249" s="1">
        <v>1136</v>
      </c>
      <c r="D249" s="1">
        <v>1079</v>
      </c>
      <c r="E249" s="8">
        <f t="shared" si="3"/>
        <v>10.790000000000001</v>
      </c>
    </row>
    <row r="250" spans="1:5" x14ac:dyDescent="0.25">
      <c r="A250" s="18"/>
      <c r="B250" s="7" t="s">
        <v>5</v>
      </c>
      <c r="C250" s="1">
        <v>1137</v>
      </c>
      <c r="D250" s="1">
        <v>1235</v>
      </c>
      <c r="E250" s="8">
        <f t="shared" si="3"/>
        <v>12.35</v>
      </c>
    </row>
    <row r="251" spans="1:5" x14ac:dyDescent="0.25">
      <c r="A251" s="18"/>
      <c r="B251" s="7" t="s">
        <v>5</v>
      </c>
      <c r="C251" s="1">
        <v>1138</v>
      </c>
      <c r="D251" s="1">
        <v>552</v>
      </c>
      <c r="E251" s="8">
        <f t="shared" si="3"/>
        <v>5.5200000000000005</v>
      </c>
    </row>
    <row r="252" spans="1:5" x14ac:dyDescent="0.25">
      <c r="A252" s="18"/>
      <c r="B252" s="7" t="s">
        <v>5</v>
      </c>
      <c r="C252" s="1">
        <v>1139</v>
      </c>
      <c r="D252" s="1">
        <v>1224</v>
      </c>
      <c r="E252" s="8">
        <f t="shared" si="3"/>
        <v>12.24</v>
      </c>
    </row>
    <row r="253" spans="1:5" x14ac:dyDescent="0.25">
      <c r="A253" s="18"/>
      <c r="B253" s="7" t="s">
        <v>5</v>
      </c>
      <c r="C253" s="1">
        <v>1140</v>
      </c>
      <c r="D253" s="1">
        <v>1086</v>
      </c>
      <c r="E253" s="8">
        <f t="shared" si="3"/>
        <v>10.86</v>
      </c>
    </row>
    <row r="254" spans="1:5" x14ac:dyDescent="0.25">
      <c r="A254" s="18"/>
      <c r="B254" s="7" t="s">
        <v>5</v>
      </c>
      <c r="C254" s="1">
        <v>1141</v>
      </c>
      <c r="D254" s="1">
        <v>958</v>
      </c>
      <c r="E254" s="8">
        <f t="shared" si="3"/>
        <v>9.58</v>
      </c>
    </row>
    <row r="255" spans="1:5" x14ac:dyDescent="0.25">
      <c r="A255" s="18"/>
      <c r="B255" s="7" t="s">
        <v>5</v>
      </c>
      <c r="C255" s="1">
        <v>1142</v>
      </c>
      <c r="D255" s="1">
        <v>1173</v>
      </c>
      <c r="E255" s="8">
        <f t="shared" si="3"/>
        <v>11.73</v>
      </c>
    </row>
    <row r="256" spans="1:5" x14ac:dyDescent="0.25">
      <c r="A256" s="18"/>
      <c r="B256" s="7" t="s">
        <v>5</v>
      </c>
      <c r="C256" s="1">
        <v>1143</v>
      </c>
      <c r="D256" s="1">
        <v>1077</v>
      </c>
      <c r="E256" s="8">
        <f t="shared" si="3"/>
        <v>10.77</v>
      </c>
    </row>
    <row r="257" spans="1:5" x14ac:dyDescent="0.25">
      <c r="A257" s="18"/>
      <c r="B257" s="7" t="s">
        <v>5</v>
      </c>
      <c r="C257" s="1">
        <v>1144</v>
      </c>
      <c r="D257" s="1">
        <v>1061</v>
      </c>
      <c r="E257" s="8">
        <f t="shared" si="3"/>
        <v>10.61</v>
      </c>
    </row>
    <row r="258" spans="1:5" x14ac:dyDescent="0.25">
      <c r="A258" s="18"/>
      <c r="B258" s="7" t="s">
        <v>5</v>
      </c>
      <c r="C258" s="1">
        <v>1145</v>
      </c>
      <c r="D258" s="1">
        <v>1112</v>
      </c>
      <c r="E258" s="8">
        <f t="shared" si="3"/>
        <v>11.120000000000001</v>
      </c>
    </row>
    <row r="259" spans="1:5" x14ac:dyDescent="0.25">
      <c r="A259" s="18"/>
      <c r="B259" s="7" t="s">
        <v>5</v>
      </c>
      <c r="C259" s="1">
        <v>1146</v>
      </c>
      <c r="D259" s="1">
        <v>829</v>
      </c>
      <c r="E259" s="8">
        <f t="shared" si="3"/>
        <v>8.2900000000000009</v>
      </c>
    </row>
    <row r="260" spans="1:5" x14ac:dyDescent="0.25">
      <c r="A260" s="18"/>
      <c r="B260" s="7" t="s">
        <v>5</v>
      </c>
      <c r="C260" s="1">
        <v>1147</v>
      </c>
      <c r="D260" s="1">
        <v>1043</v>
      </c>
      <c r="E260" s="8">
        <f t="shared" si="3"/>
        <v>10.43</v>
      </c>
    </row>
    <row r="261" spans="1:5" x14ac:dyDescent="0.25">
      <c r="A261" s="18"/>
      <c r="B261" s="7" t="s">
        <v>5</v>
      </c>
      <c r="C261" s="1">
        <v>1148</v>
      </c>
      <c r="D261" s="1">
        <v>908</v>
      </c>
      <c r="E261" s="8">
        <f t="shared" si="3"/>
        <v>9.08</v>
      </c>
    </row>
    <row r="262" spans="1:5" x14ac:dyDescent="0.25">
      <c r="A262" s="18"/>
      <c r="B262" s="7" t="s">
        <v>5</v>
      </c>
      <c r="C262" s="1">
        <v>1149</v>
      </c>
      <c r="D262" s="1">
        <v>801</v>
      </c>
      <c r="E262" s="8">
        <f t="shared" si="3"/>
        <v>8.01</v>
      </c>
    </row>
    <row r="263" spans="1:5" x14ac:dyDescent="0.25">
      <c r="A263" s="18"/>
      <c r="B263" s="7" t="s">
        <v>5</v>
      </c>
      <c r="C263" s="1">
        <v>1150</v>
      </c>
      <c r="D263" s="1">
        <v>1297</v>
      </c>
      <c r="E263" s="8">
        <f t="shared" si="3"/>
        <v>12.97</v>
      </c>
    </row>
    <row r="264" spans="1:5" x14ac:dyDescent="0.25">
      <c r="A264" s="18"/>
      <c r="B264" s="7" t="s">
        <v>5</v>
      </c>
      <c r="C264" s="1">
        <v>1151</v>
      </c>
      <c r="D264" s="1">
        <v>1248</v>
      </c>
      <c r="E264" s="8">
        <f t="shared" si="3"/>
        <v>12.48</v>
      </c>
    </row>
    <row r="265" spans="1:5" x14ac:dyDescent="0.25">
      <c r="A265" s="18"/>
      <c r="B265" s="7" t="s">
        <v>5</v>
      </c>
      <c r="C265" s="1">
        <v>1152</v>
      </c>
      <c r="D265" s="1">
        <v>1133</v>
      </c>
      <c r="E265" s="8">
        <f t="shared" ref="E265:E328" si="4">D265*0.01</f>
        <v>11.33</v>
      </c>
    </row>
    <row r="266" spans="1:5" x14ac:dyDescent="0.25">
      <c r="A266" s="18"/>
      <c r="B266" s="7" t="s">
        <v>5</v>
      </c>
      <c r="C266" s="1">
        <v>1153</v>
      </c>
      <c r="D266" s="1">
        <v>1101</v>
      </c>
      <c r="E266" s="8">
        <f t="shared" si="4"/>
        <v>11.01</v>
      </c>
    </row>
    <row r="267" spans="1:5" x14ac:dyDescent="0.25">
      <c r="A267" s="18"/>
      <c r="B267" s="7" t="s">
        <v>5</v>
      </c>
      <c r="C267" s="1">
        <v>1154</v>
      </c>
      <c r="D267" s="1">
        <v>1153</v>
      </c>
      <c r="E267" s="8">
        <f t="shared" si="4"/>
        <v>11.53</v>
      </c>
    </row>
    <row r="268" spans="1:5" x14ac:dyDescent="0.25">
      <c r="A268" s="18"/>
      <c r="B268" s="7" t="s">
        <v>5</v>
      </c>
      <c r="C268" s="1">
        <v>1155</v>
      </c>
      <c r="D268" s="1">
        <v>798</v>
      </c>
      <c r="E268" s="8">
        <f t="shared" si="4"/>
        <v>7.98</v>
      </c>
    </row>
    <row r="269" spans="1:5" x14ac:dyDescent="0.25">
      <c r="A269" s="18"/>
      <c r="B269" s="7" t="s">
        <v>5</v>
      </c>
      <c r="C269" s="1">
        <v>1156</v>
      </c>
      <c r="D269" s="1">
        <v>1010</v>
      </c>
      <c r="E269" s="8">
        <f t="shared" si="4"/>
        <v>10.1</v>
      </c>
    </row>
    <row r="270" spans="1:5" x14ac:dyDescent="0.25">
      <c r="A270" s="18"/>
      <c r="B270" s="7" t="s">
        <v>5</v>
      </c>
      <c r="C270" s="1">
        <v>1157</v>
      </c>
      <c r="D270" s="1">
        <v>759</v>
      </c>
      <c r="E270" s="8">
        <f t="shared" si="4"/>
        <v>7.59</v>
      </c>
    </row>
    <row r="271" spans="1:5" x14ac:dyDescent="0.25">
      <c r="A271" s="18"/>
      <c r="B271" s="7" t="s">
        <v>5</v>
      </c>
      <c r="C271" s="1">
        <v>1158</v>
      </c>
      <c r="D271" s="1">
        <v>821</v>
      </c>
      <c r="E271" s="8">
        <f t="shared" si="4"/>
        <v>8.2100000000000009</v>
      </c>
    </row>
    <row r="272" spans="1:5" x14ac:dyDescent="0.25">
      <c r="A272" s="18"/>
      <c r="B272" s="7" t="s">
        <v>5</v>
      </c>
      <c r="C272" s="1">
        <v>1159</v>
      </c>
      <c r="D272" s="1">
        <v>982</v>
      </c>
      <c r="E272" s="8">
        <f t="shared" si="4"/>
        <v>9.82</v>
      </c>
    </row>
    <row r="273" spans="1:5" x14ac:dyDescent="0.25">
      <c r="A273" s="18"/>
      <c r="B273" s="7" t="s">
        <v>5</v>
      </c>
      <c r="C273" s="1">
        <v>1160</v>
      </c>
      <c r="D273" s="1">
        <v>682</v>
      </c>
      <c r="E273" s="8">
        <f t="shared" si="4"/>
        <v>6.82</v>
      </c>
    </row>
    <row r="274" spans="1:5" x14ac:dyDescent="0.25">
      <c r="A274" s="18"/>
      <c r="B274" s="7" t="s">
        <v>5</v>
      </c>
      <c r="C274" s="1">
        <v>1161</v>
      </c>
      <c r="D274" s="1">
        <v>1055</v>
      </c>
      <c r="E274" s="8">
        <f t="shared" si="4"/>
        <v>10.55</v>
      </c>
    </row>
    <row r="275" spans="1:5" x14ac:dyDescent="0.25">
      <c r="A275" s="18"/>
      <c r="B275" s="7" t="s">
        <v>5</v>
      </c>
      <c r="C275" s="1">
        <v>1162</v>
      </c>
      <c r="D275" s="1">
        <v>1095</v>
      </c>
      <c r="E275" s="8">
        <f t="shared" si="4"/>
        <v>10.950000000000001</v>
      </c>
    </row>
    <row r="276" spans="1:5" x14ac:dyDescent="0.25">
      <c r="A276" s="18"/>
      <c r="B276" s="7" t="s">
        <v>5</v>
      </c>
      <c r="C276" s="1">
        <v>1163</v>
      </c>
      <c r="D276" s="1">
        <v>1135</v>
      </c>
      <c r="E276" s="8">
        <f t="shared" si="4"/>
        <v>11.35</v>
      </c>
    </row>
    <row r="277" spans="1:5" x14ac:dyDescent="0.25">
      <c r="A277" s="18"/>
      <c r="B277" s="7" t="s">
        <v>5</v>
      </c>
      <c r="C277" s="1">
        <v>1164</v>
      </c>
      <c r="D277" s="1">
        <v>1152</v>
      </c>
      <c r="E277" s="8">
        <f t="shared" si="4"/>
        <v>11.52</v>
      </c>
    </row>
    <row r="278" spans="1:5" x14ac:dyDescent="0.25">
      <c r="A278" s="18"/>
      <c r="B278" s="7" t="s">
        <v>5</v>
      </c>
      <c r="C278" s="1">
        <v>1165</v>
      </c>
      <c r="D278" s="1">
        <v>1126</v>
      </c>
      <c r="E278" s="8">
        <f t="shared" si="4"/>
        <v>11.26</v>
      </c>
    </row>
    <row r="279" spans="1:5" x14ac:dyDescent="0.25">
      <c r="A279" s="18"/>
      <c r="B279" s="7" t="s">
        <v>5</v>
      </c>
      <c r="C279" s="1">
        <v>1166</v>
      </c>
      <c r="D279" s="1">
        <v>965</v>
      </c>
      <c r="E279" s="8">
        <f t="shared" si="4"/>
        <v>9.65</v>
      </c>
    </row>
    <row r="280" spans="1:5" x14ac:dyDescent="0.25">
      <c r="A280" s="18"/>
      <c r="B280" s="7" t="s">
        <v>5</v>
      </c>
      <c r="C280" s="1">
        <v>1167</v>
      </c>
      <c r="D280" s="1">
        <v>654</v>
      </c>
      <c r="E280" s="8">
        <f t="shared" si="4"/>
        <v>6.54</v>
      </c>
    </row>
    <row r="281" spans="1:5" x14ac:dyDescent="0.25">
      <c r="A281" s="18"/>
      <c r="B281" s="7" t="s">
        <v>5</v>
      </c>
      <c r="C281" s="1">
        <v>1168</v>
      </c>
      <c r="D281" s="1">
        <v>538</v>
      </c>
      <c r="E281" s="8">
        <f t="shared" si="4"/>
        <v>5.38</v>
      </c>
    </row>
    <row r="282" spans="1:5" x14ac:dyDescent="0.25">
      <c r="A282" s="18"/>
      <c r="B282" s="7" t="s">
        <v>5</v>
      </c>
      <c r="C282" s="1">
        <v>1169</v>
      </c>
      <c r="D282" s="1">
        <v>857</v>
      </c>
      <c r="E282" s="8">
        <f t="shared" si="4"/>
        <v>8.57</v>
      </c>
    </row>
    <row r="283" spans="1:5" x14ac:dyDescent="0.25">
      <c r="A283" s="18"/>
      <c r="B283" s="7" t="s">
        <v>5</v>
      </c>
      <c r="C283" s="1">
        <v>1170</v>
      </c>
      <c r="D283" s="1">
        <v>703</v>
      </c>
      <c r="E283" s="8">
        <f t="shared" si="4"/>
        <v>7.03</v>
      </c>
    </row>
    <row r="284" spans="1:5" x14ac:dyDescent="0.25">
      <c r="A284" s="18"/>
      <c r="B284" s="7" t="s">
        <v>5</v>
      </c>
      <c r="C284" s="1">
        <v>1171</v>
      </c>
      <c r="D284" s="1">
        <v>976</v>
      </c>
      <c r="E284" s="8">
        <f t="shared" si="4"/>
        <v>9.76</v>
      </c>
    </row>
    <row r="285" spans="1:5" x14ac:dyDescent="0.25">
      <c r="A285" s="18"/>
      <c r="B285" s="7" t="s">
        <v>5</v>
      </c>
      <c r="C285" s="1">
        <v>1172</v>
      </c>
      <c r="D285" s="1">
        <v>889</v>
      </c>
      <c r="E285" s="8">
        <f t="shared" si="4"/>
        <v>8.89</v>
      </c>
    </row>
    <row r="286" spans="1:5" x14ac:dyDescent="0.25">
      <c r="A286" s="18"/>
      <c r="B286" s="7" t="s">
        <v>5</v>
      </c>
      <c r="C286" s="1">
        <v>1173</v>
      </c>
      <c r="D286" s="1">
        <v>764</v>
      </c>
      <c r="E286" s="8">
        <f t="shared" si="4"/>
        <v>7.6400000000000006</v>
      </c>
    </row>
    <row r="287" spans="1:5" x14ac:dyDescent="0.25">
      <c r="A287" s="18"/>
      <c r="B287" s="7" t="s">
        <v>5</v>
      </c>
      <c r="C287" s="1">
        <v>1174</v>
      </c>
      <c r="D287" s="1">
        <v>895</v>
      </c>
      <c r="E287" s="8">
        <f t="shared" si="4"/>
        <v>8.9500000000000011</v>
      </c>
    </row>
    <row r="288" spans="1:5" x14ac:dyDescent="0.25">
      <c r="A288" s="18"/>
      <c r="B288" s="7" t="s">
        <v>5</v>
      </c>
      <c r="C288" s="1">
        <v>1175</v>
      </c>
      <c r="D288" s="1">
        <v>1212</v>
      </c>
      <c r="E288" s="8">
        <f t="shared" si="4"/>
        <v>12.120000000000001</v>
      </c>
    </row>
    <row r="289" spans="1:5" x14ac:dyDescent="0.25">
      <c r="A289" s="18"/>
      <c r="B289" s="7" t="s">
        <v>5</v>
      </c>
      <c r="C289" s="1">
        <v>1176</v>
      </c>
      <c r="D289" s="1">
        <v>1290</v>
      </c>
      <c r="E289" s="8">
        <f t="shared" si="4"/>
        <v>12.9</v>
      </c>
    </row>
    <row r="290" spans="1:5" x14ac:dyDescent="0.25">
      <c r="A290" s="18"/>
      <c r="B290" s="7" t="s">
        <v>5</v>
      </c>
      <c r="C290" s="1">
        <v>1177</v>
      </c>
      <c r="D290" s="1">
        <v>1000</v>
      </c>
      <c r="E290" s="8">
        <f t="shared" si="4"/>
        <v>10</v>
      </c>
    </row>
    <row r="291" spans="1:5" x14ac:dyDescent="0.25">
      <c r="A291" s="18"/>
      <c r="B291" s="7" t="s">
        <v>5</v>
      </c>
      <c r="C291" s="1">
        <v>1178</v>
      </c>
      <c r="D291" s="1">
        <v>923</v>
      </c>
      <c r="E291" s="8">
        <f t="shared" si="4"/>
        <v>9.23</v>
      </c>
    </row>
    <row r="292" spans="1:5" x14ac:dyDescent="0.25">
      <c r="A292" s="18"/>
      <c r="B292" s="7" t="s">
        <v>5</v>
      </c>
      <c r="C292" s="1">
        <v>1179</v>
      </c>
      <c r="D292" s="1">
        <v>922</v>
      </c>
      <c r="E292" s="8">
        <f t="shared" si="4"/>
        <v>9.2200000000000006</v>
      </c>
    </row>
    <row r="293" spans="1:5" x14ac:dyDescent="0.25">
      <c r="A293" s="18"/>
      <c r="B293" s="7" t="s">
        <v>5</v>
      </c>
      <c r="C293" s="1">
        <v>1180</v>
      </c>
      <c r="D293" s="1">
        <v>1323</v>
      </c>
      <c r="E293" s="8">
        <f t="shared" si="4"/>
        <v>13.23</v>
      </c>
    </row>
    <row r="294" spans="1:5" x14ac:dyDescent="0.25">
      <c r="A294" s="18"/>
      <c r="B294" s="7" t="s">
        <v>5</v>
      </c>
      <c r="C294" s="1">
        <v>1181</v>
      </c>
      <c r="D294" s="1">
        <v>479</v>
      </c>
      <c r="E294" s="8">
        <f t="shared" si="4"/>
        <v>4.79</v>
      </c>
    </row>
    <row r="295" spans="1:5" x14ac:dyDescent="0.25">
      <c r="A295" s="18"/>
      <c r="B295" s="7" t="s">
        <v>5</v>
      </c>
      <c r="C295" s="1">
        <v>1182</v>
      </c>
      <c r="D295" s="1">
        <v>567</v>
      </c>
      <c r="E295" s="8">
        <f t="shared" si="4"/>
        <v>5.67</v>
      </c>
    </row>
    <row r="296" spans="1:5" x14ac:dyDescent="0.25">
      <c r="A296" s="18"/>
      <c r="B296" s="7" t="s">
        <v>5</v>
      </c>
      <c r="C296" s="1">
        <v>1183</v>
      </c>
      <c r="D296" s="1">
        <v>586</v>
      </c>
      <c r="E296" s="8">
        <f t="shared" si="4"/>
        <v>5.86</v>
      </c>
    </row>
    <row r="297" spans="1:5" x14ac:dyDescent="0.25">
      <c r="A297" s="18"/>
      <c r="B297" s="7" t="s">
        <v>5</v>
      </c>
      <c r="C297" s="1">
        <v>1184</v>
      </c>
      <c r="D297" s="1">
        <v>495</v>
      </c>
      <c r="E297" s="8">
        <f t="shared" si="4"/>
        <v>4.95</v>
      </c>
    </row>
    <row r="298" spans="1:5" x14ac:dyDescent="0.25">
      <c r="A298" s="18"/>
      <c r="B298" s="7" t="s">
        <v>5</v>
      </c>
      <c r="C298" s="1">
        <v>1185</v>
      </c>
      <c r="D298" s="1">
        <v>617</v>
      </c>
      <c r="E298" s="8">
        <f t="shared" si="4"/>
        <v>6.17</v>
      </c>
    </row>
    <row r="299" spans="1:5" x14ac:dyDescent="0.25">
      <c r="A299" s="18"/>
      <c r="B299" s="7" t="s">
        <v>5</v>
      </c>
      <c r="C299" s="1">
        <v>1186</v>
      </c>
      <c r="D299" s="1">
        <v>479</v>
      </c>
      <c r="E299" s="8">
        <f t="shared" si="4"/>
        <v>4.79</v>
      </c>
    </row>
    <row r="300" spans="1:5" x14ac:dyDescent="0.25">
      <c r="A300" s="18"/>
      <c r="B300" s="7" t="s">
        <v>5</v>
      </c>
      <c r="C300" s="1">
        <v>1215</v>
      </c>
      <c r="D300" s="1">
        <v>1168</v>
      </c>
      <c r="E300" s="8">
        <f t="shared" si="4"/>
        <v>11.68</v>
      </c>
    </row>
    <row r="301" spans="1:5" x14ac:dyDescent="0.25">
      <c r="A301" s="18"/>
      <c r="B301" s="7" t="s">
        <v>5</v>
      </c>
      <c r="C301" s="1">
        <v>1216</v>
      </c>
      <c r="D301" s="1">
        <v>2558</v>
      </c>
      <c r="E301" s="8">
        <f t="shared" si="4"/>
        <v>25.580000000000002</v>
      </c>
    </row>
    <row r="302" spans="1:5" x14ac:dyDescent="0.25">
      <c r="A302" s="18"/>
      <c r="B302" s="7" t="s">
        <v>5</v>
      </c>
      <c r="C302" s="1">
        <v>1217</v>
      </c>
      <c r="D302" s="1">
        <v>2430</v>
      </c>
      <c r="E302" s="8">
        <f t="shared" si="4"/>
        <v>24.3</v>
      </c>
    </row>
    <row r="303" spans="1:5" x14ac:dyDescent="0.25">
      <c r="A303" s="18"/>
      <c r="B303" s="7" t="s">
        <v>5</v>
      </c>
      <c r="C303" s="1">
        <v>1218</v>
      </c>
      <c r="D303" s="1">
        <v>1993</v>
      </c>
      <c r="E303" s="8">
        <f t="shared" si="4"/>
        <v>19.93</v>
      </c>
    </row>
    <row r="304" spans="1:5" x14ac:dyDescent="0.25">
      <c r="A304" s="18"/>
      <c r="B304" s="7" t="s">
        <v>5</v>
      </c>
      <c r="C304" s="1">
        <v>1249</v>
      </c>
      <c r="D304" s="1">
        <v>2372</v>
      </c>
      <c r="E304" s="8">
        <f t="shared" si="4"/>
        <v>23.72</v>
      </c>
    </row>
    <row r="305" spans="1:5" x14ac:dyDescent="0.25">
      <c r="A305" s="18"/>
      <c r="B305" s="7" t="s">
        <v>5</v>
      </c>
      <c r="C305" s="1">
        <v>1250</v>
      </c>
      <c r="D305" s="1">
        <v>1100</v>
      </c>
      <c r="E305" s="8">
        <f t="shared" si="4"/>
        <v>11</v>
      </c>
    </row>
    <row r="306" spans="1:5" x14ac:dyDescent="0.25">
      <c r="A306" s="18"/>
      <c r="B306" s="7" t="s">
        <v>5</v>
      </c>
      <c r="C306" s="1">
        <v>1251</v>
      </c>
      <c r="D306" s="1">
        <v>1164</v>
      </c>
      <c r="E306" s="8">
        <f t="shared" si="4"/>
        <v>11.64</v>
      </c>
    </row>
    <row r="307" spans="1:5" x14ac:dyDescent="0.25">
      <c r="A307" s="18"/>
      <c r="B307" s="7" t="s">
        <v>5</v>
      </c>
      <c r="C307" s="1">
        <v>1252</v>
      </c>
      <c r="D307" s="1">
        <v>2035</v>
      </c>
      <c r="E307" s="8">
        <f t="shared" si="4"/>
        <v>20.350000000000001</v>
      </c>
    </row>
    <row r="308" spans="1:5" x14ac:dyDescent="0.25">
      <c r="A308" s="18"/>
      <c r="B308" s="7" t="s">
        <v>5</v>
      </c>
      <c r="C308" s="1">
        <v>1253</v>
      </c>
      <c r="D308" s="1">
        <v>973</v>
      </c>
      <c r="E308" s="8">
        <f t="shared" si="4"/>
        <v>9.73</v>
      </c>
    </row>
    <row r="309" spans="1:5" x14ac:dyDescent="0.25">
      <c r="A309" s="18"/>
      <c r="B309" s="7" t="s">
        <v>5</v>
      </c>
      <c r="C309" s="1">
        <v>1254</v>
      </c>
      <c r="D309" s="1">
        <v>988</v>
      </c>
      <c r="E309" s="8">
        <f t="shared" si="4"/>
        <v>9.8800000000000008</v>
      </c>
    </row>
    <row r="310" spans="1:5" x14ac:dyDescent="0.25">
      <c r="A310" s="18"/>
      <c r="B310" s="7" t="s">
        <v>5</v>
      </c>
      <c r="C310" s="1">
        <v>1255</v>
      </c>
      <c r="D310" s="1">
        <v>1880</v>
      </c>
      <c r="E310" s="8">
        <f t="shared" si="4"/>
        <v>18.8</v>
      </c>
    </row>
    <row r="311" spans="1:5" x14ac:dyDescent="0.25">
      <c r="A311" s="18"/>
      <c r="B311" s="7" t="s">
        <v>5</v>
      </c>
      <c r="C311" s="1">
        <v>1256</v>
      </c>
      <c r="D311" s="1">
        <v>1903</v>
      </c>
      <c r="E311" s="8">
        <f t="shared" si="4"/>
        <v>19.03</v>
      </c>
    </row>
    <row r="312" spans="1:5" x14ac:dyDescent="0.25">
      <c r="A312" s="18"/>
      <c r="B312" s="7" t="s">
        <v>5</v>
      </c>
      <c r="C312" s="1">
        <v>1257</v>
      </c>
      <c r="D312" s="1">
        <v>1473</v>
      </c>
      <c r="E312" s="8">
        <f t="shared" si="4"/>
        <v>14.73</v>
      </c>
    </row>
    <row r="313" spans="1:5" x14ac:dyDescent="0.25">
      <c r="A313" s="18"/>
      <c r="B313" s="7" t="s">
        <v>5</v>
      </c>
      <c r="C313" s="1">
        <v>1296</v>
      </c>
      <c r="D313" s="1">
        <v>1229</v>
      </c>
      <c r="E313" s="8">
        <f t="shared" si="4"/>
        <v>12.290000000000001</v>
      </c>
    </row>
    <row r="314" spans="1:5" x14ac:dyDescent="0.25">
      <c r="A314" s="18"/>
      <c r="B314" s="7" t="s">
        <v>5</v>
      </c>
      <c r="C314" s="1">
        <v>1297</v>
      </c>
      <c r="D314" s="1">
        <v>1331</v>
      </c>
      <c r="E314" s="8">
        <f t="shared" si="4"/>
        <v>13.31</v>
      </c>
    </row>
    <row r="315" spans="1:5" x14ac:dyDescent="0.25">
      <c r="A315" s="18"/>
      <c r="B315" s="7" t="s">
        <v>5</v>
      </c>
      <c r="C315" s="1">
        <v>1298</v>
      </c>
      <c r="D315" s="1">
        <v>1158</v>
      </c>
      <c r="E315" s="8">
        <f t="shared" si="4"/>
        <v>11.58</v>
      </c>
    </row>
    <row r="316" spans="1:5" x14ac:dyDescent="0.25">
      <c r="A316" s="18"/>
      <c r="B316" s="7" t="s">
        <v>5</v>
      </c>
      <c r="C316" s="1">
        <v>1299</v>
      </c>
      <c r="D316" s="1">
        <v>888</v>
      </c>
      <c r="E316" s="8">
        <f t="shared" si="4"/>
        <v>8.8800000000000008</v>
      </c>
    </row>
    <row r="317" spans="1:5" x14ac:dyDescent="0.25">
      <c r="A317" s="18"/>
      <c r="B317" s="7" t="s">
        <v>5</v>
      </c>
      <c r="C317" s="1">
        <v>1300</v>
      </c>
      <c r="D317" s="1">
        <v>1025</v>
      </c>
      <c r="E317" s="8">
        <f t="shared" si="4"/>
        <v>10.25</v>
      </c>
    </row>
    <row r="318" spans="1:5" x14ac:dyDescent="0.25">
      <c r="A318" s="18"/>
      <c r="B318" s="7" t="s">
        <v>5</v>
      </c>
      <c r="C318" s="1">
        <v>1301</v>
      </c>
      <c r="D318" s="1">
        <v>940</v>
      </c>
      <c r="E318" s="8">
        <f t="shared" si="4"/>
        <v>9.4</v>
      </c>
    </row>
    <row r="319" spans="1:5" x14ac:dyDescent="0.25">
      <c r="A319" s="18"/>
      <c r="B319" s="7" t="s">
        <v>5</v>
      </c>
      <c r="C319" s="1">
        <v>1302</v>
      </c>
      <c r="D319" s="1">
        <v>1023</v>
      </c>
      <c r="E319" s="8">
        <f t="shared" si="4"/>
        <v>10.23</v>
      </c>
    </row>
    <row r="320" spans="1:5" x14ac:dyDescent="0.25">
      <c r="A320" s="18"/>
      <c r="B320" s="7" t="s">
        <v>5</v>
      </c>
      <c r="C320" s="1">
        <v>1303</v>
      </c>
      <c r="D320" s="1">
        <v>1367</v>
      </c>
      <c r="E320" s="8">
        <f t="shared" si="4"/>
        <v>13.67</v>
      </c>
    </row>
    <row r="321" spans="1:5" x14ac:dyDescent="0.25">
      <c r="A321" s="18"/>
      <c r="B321" s="7" t="s">
        <v>5</v>
      </c>
      <c r="C321" s="1">
        <v>1304</v>
      </c>
      <c r="D321" s="1">
        <v>1135</v>
      </c>
      <c r="E321" s="8">
        <f t="shared" si="4"/>
        <v>11.35</v>
      </c>
    </row>
    <row r="322" spans="1:5" x14ac:dyDescent="0.25">
      <c r="A322" s="18"/>
      <c r="B322" s="7" t="s">
        <v>5</v>
      </c>
      <c r="C322" s="1">
        <v>1305</v>
      </c>
      <c r="D322" s="1">
        <v>967</v>
      </c>
      <c r="E322" s="8">
        <f t="shared" si="4"/>
        <v>9.67</v>
      </c>
    </row>
    <row r="323" spans="1:5" x14ac:dyDescent="0.25">
      <c r="A323" s="18"/>
      <c r="B323" s="7" t="s">
        <v>5</v>
      </c>
      <c r="C323" s="1">
        <v>1306</v>
      </c>
      <c r="D323" s="1">
        <v>972</v>
      </c>
      <c r="E323" s="8">
        <f t="shared" si="4"/>
        <v>9.7200000000000006</v>
      </c>
    </row>
    <row r="324" spans="1:5" x14ac:dyDescent="0.25">
      <c r="A324" s="18"/>
      <c r="B324" s="7" t="s">
        <v>5</v>
      </c>
      <c r="C324" s="1">
        <v>1307</v>
      </c>
      <c r="D324" s="1">
        <v>1751</v>
      </c>
      <c r="E324" s="8">
        <f t="shared" si="4"/>
        <v>17.510000000000002</v>
      </c>
    </row>
    <row r="325" spans="1:5" x14ac:dyDescent="0.25">
      <c r="A325" s="18"/>
      <c r="B325" s="7" t="s">
        <v>5</v>
      </c>
      <c r="C325" s="1">
        <v>1308</v>
      </c>
      <c r="D325" s="1">
        <v>1033</v>
      </c>
      <c r="E325" s="8">
        <f t="shared" si="4"/>
        <v>10.33</v>
      </c>
    </row>
    <row r="326" spans="1:5" x14ac:dyDescent="0.25">
      <c r="A326" s="18"/>
      <c r="B326" s="7" t="s">
        <v>5</v>
      </c>
      <c r="C326" s="1">
        <v>1309</v>
      </c>
      <c r="D326" s="1">
        <v>1811</v>
      </c>
      <c r="E326" s="8">
        <f t="shared" si="4"/>
        <v>18.11</v>
      </c>
    </row>
    <row r="327" spans="1:5" x14ac:dyDescent="0.25">
      <c r="A327" s="18"/>
      <c r="B327" s="7" t="s">
        <v>5</v>
      </c>
      <c r="C327" s="1">
        <v>1350</v>
      </c>
      <c r="D327" s="1">
        <v>1184</v>
      </c>
      <c r="E327" s="8">
        <f t="shared" si="4"/>
        <v>11.84</v>
      </c>
    </row>
    <row r="328" spans="1:5" x14ac:dyDescent="0.25">
      <c r="A328" s="18"/>
      <c r="B328" s="7" t="s">
        <v>5</v>
      </c>
      <c r="C328" s="1">
        <v>1351</v>
      </c>
      <c r="D328" s="1">
        <v>1180</v>
      </c>
      <c r="E328" s="8">
        <f t="shared" si="4"/>
        <v>11.8</v>
      </c>
    </row>
    <row r="329" spans="1:5" x14ac:dyDescent="0.25">
      <c r="A329" s="18"/>
      <c r="B329" s="7" t="s">
        <v>5</v>
      </c>
      <c r="C329" s="1">
        <v>1352</v>
      </c>
      <c r="D329" s="1">
        <v>1110</v>
      </c>
      <c r="E329" s="8">
        <f t="shared" ref="E329:E342" si="5">D329*0.01</f>
        <v>11.1</v>
      </c>
    </row>
    <row r="330" spans="1:5" x14ac:dyDescent="0.25">
      <c r="A330" s="18"/>
      <c r="B330" s="7" t="s">
        <v>5</v>
      </c>
      <c r="C330" s="1">
        <v>1353</v>
      </c>
      <c r="D330" s="1">
        <v>1611</v>
      </c>
      <c r="E330" s="8">
        <f t="shared" si="5"/>
        <v>16.11</v>
      </c>
    </row>
    <row r="331" spans="1:5" x14ac:dyDescent="0.25">
      <c r="A331" s="18"/>
      <c r="B331" s="7" t="s">
        <v>5</v>
      </c>
      <c r="C331" s="1">
        <v>1354</v>
      </c>
      <c r="D331" s="1">
        <v>886</v>
      </c>
      <c r="E331" s="8">
        <f t="shared" si="5"/>
        <v>8.86</v>
      </c>
    </row>
    <row r="332" spans="1:5" x14ac:dyDescent="0.25">
      <c r="A332" s="18"/>
      <c r="B332" s="7" t="s">
        <v>5</v>
      </c>
      <c r="C332" s="1">
        <v>1355</v>
      </c>
      <c r="D332" s="1">
        <v>1172</v>
      </c>
      <c r="E332" s="8">
        <f t="shared" si="5"/>
        <v>11.72</v>
      </c>
    </row>
    <row r="333" spans="1:5" x14ac:dyDescent="0.25">
      <c r="A333" s="18"/>
      <c r="B333" s="7" t="s">
        <v>5</v>
      </c>
      <c r="C333" s="1">
        <v>1356</v>
      </c>
      <c r="D333" s="1">
        <v>1055</v>
      </c>
      <c r="E333" s="8">
        <f t="shared" si="5"/>
        <v>10.55</v>
      </c>
    </row>
    <row r="334" spans="1:5" x14ac:dyDescent="0.25">
      <c r="A334" s="18"/>
      <c r="B334" s="7" t="s">
        <v>5</v>
      </c>
      <c r="C334" s="1">
        <v>1357</v>
      </c>
      <c r="D334" s="1">
        <v>1389</v>
      </c>
      <c r="E334" s="8">
        <f t="shared" si="5"/>
        <v>13.89</v>
      </c>
    </row>
    <row r="335" spans="1:5" x14ac:dyDescent="0.25">
      <c r="A335" s="18"/>
      <c r="B335" s="7" t="s">
        <v>5</v>
      </c>
      <c r="C335" s="1">
        <v>1358</v>
      </c>
      <c r="D335" s="1">
        <v>1450</v>
      </c>
      <c r="E335" s="8">
        <f t="shared" si="5"/>
        <v>14.5</v>
      </c>
    </row>
    <row r="336" spans="1:5" x14ac:dyDescent="0.25">
      <c r="A336" s="18"/>
      <c r="B336" s="7" t="s">
        <v>5</v>
      </c>
      <c r="C336" s="1">
        <v>1359</v>
      </c>
      <c r="D336" s="1">
        <v>1201</v>
      </c>
      <c r="E336" s="8">
        <f t="shared" si="5"/>
        <v>12.01</v>
      </c>
    </row>
    <row r="337" spans="1:5" x14ac:dyDescent="0.25">
      <c r="A337" s="18"/>
      <c r="B337" s="7" t="s">
        <v>5</v>
      </c>
      <c r="C337" s="1">
        <v>1360</v>
      </c>
      <c r="D337" s="1">
        <v>1198</v>
      </c>
      <c r="E337" s="8">
        <f t="shared" si="5"/>
        <v>11.98</v>
      </c>
    </row>
    <row r="338" spans="1:5" x14ac:dyDescent="0.25">
      <c r="A338" s="18"/>
      <c r="B338" s="7" t="s">
        <v>5</v>
      </c>
      <c r="C338" s="1">
        <v>1361</v>
      </c>
      <c r="D338" s="1">
        <v>1416</v>
      </c>
      <c r="E338" s="8">
        <f t="shared" si="5"/>
        <v>14.16</v>
      </c>
    </row>
    <row r="339" spans="1:5" x14ac:dyDescent="0.25">
      <c r="A339" s="18"/>
      <c r="B339" s="7" t="s">
        <v>5</v>
      </c>
      <c r="C339" s="1">
        <v>1362</v>
      </c>
      <c r="D339" s="1">
        <v>952</v>
      </c>
      <c r="E339" s="8">
        <f t="shared" si="5"/>
        <v>9.52</v>
      </c>
    </row>
    <row r="340" spans="1:5" x14ac:dyDescent="0.25">
      <c r="A340" s="18"/>
      <c r="B340" s="7" t="s">
        <v>5</v>
      </c>
      <c r="C340" s="1">
        <v>1363</v>
      </c>
      <c r="D340" s="1">
        <v>854</v>
      </c>
      <c r="E340" s="8">
        <f t="shared" si="5"/>
        <v>8.5400000000000009</v>
      </c>
    </row>
    <row r="341" spans="1:5" x14ac:dyDescent="0.25">
      <c r="A341" s="18"/>
      <c r="B341" s="7" t="s">
        <v>5</v>
      </c>
      <c r="C341" s="1">
        <v>3356</v>
      </c>
      <c r="D341" s="1">
        <v>417</v>
      </c>
      <c r="E341" s="8">
        <f t="shared" si="5"/>
        <v>4.17</v>
      </c>
    </row>
    <row r="342" spans="1:5" ht="15.75" thickBot="1" x14ac:dyDescent="0.3">
      <c r="A342" s="18"/>
      <c r="B342" s="17" t="s">
        <v>126</v>
      </c>
      <c r="C342" s="11"/>
      <c r="D342" s="11">
        <f>SUM(D9:D341)</f>
        <v>323032</v>
      </c>
      <c r="E342" s="12">
        <f t="shared" si="5"/>
        <v>3230.32</v>
      </c>
    </row>
  </sheetData>
  <mergeCells count="1">
    <mergeCell ref="B6:E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02"/>
  <sheetViews>
    <sheetView workbookViewId="0"/>
  </sheetViews>
  <sheetFormatPr baseColWidth="10" defaultRowHeight="15" x14ac:dyDescent="0.25"/>
  <cols>
    <col min="2" max="2" width="15" bestFit="1" customWidth="1"/>
    <col min="5" max="5" width="12.7109375" customWidth="1"/>
  </cols>
  <sheetData>
    <row r="5" spans="1:5" ht="15.75" thickBot="1" x14ac:dyDescent="0.3"/>
    <row r="6" spans="1:5" ht="16.5" thickBot="1" x14ac:dyDescent="0.3">
      <c r="B6" s="35" t="s">
        <v>142</v>
      </c>
      <c r="C6" s="36"/>
      <c r="D6" s="36"/>
      <c r="E6" s="37"/>
    </row>
    <row r="7" spans="1:5" ht="15.75" thickBot="1" x14ac:dyDescent="0.3"/>
    <row r="8" spans="1:5" ht="45.75" thickBot="1" x14ac:dyDescent="0.3">
      <c r="B8" s="3" t="s">
        <v>0</v>
      </c>
      <c r="C8" s="4" t="s">
        <v>131</v>
      </c>
      <c r="D8" s="5" t="s">
        <v>133</v>
      </c>
      <c r="E8" s="6" t="s">
        <v>132</v>
      </c>
    </row>
    <row r="9" spans="1:5" ht="15.75" thickTop="1" x14ac:dyDescent="0.25">
      <c r="A9" s="18"/>
      <c r="B9" s="7" t="s">
        <v>5</v>
      </c>
      <c r="C9" s="1">
        <v>633</v>
      </c>
      <c r="D9" s="1">
        <v>1108</v>
      </c>
      <c r="E9" s="8">
        <f t="shared" ref="E9:E40" si="0">D9*0.01</f>
        <v>11.08</v>
      </c>
    </row>
    <row r="10" spans="1:5" x14ac:dyDescent="0.25">
      <c r="A10" s="18"/>
      <c r="B10" s="7" t="s">
        <v>5</v>
      </c>
      <c r="C10" s="1">
        <v>634</v>
      </c>
      <c r="D10" s="1">
        <v>976</v>
      </c>
      <c r="E10" s="8">
        <f t="shared" si="0"/>
        <v>9.76</v>
      </c>
    </row>
    <row r="11" spans="1:5" x14ac:dyDescent="0.25">
      <c r="A11" s="18"/>
      <c r="B11" s="7" t="s">
        <v>5</v>
      </c>
      <c r="C11" s="1">
        <v>635</v>
      </c>
      <c r="D11" s="1">
        <v>1180</v>
      </c>
      <c r="E11" s="8">
        <f t="shared" si="0"/>
        <v>11.8</v>
      </c>
    </row>
    <row r="12" spans="1:5" x14ac:dyDescent="0.25">
      <c r="A12" s="18"/>
      <c r="B12" s="7" t="s">
        <v>5</v>
      </c>
      <c r="C12" s="1">
        <v>636</v>
      </c>
      <c r="D12" s="1">
        <v>979</v>
      </c>
      <c r="E12" s="8">
        <f t="shared" si="0"/>
        <v>9.7900000000000009</v>
      </c>
    </row>
    <row r="13" spans="1:5" x14ac:dyDescent="0.25">
      <c r="A13" s="18"/>
      <c r="B13" s="7" t="s">
        <v>5</v>
      </c>
      <c r="C13" s="1">
        <v>637</v>
      </c>
      <c r="D13" s="1">
        <v>1887</v>
      </c>
      <c r="E13" s="8">
        <f t="shared" si="0"/>
        <v>18.87</v>
      </c>
    </row>
    <row r="14" spans="1:5" x14ac:dyDescent="0.25">
      <c r="A14" s="18"/>
      <c r="B14" s="7" t="s">
        <v>5</v>
      </c>
      <c r="C14" s="1">
        <v>638</v>
      </c>
      <c r="D14" s="1">
        <v>2076</v>
      </c>
      <c r="E14" s="8">
        <f t="shared" si="0"/>
        <v>20.76</v>
      </c>
    </row>
    <row r="15" spans="1:5" x14ac:dyDescent="0.25">
      <c r="A15" s="18"/>
      <c r="B15" s="7" t="s">
        <v>5</v>
      </c>
      <c r="C15" s="1">
        <v>639</v>
      </c>
      <c r="D15" s="1">
        <v>1127</v>
      </c>
      <c r="E15" s="8">
        <f t="shared" si="0"/>
        <v>11.27</v>
      </c>
    </row>
    <row r="16" spans="1:5" x14ac:dyDescent="0.25">
      <c r="A16" s="18"/>
      <c r="B16" s="7" t="s">
        <v>5</v>
      </c>
      <c r="C16" s="1">
        <v>640</v>
      </c>
      <c r="D16" s="1">
        <v>1067</v>
      </c>
      <c r="E16" s="8">
        <f t="shared" si="0"/>
        <v>10.67</v>
      </c>
    </row>
    <row r="17" spans="1:5" x14ac:dyDescent="0.25">
      <c r="A17" s="18"/>
      <c r="B17" s="7" t="s">
        <v>5</v>
      </c>
      <c r="C17" s="1">
        <v>641</v>
      </c>
      <c r="D17" s="1">
        <v>1492</v>
      </c>
      <c r="E17" s="8">
        <f t="shared" si="0"/>
        <v>14.92</v>
      </c>
    </row>
    <row r="18" spans="1:5" x14ac:dyDescent="0.25">
      <c r="A18" s="18"/>
      <c r="B18" s="7" t="s">
        <v>5</v>
      </c>
      <c r="C18" s="1">
        <v>642</v>
      </c>
      <c r="D18" s="1">
        <v>1447</v>
      </c>
      <c r="E18" s="8">
        <f t="shared" si="0"/>
        <v>14.47</v>
      </c>
    </row>
    <row r="19" spans="1:5" x14ac:dyDescent="0.25">
      <c r="A19" s="18"/>
      <c r="B19" s="7" t="s">
        <v>5</v>
      </c>
      <c r="C19" s="1">
        <v>643</v>
      </c>
      <c r="D19" s="1">
        <v>1337</v>
      </c>
      <c r="E19" s="8">
        <f t="shared" si="0"/>
        <v>13.370000000000001</v>
      </c>
    </row>
    <row r="20" spans="1:5" x14ac:dyDescent="0.25">
      <c r="A20" s="18"/>
      <c r="B20" s="7" t="s">
        <v>5</v>
      </c>
      <c r="C20" s="1">
        <v>644</v>
      </c>
      <c r="D20" s="1">
        <v>1336</v>
      </c>
      <c r="E20" s="8">
        <f t="shared" si="0"/>
        <v>13.36</v>
      </c>
    </row>
    <row r="21" spans="1:5" x14ac:dyDescent="0.25">
      <c r="A21" s="18"/>
      <c r="B21" s="7" t="s">
        <v>5</v>
      </c>
      <c r="C21" s="1">
        <v>645</v>
      </c>
      <c r="D21" s="1">
        <v>1760</v>
      </c>
      <c r="E21" s="8">
        <f t="shared" si="0"/>
        <v>17.600000000000001</v>
      </c>
    </row>
    <row r="22" spans="1:5" x14ac:dyDescent="0.25">
      <c r="A22" s="18"/>
      <c r="B22" s="7" t="s">
        <v>5</v>
      </c>
      <c r="C22" s="1">
        <v>646</v>
      </c>
      <c r="D22" s="1">
        <v>1398</v>
      </c>
      <c r="E22" s="8">
        <f t="shared" si="0"/>
        <v>13.98</v>
      </c>
    </row>
    <row r="23" spans="1:5" x14ac:dyDescent="0.25">
      <c r="A23" s="18"/>
      <c r="B23" s="7" t="s">
        <v>5</v>
      </c>
      <c r="C23" s="1">
        <v>647</v>
      </c>
      <c r="D23" s="1">
        <v>1825</v>
      </c>
      <c r="E23" s="8">
        <f t="shared" si="0"/>
        <v>18.25</v>
      </c>
    </row>
    <row r="24" spans="1:5" x14ac:dyDescent="0.25">
      <c r="A24" s="18"/>
      <c r="B24" s="7" t="s">
        <v>5</v>
      </c>
      <c r="C24" s="1">
        <v>648</v>
      </c>
      <c r="D24" s="1">
        <v>1367</v>
      </c>
      <c r="E24" s="8">
        <f t="shared" si="0"/>
        <v>13.67</v>
      </c>
    </row>
    <row r="25" spans="1:5" x14ac:dyDescent="0.25">
      <c r="A25" s="18"/>
      <c r="B25" s="7" t="s">
        <v>5</v>
      </c>
      <c r="C25" s="1">
        <v>649</v>
      </c>
      <c r="D25" s="1">
        <v>1443</v>
      </c>
      <c r="E25" s="8">
        <f t="shared" si="0"/>
        <v>14.43</v>
      </c>
    </row>
    <row r="26" spans="1:5" x14ac:dyDescent="0.25">
      <c r="A26" s="18"/>
      <c r="B26" s="7" t="s">
        <v>5</v>
      </c>
      <c r="C26" s="1">
        <v>650</v>
      </c>
      <c r="D26" s="1">
        <v>1486</v>
      </c>
      <c r="E26" s="8">
        <f t="shared" si="0"/>
        <v>14.86</v>
      </c>
    </row>
    <row r="27" spans="1:5" x14ac:dyDescent="0.25">
      <c r="A27" s="18"/>
      <c r="B27" s="7" t="s">
        <v>5</v>
      </c>
      <c r="C27" s="1">
        <v>651</v>
      </c>
      <c r="D27" s="1">
        <v>1363</v>
      </c>
      <c r="E27" s="8">
        <f t="shared" si="0"/>
        <v>13.63</v>
      </c>
    </row>
    <row r="28" spans="1:5" x14ac:dyDescent="0.25">
      <c r="A28" s="18"/>
      <c r="B28" s="7" t="s">
        <v>5</v>
      </c>
      <c r="C28" s="1">
        <v>652</v>
      </c>
      <c r="D28" s="1">
        <v>1336</v>
      </c>
      <c r="E28" s="8">
        <f t="shared" si="0"/>
        <v>13.36</v>
      </c>
    </row>
    <row r="29" spans="1:5" x14ac:dyDescent="0.25">
      <c r="A29" s="18"/>
      <c r="B29" s="7" t="s">
        <v>5</v>
      </c>
      <c r="C29" s="1">
        <v>654</v>
      </c>
      <c r="D29" s="1">
        <v>1108</v>
      </c>
      <c r="E29" s="8">
        <f t="shared" si="0"/>
        <v>11.08</v>
      </c>
    </row>
    <row r="30" spans="1:5" x14ac:dyDescent="0.25">
      <c r="A30" s="18"/>
      <c r="B30" s="7" t="s">
        <v>5</v>
      </c>
      <c r="C30" s="1">
        <v>655</v>
      </c>
      <c r="D30" s="1">
        <v>1414</v>
      </c>
      <c r="E30" s="8">
        <f t="shared" si="0"/>
        <v>14.14</v>
      </c>
    </row>
    <row r="31" spans="1:5" x14ac:dyDescent="0.25">
      <c r="A31" s="18"/>
      <c r="B31" s="7" t="s">
        <v>5</v>
      </c>
      <c r="C31" s="1">
        <v>656</v>
      </c>
      <c r="D31" s="1">
        <v>941</v>
      </c>
      <c r="E31" s="8">
        <f t="shared" si="0"/>
        <v>9.41</v>
      </c>
    </row>
    <row r="32" spans="1:5" x14ac:dyDescent="0.25">
      <c r="A32" s="18"/>
      <c r="B32" s="7" t="s">
        <v>5</v>
      </c>
      <c r="C32" s="1">
        <v>657</v>
      </c>
      <c r="D32" s="1">
        <v>282</v>
      </c>
      <c r="E32" s="8">
        <f t="shared" si="0"/>
        <v>2.82</v>
      </c>
    </row>
    <row r="33" spans="1:5" x14ac:dyDescent="0.25">
      <c r="A33" s="18"/>
      <c r="B33" s="7" t="s">
        <v>5</v>
      </c>
      <c r="C33" s="1">
        <v>658</v>
      </c>
      <c r="D33" s="1">
        <v>384</v>
      </c>
      <c r="E33" s="8">
        <f t="shared" si="0"/>
        <v>3.84</v>
      </c>
    </row>
    <row r="34" spans="1:5" x14ac:dyDescent="0.25">
      <c r="A34" s="18"/>
      <c r="B34" s="7" t="s">
        <v>5</v>
      </c>
      <c r="C34" s="1">
        <v>659</v>
      </c>
      <c r="D34" s="1">
        <v>501</v>
      </c>
      <c r="E34" s="8">
        <f t="shared" si="0"/>
        <v>5.01</v>
      </c>
    </row>
    <row r="35" spans="1:5" x14ac:dyDescent="0.25">
      <c r="A35" s="18"/>
      <c r="B35" s="7" t="s">
        <v>5</v>
      </c>
      <c r="C35" s="1">
        <v>660</v>
      </c>
      <c r="D35" s="1">
        <v>976</v>
      </c>
      <c r="E35" s="8">
        <f t="shared" si="0"/>
        <v>9.76</v>
      </c>
    </row>
    <row r="36" spans="1:5" x14ac:dyDescent="0.25">
      <c r="A36" s="18"/>
      <c r="B36" s="7" t="s">
        <v>5</v>
      </c>
      <c r="C36" s="1">
        <v>661</v>
      </c>
      <c r="D36" s="1">
        <v>1458</v>
      </c>
      <c r="E36" s="8">
        <f t="shared" si="0"/>
        <v>14.58</v>
      </c>
    </row>
    <row r="37" spans="1:5" x14ac:dyDescent="0.25">
      <c r="A37" s="18"/>
      <c r="B37" s="7" t="s">
        <v>5</v>
      </c>
      <c r="C37" s="1">
        <v>662</v>
      </c>
      <c r="D37" s="1">
        <v>1087</v>
      </c>
      <c r="E37" s="8">
        <f t="shared" si="0"/>
        <v>10.870000000000001</v>
      </c>
    </row>
    <row r="38" spans="1:5" x14ac:dyDescent="0.25">
      <c r="A38" s="18"/>
      <c r="B38" s="7" t="s">
        <v>5</v>
      </c>
      <c r="C38" s="1">
        <v>663</v>
      </c>
      <c r="D38" s="1">
        <v>1813</v>
      </c>
      <c r="E38" s="8">
        <f t="shared" si="0"/>
        <v>18.13</v>
      </c>
    </row>
    <row r="39" spans="1:5" x14ac:dyDescent="0.25">
      <c r="A39" s="18"/>
      <c r="B39" s="7" t="s">
        <v>5</v>
      </c>
      <c r="C39" s="1">
        <v>664</v>
      </c>
      <c r="D39" s="1">
        <v>1925</v>
      </c>
      <c r="E39" s="8">
        <f t="shared" si="0"/>
        <v>19.25</v>
      </c>
    </row>
    <row r="40" spans="1:5" x14ac:dyDescent="0.25">
      <c r="A40" s="18"/>
      <c r="B40" s="7" t="s">
        <v>5</v>
      </c>
      <c r="C40" s="1">
        <v>665</v>
      </c>
      <c r="D40" s="1">
        <v>2673</v>
      </c>
      <c r="E40" s="8">
        <f t="shared" si="0"/>
        <v>26.73</v>
      </c>
    </row>
    <row r="41" spans="1:5" x14ac:dyDescent="0.25">
      <c r="A41" s="18"/>
      <c r="B41" s="7" t="s">
        <v>5</v>
      </c>
      <c r="C41" s="1">
        <v>666</v>
      </c>
      <c r="D41" s="1">
        <v>2014</v>
      </c>
      <c r="E41" s="8">
        <f t="shared" ref="E41:E72" si="1">D41*0.01</f>
        <v>20.14</v>
      </c>
    </row>
    <row r="42" spans="1:5" x14ac:dyDescent="0.25">
      <c r="A42" s="18"/>
      <c r="B42" s="7" t="s">
        <v>5</v>
      </c>
      <c r="C42" s="1">
        <v>667</v>
      </c>
      <c r="D42" s="1">
        <v>1487</v>
      </c>
      <c r="E42" s="8">
        <f t="shared" si="1"/>
        <v>14.870000000000001</v>
      </c>
    </row>
    <row r="43" spans="1:5" x14ac:dyDescent="0.25">
      <c r="A43" s="18"/>
      <c r="B43" s="7" t="s">
        <v>5</v>
      </c>
      <c r="C43" s="1">
        <v>668</v>
      </c>
      <c r="D43" s="1">
        <v>1250</v>
      </c>
      <c r="E43" s="8">
        <f t="shared" si="1"/>
        <v>12.5</v>
      </c>
    </row>
    <row r="44" spans="1:5" x14ac:dyDescent="0.25">
      <c r="A44" s="18"/>
      <c r="B44" s="7" t="s">
        <v>5</v>
      </c>
      <c r="C44" s="1">
        <v>669</v>
      </c>
      <c r="D44" s="1">
        <v>1633</v>
      </c>
      <c r="E44" s="8">
        <f t="shared" si="1"/>
        <v>16.330000000000002</v>
      </c>
    </row>
    <row r="45" spans="1:5" x14ac:dyDescent="0.25">
      <c r="A45" s="18"/>
      <c r="B45" s="7" t="s">
        <v>5</v>
      </c>
      <c r="C45" s="1">
        <v>671</v>
      </c>
      <c r="D45" s="1">
        <v>878</v>
      </c>
      <c r="E45" s="8">
        <f t="shared" si="1"/>
        <v>8.7799999999999994</v>
      </c>
    </row>
    <row r="46" spans="1:5" x14ac:dyDescent="0.25">
      <c r="A46" s="18"/>
      <c r="B46" s="7" t="s">
        <v>5</v>
      </c>
      <c r="C46" s="1">
        <v>685</v>
      </c>
      <c r="D46" s="1">
        <v>1475</v>
      </c>
      <c r="E46" s="8">
        <f t="shared" si="1"/>
        <v>14.75</v>
      </c>
    </row>
    <row r="47" spans="1:5" x14ac:dyDescent="0.25">
      <c r="A47" s="18"/>
      <c r="B47" s="7" t="s">
        <v>5</v>
      </c>
      <c r="C47" s="1">
        <v>688</v>
      </c>
      <c r="D47" s="1">
        <v>1112</v>
      </c>
      <c r="E47" s="8">
        <f t="shared" si="1"/>
        <v>11.120000000000001</v>
      </c>
    </row>
    <row r="48" spans="1:5" x14ac:dyDescent="0.25">
      <c r="A48" s="18"/>
      <c r="B48" s="7" t="s">
        <v>5</v>
      </c>
      <c r="C48" s="1">
        <v>689</v>
      </c>
      <c r="D48" s="1">
        <v>740</v>
      </c>
      <c r="E48" s="8">
        <f t="shared" si="1"/>
        <v>7.4</v>
      </c>
    </row>
    <row r="49" spans="1:5" x14ac:dyDescent="0.25">
      <c r="A49" s="18"/>
      <c r="B49" s="7" t="s">
        <v>5</v>
      </c>
      <c r="C49" s="1">
        <v>690</v>
      </c>
      <c r="D49" s="1">
        <v>1102</v>
      </c>
      <c r="E49" s="8">
        <f t="shared" si="1"/>
        <v>11.02</v>
      </c>
    </row>
    <row r="50" spans="1:5" x14ac:dyDescent="0.25">
      <c r="A50" s="18"/>
      <c r="B50" s="7" t="s">
        <v>5</v>
      </c>
      <c r="C50" s="1">
        <v>693</v>
      </c>
      <c r="D50" s="1">
        <v>1178</v>
      </c>
      <c r="E50" s="8">
        <f t="shared" si="1"/>
        <v>11.78</v>
      </c>
    </row>
    <row r="51" spans="1:5" x14ac:dyDescent="0.25">
      <c r="A51" s="18"/>
      <c r="B51" s="7" t="s">
        <v>5</v>
      </c>
      <c r="C51" s="1">
        <v>694</v>
      </c>
      <c r="D51" s="1">
        <v>1126</v>
      </c>
      <c r="E51" s="8">
        <f t="shared" si="1"/>
        <v>11.26</v>
      </c>
    </row>
    <row r="52" spans="1:5" x14ac:dyDescent="0.25">
      <c r="A52" s="18"/>
      <c r="B52" s="7" t="s">
        <v>5</v>
      </c>
      <c r="C52" s="1">
        <v>698</v>
      </c>
      <c r="D52" s="1">
        <v>1214</v>
      </c>
      <c r="E52" s="8">
        <f t="shared" si="1"/>
        <v>12.14</v>
      </c>
    </row>
    <row r="53" spans="1:5" x14ac:dyDescent="0.25">
      <c r="A53" s="18"/>
      <c r="B53" s="7" t="s">
        <v>5</v>
      </c>
      <c r="C53" s="1">
        <v>702</v>
      </c>
      <c r="D53" s="1">
        <v>1314</v>
      </c>
      <c r="E53" s="8">
        <f t="shared" si="1"/>
        <v>13.14</v>
      </c>
    </row>
    <row r="54" spans="1:5" x14ac:dyDescent="0.25">
      <c r="A54" s="18"/>
      <c r="B54" s="7" t="s">
        <v>5</v>
      </c>
      <c r="C54" s="1">
        <v>703</v>
      </c>
      <c r="D54" s="1">
        <v>1216</v>
      </c>
      <c r="E54" s="8">
        <f t="shared" si="1"/>
        <v>12.16</v>
      </c>
    </row>
    <row r="55" spans="1:5" x14ac:dyDescent="0.25">
      <c r="A55" s="18"/>
      <c r="B55" s="7" t="s">
        <v>5</v>
      </c>
      <c r="C55" s="1">
        <v>705</v>
      </c>
      <c r="D55" s="1">
        <v>1310</v>
      </c>
      <c r="E55" s="8">
        <f t="shared" si="1"/>
        <v>13.1</v>
      </c>
    </row>
    <row r="56" spans="1:5" x14ac:dyDescent="0.25">
      <c r="A56" s="18"/>
      <c r="B56" s="7" t="s">
        <v>5</v>
      </c>
      <c r="C56" s="1">
        <v>1187</v>
      </c>
      <c r="D56" s="1">
        <v>2559</v>
      </c>
      <c r="E56" s="8">
        <f t="shared" si="1"/>
        <v>25.59</v>
      </c>
    </row>
    <row r="57" spans="1:5" x14ac:dyDescent="0.25">
      <c r="A57" s="18"/>
      <c r="B57" s="7" t="s">
        <v>5</v>
      </c>
      <c r="C57" s="1">
        <v>1188</v>
      </c>
      <c r="D57" s="1">
        <v>1970</v>
      </c>
      <c r="E57" s="8">
        <f t="shared" si="1"/>
        <v>19.7</v>
      </c>
    </row>
    <row r="58" spans="1:5" x14ac:dyDescent="0.25">
      <c r="A58" s="18"/>
      <c r="B58" s="7" t="s">
        <v>5</v>
      </c>
      <c r="C58" s="1">
        <v>1189</v>
      </c>
      <c r="D58" s="1">
        <v>1745</v>
      </c>
      <c r="E58" s="8">
        <f t="shared" si="1"/>
        <v>17.45</v>
      </c>
    </row>
    <row r="59" spans="1:5" x14ac:dyDescent="0.25">
      <c r="A59" s="18"/>
      <c r="B59" s="7" t="s">
        <v>5</v>
      </c>
      <c r="C59" s="1">
        <v>1190</v>
      </c>
      <c r="D59" s="1">
        <v>1249</v>
      </c>
      <c r="E59" s="8">
        <f t="shared" si="1"/>
        <v>12.49</v>
      </c>
    </row>
    <row r="60" spans="1:5" x14ac:dyDescent="0.25">
      <c r="A60" s="18"/>
      <c r="B60" s="7" t="s">
        <v>5</v>
      </c>
      <c r="C60" s="1">
        <v>1191</v>
      </c>
      <c r="D60" s="1">
        <v>1362</v>
      </c>
      <c r="E60" s="8">
        <f t="shared" si="1"/>
        <v>13.620000000000001</v>
      </c>
    </row>
    <row r="61" spans="1:5" x14ac:dyDescent="0.25">
      <c r="A61" s="18"/>
      <c r="B61" s="7" t="s">
        <v>5</v>
      </c>
      <c r="C61" s="1">
        <v>1192</v>
      </c>
      <c r="D61" s="1">
        <v>2267</v>
      </c>
      <c r="E61" s="8">
        <f t="shared" si="1"/>
        <v>22.67</v>
      </c>
    </row>
    <row r="62" spans="1:5" x14ac:dyDescent="0.25">
      <c r="A62" s="18"/>
      <c r="B62" s="7" t="s">
        <v>5</v>
      </c>
      <c r="C62" s="1">
        <v>1193</v>
      </c>
      <c r="D62" s="1">
        <v>5599</v>
      </c>
      <c r="E62" s="8">
        <f t="shared" si="1"/>
        <v>55.99</v>
      </c>
    </row>
    <row r="63" spans="1:5" x14ac:dyDescent="0.25">
      <c r="A63" s="18"/>
      <c r="B63" s="7" t="s">
        <v>5</v>
      </c>
      <c r="C63" s="1">
        <v>1194</v>
      </c>
      <c r="D63" s="1">
        <v>3680</v>
      </c>
      <c r="E63" s="8">
        <f t="shared" si="1"/>
        <v>36.800000000000004</v>
      </c>
    </row>
    <row r="64" spans="1:5" x14ac:dyDescent="0.25">
      <c r="A64" s="18"/>
      <c r="B64" s="7" t="s">
        <v>5</v>
      </c>
      <c r="C64" s="1">
        <v>1195</v>
      </c>
      <c r="D64" s="1">
        <v>1385</v>
      </c>
      <c r="E64" s="8">
        <f t="shared" si="1"/>
        <v>13.85</v>
      </c>
    </row>
    <row r="65" spans="1:5" x14ac:dyDescent="0.25">
      <c r="A65" s="18"/>
      <c r="B65" s="7" t="s">
        <v>5</v>
      </c>
      <c r="C65" s="1">
        <v>1196</v>
      </c>
      <c r="D65" s="1">
        <v>2831</v>
      </c>
      <c r="E65" s="8">
        <f t="shared" si="1"/>
        <v>28.310000000000002</v>
      </c>
    </row>
    <row r="66" spans="1:5" x14ac:dyDescent="0.25">
      <c r="A66" s="18"/>
      <c r="B66" s="7" t="s">
        <v>5</v>
      </c>
      <c r="C66" s="1">
        <v>1197</v>
      </c>
      <c r="D66" s="1">
        <v>3189</v>
      </c>
      <c r="E66" s="8">
        <f t="shared" si="1"/>
        <v>31.89</v>
      </c>
    </row>
    <row r="67" spans="1:5" x14ac:dyDescent="0.25">
      <c r="A67" s="18"/>
      <c r="B67" s="7" t="s">
        <v>5</v>
      </c>
      <c r="C67" s="1">
        <v>1198</v>
      </c>
      <c r="D67" s="1">
        <v>2212</v>
      </c>
      <c r="E67" s="8">
        <f t="shared" si="1"/>
        <v>22.12</v>
      </c>
    </row>
    <row r="68" spans="1:5" x14ac:dyDescent="0.25">
      <c r="A68" s="18"/>
      <c r="B68" s="7" t="s">
        <v>5</v>
      </c>
      <c r="C68" s="1">
        <v>1199</v>
      </c>
      <c r="D68" s="1">
        <v>1400</v>
      </c>
      <c r="E68" s="8">
        <f t="shared" si="1"/>
        <v>14</v>
      </c>
    </row>
    <row r="69" spans="1:5" x14ac:dyDescent="0.25">
      <c r="A69" s="18"/>
      <c r="B69" s="7" t="s">
        <v>5</v>
      </c>
      <c r="C69" s="1">
        <v>1200</v>
      </c>
      <c r="D69" s="1">
        <v>2733</v>
      </c>
      <c r="E69" s="8">
        <f t="shared" si="1"/>
        <v>27.330000000000002</v>
      </c>
    </row>
    <row r="70" spans="1:5" x14ac:dyDescent="0.25">
      <c r="A70" s="18"/>
      <c r="B70" s="7" t="s">
        <v>5</v>
      </c>
      <c r="C70" s="1">
        <v>1201</v>
      </c>
      <c r="D70" s="1">
        <v>1877</v>
      </c>
      <c r="E70" s="8">
        <f t="shared" si="1"/>
        <v>18.77</v>
      </c>
    </row>
    <row r="71" spans="1:5" x14ac:dyDescent="0.25">
      <c r="A71" s="18"/>
      <c r="B71" s="7" t="s">
        <v>5</v>
      </c>
      <c r="C71" s="1">
        <v>1202</v>
      </c>
      <c r="D71" s="1">
        <v>1322</v>
      </c>
      <c r="E71" s="8">
        <f t="shared" si="1"/>
        <v>13.22</v>
      </c>
    </row>
    <row r="72" spans="1:5" x14ac:dyDescent="0.25">
      <c r="A72" s="18"/>
      <c r="B72" s="7" t="s">
        <v>5</v>
      </c>
      <c r="C72" s="1">
        <v>1203</v>
      </c>
      <c r="D72" s="1">
        <v>1169</v>
      </c>
      <c r="E72" s="8">
        <f t="shared" si="1"/>
        <v>11.69</v>
      </c>
    </row>
    <row r="73" spans="1:5" x14ac:dyDescent="0.25">
      <c r="A73" s="18"/>
      <c r="B73" s="7" t="s">
        <v>5</v>
      </c>
      <c r="C73" s="1">
        <v>1204</v>
      </c>
      <c r="D73" s="1">
        <v>2024</v>
      </c>
      <c r="E73" s="8">
        <f t="shared" ref="E73:E104" si="2">D73*0.01</f>
        <v>20.240000000000002</v>
      </c>
    </row>
    <row r="74" spans="1:5" x14ac:dyDescent="0.25">
      <c r="A74" s="18"/>
      <c r="B74" s="7" t="s">
        <v>5</v>
      </c>
      <c r="C74" s="1">
        <v>1205</v>
      </c>
      <c r="D74" s="1">
        <v>1942</v>
      </c>
      <c r="E74" s="8">
        <f t="shared" si="2"/>
        <v>19.420000000000002</v>
      </c>
    </row>
    <row r="75" spans="1:5" x14ac:dyDescent="0.25">
      <c r="A75" s="18"/>
      <c r="B75" s="7" t="s">
        <v>5</v>
      </c>
      <c r="C75" s="1">
        <v>1206</v>
      </c>
      <c r="D75" s="1">
        <v>2069</v>
      </c>
      <c r="E75" s="8">
        <f t="shared" si="2"/>
        <v>20.69</v>
      </c>
    </row>
    <row r="76" spans="1:5" x14ac:dyDescent="0.25">
      <c r="A76" s="18"/>
      <c r="B76" s="7" t="s">
        <v>5</v>
      </c>
      <c r="C76" s="1">
        <v>1207</v>
      </c>
      <c r="D76" s="1">
        <v>2506</v>
      </c>
      <c r="E76" s="8">
        <f t="shared" si="2"/>
        <v>25.060000000000002</v>
      </c>
    </row>
    <row r="77" spans="1:5" x14ac:dyDescent="0.25">
      <c r="A77" s="18"/>
      <c r="B77" s="7" t="s">
        <v>5</v>
      </c>
      <c r="C77" s="1">
        <v>1208</v>
      </c>
      <c r="D77" s="1">
        <v>2083</v>
      </c>
      <c r="E77" s="8">
        <f t="shared" si="2"/>
        <v>20.830000000000002</v>
      </c>
    </row>
    <row r="78" spans="1:5" x14ac:dyDescent="0.25">
      <c r="A78" s="18"/>
      <c r="B78" s="7" t="s">
        <v>5</v>
      </c>
      <c r="C78" s="1">
        <v>1209</v>
      </c>
      <c r="D78" s="1">
        <v>2392</v>
      </c>
      <c r="E78" s="8">
        <f t="shared" si="2"/>
        <v>23.92</v>
      </c>
    </row>
    <row r="79" spans="1:5" x14ac:dyDescent="0.25">
      <c r="A79" s="18"/>
      <c r="B79" s="7" t="s">
        <v>5</v>
      </c>
      <c r="C79" s="1">
        <v>1210</v>
      </c>
      <c r="D79" s="1">
        <v>1210</v>
      </c>
      <c r="E79" s="8">
        <f t="shared" si="2"/>
        <v>12.1</v>
      </c>
    </row>
    <row r="80" spans="1:5" x14ac:dyDescent="0.25">
      <c r="A80" s="18"/>
      <c r="B80" s="7" t="s">
        <v>5</v>
      </c>
      <c r="C80" s="1">
        <v>1211</v>
      </c>
      <c r="D80" s="1">
        <v>1339</v>
      </c>
      <c r="E80" s="8">
        <f t="shared" si="2"/>
        <v>13.39</v>
      </c>
    </row>
    <row r="81" spans="1:5" x14ac:dyDescent="0.25">
      <c r="A81" s="18"/>
      <c r="B81" s="7" t="s">
        <v>5</v>
      </c>
      <c r="C81" s="1">
        <v>1212</v>
      </c>
      <c r="D81" s="1">
        <v>929</v>
      </c>
      <c r="E81" s="8">
        <f t="shared" si="2"/>
        <v>9.2900000000000009</v>
      </c>
    </row>
    <row r="82" spans="1:5" x14ac:dyDescent="0.25">
      <c r="A82" s="18"/>
      <c r="B82" s="7" t="s">
        <v>5</v>
      </c>
      <c r="C82" s="1">
        <v>1213</v>
      </c>
      <c r="D82" s="1">
        <v>2346</v>
      </c>
      <c r="E82" s="8">
        <f t="shared" si="2"/>
        <v>23.46</v>
      </c>
    </row>
    <row r="83" spans="1:5" x14ac:dyDescent="0.25">
      <c r="A83" s="18"/>
      <c r="B83" s="7" t="s">
        <v>5</v>
      </c>
      <c r="C83" s="1">
        <v>1214</v>
      </c>
      <c r="D83" s="1">
        <v>1593</v>
      </c>
      <c r="E83" s="8">
        <f t="shared" si="2"/>
        <v>15.93</v>
      </c>
    </row>
    <row r="84" spans="1:5" x14ac:dyDescent="0.25">
      <c r="A84" s="18"/>
      <c r="B84" s="7" t="s">
        <v>5</v>
      </c>
      <c r="C84" s="1">
        <v>1219</v>
      </c>
      <c r="D84" s="1">
        <v>2190</v>
      </c>
      <c r="E84" s="8">
        <f t="shared" si="2"/>
        <v>21.900000000000002</v>
      </c>
    </row>
    <row r="85" spans="1:5" x14ac:dyDescent="0.25">
      <c r="A85" s="18"/>
      <c r="B85" s="7" t="s">
        <v>5</v>
      </c>
      <c r="C85" s="1">
        <v>1220</v>
      </c>
      <c r="D85" s="1">
        <v>1751</v>
      </c>
      <c r="E85" s="8">
        <f t="shared" si="2"/>
        <v>17.510000000000002</v>
      </c>
    </row>
    <row r="86" spans="1:5" x14ac:dyDescent="0.25">
      <c r="A86" s="18"/>
      <c r="B86" s="7" t="s">
        <v>5</v>
      </c>
      <c r="C86" s="1">
        <v>1221</v>
      </c>
      <c r="D86" s="1">
        <v>1416</v>
      </c>
      <c r="E86" s="8">
        <f t="shared" si="2"/>
        <v>14.16</v>
      </c>
    </row>
    <row r="87" spans="1:5" x14ac:dyDescent="0.25">
      <c r="A87" s="18"/>
      <c r="B87" s="7" t="s">
        <v>5</v>
      </c>
      <c r="C87" s="1">
        <v>1222</v>
      </c>
      <c r="D87" s="1">
        <v>968</v>
      </c>
      <c r="E87" s="8">
        <f t="shared" si="2"/>
        <v>9.68</v>
      </c>
    </row>
    <row r="88" spans="1:5" x14ac:dyDescent="0.25">
      <c r="A88" s="18"/>
      <c r="B88" s="7" t="s">
        <v>5</v>
      </c>
      <c r="C88" s="1">
        <v>1223</v>
      </c>
      <c r="D88" s="1">
        <v>1243</v>
      </c>
      <c r="E88" s="8">
        <f t="shared" si="2"/>
        <v>12.43</v>
      </c>
    </row>
    <row r="89" spans="1:5" x14ac:dyDescent="0.25">
      <c r="A89" s="18"/>
      <c r="B89" s="7" t="s">
        <v>5</v>
      </c>
      <c r="C89" s="1">
        <v>1224</v>
      </c>
      <c r="D89" s="1">
        <v>4165</v>
      </c>
      <c r="E89" s="8">
        <f t="shared" si="2"/>
        <v>41.65</v>
      </c>
    </row>
    <row r="90" spans="1:5" x14ac:dyDescent="0.25">
      <c r="A90" s="18"/>
      <c r="B90" s="7" t="s">
        <v>5</v>
      </c>
      <c r="C90" s="1">
        <v>1225</v>
      </c>
      <c r="D90" s="1">
        <v>1142</v>
      </c>
      <c r="E90" s="8">
        <f t="shared" si="2"/>
        <v>11.42</v>
      </c>
    </row>
    <row r="91" spans="1:5" x14ac:dyDescent="0.25">
      <c r="A91" s="18"/>
      <c r="B91" s="7" t="s">
        <v>5</v>
      </c>
      <c r="C91" s="1">
        <v>1226</v>
      </c>
      <c r="D91" s="1">
        <v>934</v>
      </c>
      <c r="E91" s="8">
        <f t="shared" si="2"/>
        <v>9.34</v>
      </c>
    </row>
    <row r="92" spans="1:5" x14ac:dyDescent="0.25">
      <c r="A92" s="18"/>
      <c r="B92" s="7" t="s">
        <v>5</v>
      </c>
      <c r="C92" s="1">
        <v>1227</v>
      </c>
      <c r="D92" s="1">
        <v>1824</v>
      </c>
      <c r="E92" s="8">
        <f t="shared" si="2"/>
        <v>18.240000000000002</v>
      </c>
    </row>
    <row r="93" spans="1:5" x14ac:dyDescent="0.25">
      <c r="A93" s="18"/>
      <c r="B93" s="7" t="s">
        <v>5</v>
      </c>
      <c r="C93" s="1">
        <v>1228</v>
      </c>
      <c r="D93" s="1">
        <v>1268</v>
      </c>
      <c r="E93" s="8">
        <f t="shared" si="2"/>
        <v>12.68</v>
      </c>
    </row>
    <row r="94" spans="1:5" x14ac:dyDescent="0.25">
      <c r="A94" s="18"/>
      <c r="B94" s="7" t="s">
        <v>5</v>
      </c>
      <c r="C94" s="1">
        <v>1229</v>
      </c>
      <c r="D94" s="1">
        <v>1232</v>
      </c>
      <c r="E94" s="8">
        <f t="shared" si="2"/>
        <v>12.32</v>
      </c>
    </row>
    <row r="95" spans="1:5" x14ac:dyDescent="0.25">
      <c r="A95" s="18"/>
      <c r="B95" s="7" t="s">
        <v>5</v>
      </c>
      <c r="C95" s="1">
        <v>1230</v>
      </c>
      <c r="D95" s="1">
        <v>1263</v>
      </c>
      <c r="E95" s="8">
        <f t="shared" si="2"/>
        <v>12.63</v>
      </c>
    </row>
    <row r="96" spans="1:5" x14ac:dyDescent="0.25">
      <c r="A96" s="18"/>
      <c r="B96" s="7" t="s">
        <v>5</v>
      </c>
      <c r="C96" s="1">
        <v>1231</v>
      </c>
      <c r="D96" s="1">
        <v>977</v>
      </c>
      <c r="E96" s="8">
        <f t="shared" si="2"/>
        <v>9.77</v>
      </c>
    </row>
    <row r="97" spans="1:5" x14ac:dyDescent="0.25">
      <c r="A97" s="18"/>
      <c r="B97" s="7" t="s">
        <v>5</v>
      </c>
      <c r="C97" s="1">
        <v>1232</v>
      </c>
      <c r="D97" s="1">
        <v>893</v>
      </c>
      <c r="E97" s="8">
        <f t="shared" si="2"/>
        <v>8.93</v>
      </c>
    </row>
    <row r="98" spans="1:5" x14ac:dyDescent="0.25">
      <c r="A98" s="18"/>
      <c r="B98" s="7" t="s">
        <v>5</v>
      </c>
      <c r="C98" s="1">
        <v>1233</v>
      </c>
      <c r="D98" s="1">
        <v>2291</v>
      </c>
      <c r="E98" s="8">
        <f t="shared" si="2"/>
        <v>22.91</v>
      </c>
    </row>
    <row r="99" spans="1:5" x14ac:dyDescent="0.25">
      <c r="A99" s="18"/>
      <c r="B99" s="7" t="s">
        <v>5</v>
      </c>
      <c r="C99" s="1">
        <v>1234</v>
      </c>
      <c r="D99" s="1">
        <v>1864</v>
      </c>
      <c r="E99" s="8">
        <f t="shared" si="2"/>
        <v>18.64</v>
      </c>
    </row>
    <row r="100" spans="1:5" x14ac:dyDescent="0.25">
      <c r="A100" s="18"/>
      <c r="B100" s="7" t="s">
        <v>5</v>
      </c>
      <c r="C100" s="1">
        <v>1235</v>
      </c>
      <c r="D100" s="1">
        <v>1817</v>
      </c>
      <c r="E100" s="8">
        <f t="shared" si="2"/>
        <v>18.170000000000002</v>
      </c>
    </row>
    <row r="101" spans="1:5" x14ac:dyDescent="0.25">
      <c r="A101" s="18"/>
      <c r="B101" s="7" t="s">
        <v>5</v>
      </c>
      <c r="C101" s="1">
        <v>1236</v>
      </c>
      <c r="D101" s="1">
        <v>1764</v>
      </c>
      <c r="E101" s="8">
        <f t="shared" si="2"/>
        <v>17.64</v>
      </c>
    </row>
    <row r="102" spans="1:5" x14ac:dyDescent="0.25">
      <c r="A102" s="18"/>
      <c r="B102" s="7" t="s">
        <v>5</v>
      </c>
      <c r="C102" s="1">
        <v>1237</v>
      </c>
      <c r="D102" s="1">
        <v>1706</v>
      </c>
      <c r="E102" s="8">
        <f t="shared" si="2"/>
        <v>17.059999999999999</v>
      </c>
    </row>
    <row r="103" spans="1:5" x14ac:dyDescent="0.25">
      <c r="A103" s="18"/>
      <c r="B103" s="7" t="s">
        <v>5</v>
      </c>
      <c r="C103" s="1">
        <v>1238</v>
      </c>
      <c r="D103" s="1">
        <v>2276</v>
      </c>
      <c r="E103" s="8">
        <f t="shared" si="2"/>
        <v>22.76</v>
      </c>
    </row>
    <row r="104" spans="1:5" x14ac:dyDescent="0.25">
      <c r="A104" s="18"/>
      <c r="B104" s="7" t="s">
        <v>5</v>
      </c>
      <c r="C104" s="1">
        <v>1239</v>
      </c>
      <c r="D104" s="1">
        <v>1659</v>
      </c>
      <c r="E104" s="8">
        <f t="shared" si="2"/>
        <v>16.59</v>
      </c>
    </row>
    <row r="105" spans="1:5" x14ac:dyDescent="0.25">
      <c r="A105" s="18"/>
      <c r="B105" s="7" t="s">
        <v>5</v>
      </c>
      <c r="C105" s="1">
        <v>1240</v>
      </c>
      <c r="D105" s="1">
        <v>1271</v>
      </c>
      <c r="E105" s="8">
        <f t="shared" ref="E105:E136" si="3">D105*0.01</f>
        <v>12.71</v>
      </c>
    </row>
    <row r="106" spans="1:5" x14ac:dyDescent="0.25">
      <c r="A106" s="18"/>
      <c r="B106" s="7" t="s">
        <v>5</v>
      </c>
      <c r="C106" s="1">
        <v>1241</v>
      </c>
      <c r="D106" s="1">
        <v>1213</v>
      </c>
      <c r="E106" s="8">
        <f t="shared" si="3"/>
        <v>12.13</v>
      </c>
    </row>
    <row r="107" spans="1:5" x14ac:dyDescent="0.25">
      <c r="A107" s="18"/>
      <c r="B107" s="7" t="s">
        <v>5</v>
      </c>
      <c r="C107" s="1">
        <v>1242</v>
      </c>
      <c r="D107" s="1">
        <v>3237</v>
      </c>
      <c r="E107" s="8">
        <f t="shared" si="3"/>
        <v>32.369999999999997</v>
      </c>
    </row>
    <row r="108" spans="1:5" x14ac:dyDescent="0.25">
      <c r="A108" s="18"/>
      <c r="B108" s="7" t="s">
        <v>5</v>
      </c>
      <c r="C108" s="1">
        <v>1243</v>
      </c>
      <c r="D108" s="1">
        <v>1986</v>
      </c>
      <c r="E108" s="8">
        <f t="shared" si="3"/>
        <v>19.86</v>
      </c>
    </row>
    <row r="109" spans="1:5" x14ac:dyDescent="0.25">
      <c r="A109" s="18"/>
      <c r="B109" s="7" t="s">
        <v>5</v>
      </c>
      <c r="C109" s="1">
        <v>1244</v>
      </c>
      <c r="D109" s="1">
        <v>1995</v>
      </c>
      <c r="E109" s="8">
        <f t="shared" si="3"/>
        <v>19.95</v>
      </c>
    </row>
    <row r="110" spans="1:5" x14ac:dyDescent="0.25">
      <c r="A110" s="18"/>
      <c r="B110" s="7" t="s">
        <v>5</v>
      </c>
      <c r="C110" s="1">
        <v>1245</v>
      </c>
      <c r="D110" s="1">
        <v>1268</v>
      </c>
      <c r="E110" s="8">
        <f t="shared" si="3"/>
        <v>12.68</v>
      </c>
    </row>
    <row r="111" spans="1:5" x14ac:dyDescent="0.25">
      <c r="A111" s="18"/>
      <c r="B111" s="7" t="s">
        <v>5</v>
      </c>
      <c r="C111" s="1">
        <v>1246</v>
      </c>
      <c r="D111" s="1">
        <v>1095</v>
      </c>
      <c r="E111" s="8">
        <f t="shared" si="3"/>
        <v>10.950000000000001</v>
      </c>
    </row>
    <row r="112" spans="1:5" x14ac:dyDescent="0.25">
      <c r="A112" s="18"/>
      <c r="B112" s="7" t="s">
        <v>5</v>
      </c>
      <c r="C112" s="1">
        <v>1247</v>
      </c>
      <c r="D112" s="1">
        <v>2957</v>
      </c>
      <c r="E112" s="8">
        <f t="shared" si="3"/>
        <v>29.57</v>
      </c>
    </row>
    <row r="113" spans="1:5" x14ac:dyDescent="0.25">
      <c r="A113" s="18"/>
      <c r="B113" s="7" t="s">
        <v>5</v>
      </c>
      <c r="C113" s="1">
        <v>1248</v>
      </c>
      <c r="D113" s="1">
        <v>1930</v>
      </c>
      <c r="E113" s="8">
        <f t="shared" si="3"/>
        <v>19.3</v>
      </c>
    </row>
    <row r="114" spans="1:5" x14ac:dyDescent="0.25">
      <c r="A114" s="18"/>
      <c r="B114" s="7" t="s">
        <v>5</v>
      </c>
      <c r="C114" s="1">
        <v>1258</v>
      </c>
      <c r="D114" s="1">
        <v>646</v>
      </c>
      <c r="E114" s="8">
        <f t="shared" si="3"/>
        <v>6.46</v>
      </c>
    </row>
    <row r="115" spans="1:5" x14ac:dyDescent="0.25">
      <c r="A115" s="18"/>
      <c r="B115" s="7" t="s">
        <v>5</v>
      </c>
      <c r="C115" s="1">
        <v>1259</v>
      </c>
      <c r="D115" s="1">
        <v>417</v>
      </c>
      <c r="E115" s="8">
        <f t="shared" si="3"/>
        <v>4.17</v>
      </c>
    </row>
    <row r="116" spans="1:5" x14ac:dyDescent="0.25">
      <c r="A116" s="18"/>
      <c r="B116" s="7" t="s">
        <v>5</v>
      </c>
      <c r="C116" s="1">
        <v>1260</v>
      </c>
      <c r="D116" s="1">
        <v>1216</v>
      </c>
      <c r="E116" s="8">
        <f t="shared" si="3"/>
        <v>12.16</v>
      </c>
    </row>
    <row r="117" spans="1:5" x14ac:dyDescent="0.25">
      <c r="A117" s="18"/>
      <c r="B117" s="7" t="s">
        <v>5</v>
      </c>
      <c r="C117" s="1">
        <v>1261</v>
      </c>
      <c r="D117" s="1">
        <v>2326</v>
      </c>
      <c r="E117" s="8">
        <f t="shared" si="3"/>
        <v>23.26</v>
      </c>
    </row>
    <row r="118" spans="1:5" x14ac:dyDescent="0.25">
      <c r="A118" s="18"/>
      <c r="B118" s="7" t="s">
        <v>5</v>
      </c>
      <c r="C118" s="1">
        <v>1262</v>
      </c>
      <c r="D118" s="1">
        <v>1898</v>
      </c>
      <c r="E118" s="8">
        <f t="shared" si="3"/>
        <v>18.98</v>
      </c>
    </row>
    <row r="119" spans="1:5" x14ac:dyDescent="0.25">
      <c r="A119" s="18"/>
      <c r="B119" s="7" t="s">
        <v>5</v>
      </c>
      <c r="C119" s="1">
        <v>1263</v>
      </c>
      <c r="D119" s="1">
        <v>988</v>
      </c>
      <c r="E119" s="8">
        <f t="shared" si="3"/>
        <v>9.8800000000000008</v>
      </c>
    </row>
    <row r="120" spans="1:5" x14ac:dyDescent="0.25">
      <c r="A120" s="18"/>
      <c r="B120" s="7" t="s">
        <v>5</v>
      </c>
      <c r="C120" s="1">
        <v>1264</v>
      </c>
      <c r="D120" s="1">
        <v>930</v>
      </c>
      <c r="E120" s="8">
        <f t="shared" si="3"/>
        <v>9.3000000000000007</v>
      </c>
    </row>
    <row r="121" spans="1:5" x14ac:dyDescent="0.25">
      <c r="A121" s="18"/>
      <c r="B121" s="7" t="s">
        <v>5</v>
      </c>
      <c r="C121" s="1">
        <v>1265</v>
      </c>
      <c r="D121" s="1">
        <v>1408</v>
      </c>
      <c r="E121" s="8">
        <f t="shared" si="3"/>
        <v>14.08</v>
      </c>
    </row>
    <row r="122" spans="1:5" x14ac:dyDescent="0.25">
      <c r="A122" s="18"/>
      <c r="B122" s="7" t="s">
        <v>5</v>
      </c>
      <c r="C122" s="1">
        <v>1266</v>
      </c>
      <c r="D122" s="1">
        <v>1213</v>
      </c>
      <c r="E122" s="8">
        <f t="shared" si="3"/>
        <v>12.13</v>
      </c>
    </row>
    <row r="123" spans="1:5" x14ac:dyDescent="0.25">
      <c r="A123" s="18"/>
      <c r="B123" s="7" t="s">
        <v>5</v>
      </c>
      <c r="C123" s="1">
        <v>1267</v>
      </c>
      <c r="D123" s="1">
        <v>2060</v>
      </c>
      <c r="E123" s="8">
        <f t="shared" si="3"/>
        <v>20.6</v>
      </c>
    </row>
    <row r="124" spans="1:5" x14ac:dyDescent="0.25">
      <c r="A124" s="18"/>
      <c r="B124" s="7" t="s">
        <v>5</v>
      </c>
      <c r="C124" s="1">
        <v>1268</v>
      </c>
      <c r="D124" s="1">
        <v>1584</v>
      </c>
      <c r="E124" s="8">
        <f t="shared" si="3"/>
        <v>15.84</v>
      </c>
    </row>
    <row r="125" spans="1:5" x14ac:dyDescent="0.25">
      <c r="A125" s="18"/>
      <c r="B125" s="7" t="s">
        <v>5</v>
      </c>
      <c r="C125" s="1">
        <v>1269</v>
      </c>
      <c r="D125" s="1">
        <v>1418</v>
      </c>
      <c r="E125" s="8">
        <f t="shared" si="3"/>
        <v>14.18</v>
      </c>
    </row>
    <row r="126" spans="1:5" x14ac:dyDescent="0.25">
      <c r="A126" s="18"/>
      <c r="B126" s="7" t="s">
        <v>5</v>
      </c>
      <c r="C126" s="1">
        <v>1270</v>
      </c>
      <c r="D126" s="1">
        <v>1755</v>
      </c>
      <c r="E126" s="8">
        <f t="shared" si="3"/>
        <v>17.55</v>
      </c>
    </row>
    <row r="127" spans="1:5" x14ac:dyDescent="0.25">
      <c r="A127" s="18"/>
      <c r="B127" s="7" t="s">
        <v>5</v>
      </c>
      <c r="C127" s="1">
        <v>1271</v>
      </c>
      <c r="D127" s="1">
        <v>1721</v>
      </c>
      <c r="E127" s="8">
        <f t="shared" si="3"/>
        <v>17.21</v>
      </c>
    </row>
    <row r="128" spans="1:5" x14ac:dyDescent="0.25">
      <c r="A128" s="18"/>
      <c r="B128" s="7" t="s">
        <v>5</v>
      </c>
      <c r="C128" s="1">
        <v>1272</v>
      </c>
      <c r="D128" s="1">
        <v>1715</v>
      </c>
      <c r="E128" s="8">
        <f t="shared" si="3"/>
        <v>17.150000000000002</v>
      </c>
    </row>
    <row r="129" spans="1:5" x14ac:dyDescent="0.25">
      <c r="A129" s="18"/>
      <c r="B129" s="7" t="s">
        <v>5</v>
      </c>
      <c r="C129" s="1">
        <v>1273</v>
      </c>
      <c r="D129" s="1">
        <v>1850</v>
      </c>
      <c r="E129" s="8">
        <f t="shared" si="3"/>
        <v>18.5</v>
      </c>
    </row>
    <row r="130" spans="1:5" x14ac:dyDescent="0.25">
      <c r="A130" s="18"/>
      <c r="B130" s="7" t="s">
        <v>5</v>
      </c>
      <c r="C130" s="1">
        <v>1274</v>
      </c>
      <c r="D130" s="1">
        <v>1714</v>
      </c>
      <c r="E130" s="8">
        <f t="shared" si="3"/>
        <v>17.14</v>
      </c>
    </row>
    <row r="131" spans="1:5" x14ac:dyDescent="0.25">
      <c r="A131" s="18"/>
      <c r="B131" s="7" t="s">
        <v>5</v>
      </c>
      <c r="C131" s="1">
        <v>1275</v>
      </c>
      <c r="D131" s="1">
        <v>1383</v>
      </c>
      <c r="E131" s="8">
        <f t="shared" si="3"/>
        <v>13.83</v>
      </c>
    </row>
    <row r="132" spans="1:5" x14ac:dyDescent="0.25">
      <c r="A132" s="18"/>
      <c r="B132" s="7" t="s">
        <v>5</v>
      </c>
      <c r="C132" s="1">
        <v>1276</v>
      </c>
      <c r="D132" s="1">
        <v>1191</v>
      </c>
      <c r="E132" s="8">
        <f t="shared" si="3"/>
        <v>11.91</v>
      </c>
    </row>
    <row r="133" spans="1:5" x14ac:dyDescent="0.25">
      <c r="A133" s="18"/>
      <c r="B133" s="7" t="s">
        <v>5</v>
      </c>
      <c r="C133" s="1">
        <v>1277</v>
      </c>
      <c r="D133" s="1">
        <v>1433</v>
      </c>
      <c r="E133" s="8">
        <f t="shared" si="3"/>
        <v>14.33</v>
      </c>
    </row>
    <row r="134" spans="1:5" x14ac:dyDescent="0.25">
      <c r="A134" s="18"/>
      <c r="B134" s="7" t="s">
        <v>5</v>
      </c>
      <c r="C134" s="1">
        <v>1278</v>
      </c>
      <c r="D134" s="1">
        <v>1914</v>
      </c>
      <c r="E134" s="8">
        <f t="shared" si="3"/>
        <v>19.14</v>
      </c>
    </row>
    <row r="135" spans="1:5" x14ac:dyDescent="0.25">
      <c r="A135" s="18"/>
      <c r="B135" s="7" t="s">
        <v>5</v>
      </c>
      <c r="C135" s="1">
        <v>1279</v>
      </c>
      <c r="D135" s="1">
        <v>1313</v>
      </c>
      <c r="E135" s="8">
        <f t="shared" si="3"/>
        <v>13.13</v>
      </c>
    </row>
    <row r="136" spans="1:5" x14ac:dyDescent="0.25">
      <c r="A136" s="18"/>
      <c r="B136" s="7" t="s">
        <v>5</v>
      </c>
      <c r="C136" s="1">
        <v>1280</v>
      </c>
      <c r="D136" s="1">
        <v>1621</v>
      </c>
      <c r="E136" s="8">
        <f t="shared" si="3"/>
        <v>16.21</v>
      </c>
    </row>
    <row r="137" spans="1:5" x14ac:dyDescent="0.25">
      <c r="A137" s="18"/>
      <c r="B137" s="7" t="s">
        <v>5</v>
      </c>
      <c r="C137" s="1">
        <v>1281</v>
      </c>
      <c r="D137" s="1">
        <v>1054</v>
      </c>
      <c r="E137" s="8">
        <f t="shared" ref="E137:E168" si="4">D137*0.01</f>
        <v>10.540000000000001</v>
      </c>
    </row>
    <row r="138" spans="1:5" x14ac:dyDescent="0.25">
      <c r="A138" s="18"/>
      <c r="B138" s="7" t="s">
        <v>5</v>
      </c>
      <c r="C138" s="1">
        <v>1282</v>
      </c>
      <c r="D138" s="1">
        <v>805</v>
      </c>
      <c r="E138" s="8">
        <f t="shared" si="4"/>
        <v>8.0500000000000007</v>
      </c>
    </row>
    <row r="139" spans="1:5" x14ac:dyDescent="0.25">
      <c r="A139" s="18"/>
      <c r="B139" s="7" t="s">
        <v>5</v>
      </c>
      <c r="C139" s="1">
        <v>1283</v>
      </c>
      <c r="D139" s="1">
        <v>1632</v>
      </c>
      <c r="E139" s="8">
        <f t="shared" si="4"/>
        <v>16.32</v>
      </c>
    </row>
    <row r="140" spans="1:5" x14ac:dyDescent="0.25">
      <c r="A140" s="18"/>
      <c r="B140" s="7" t="s">
        <v>5</v>
      </c>
      <c r="C140" s="1">
        <v>1284</v>
      </c>
      <c r="D140" s="1">
        <v>1000</v>
      </c>
      <c r="E140" s="8">
        <f t="shared" si="4"/>
        <v>10</v>
      </c>
    </row>
    <row r="141" spans="1:5" x14ac:dyDescent="0.25">
      <c r="A141" s="18"/>
      <c r="B141" s="7" t="s">
        <v>5</v>
      </c>
      <c r="C141" s="1">
        <v>1285</v>
      </c>
      <c r="D141" s="1">
        <v>948</v>
      </c>
      <c r="E141" s="8">
        <f t="shared" si="4"/>
        <v>9.48</v>
      </c>
    </row>
    <row r="142" spans="1:5" x14ac:dyDescent="0.25">
      <c r="A142" s="18"/>
      <c r="B142" s="7" t="s">
        <v>5</v>
      </c>
      <c r="C142" s="1">
        <v>1286</v>
      </c>
      <c r="D142" s="1">
        <v>1094</v>
      </c>
      <c r="E142" s="8">
        <f t="shared" si="4"/>
        <v>10.94</v>
      </c>
    </row>
    <row r="143" spans="1:5" x14ac:dyDescent="0.25">
      <c r="A143" s="18"/>
      <c r="B143" s="7" t="s">
        <v>5</v>
      </c>
      <c r="C143" s="1">
        <v>1287</v>
      </c>
      <c r="D143" s="1">
        <v>1075</v>
      </c>
      <c r="E143" s="8">
        <f t="shared" si="4"/>
        <v>10.75</v>
      </c>
    </row>
    <row r="144" spans="1:5" x14ac:dyDescent="0.25">
      <c r="A144" s="18"/>
      <c r="B144" s="7" t="s">
        <v>5</v>
      </c>
      <c r="C144" s="1">
        <v>1288</v>
      </c>
      <c r="D144" s="1">
        <v>1682</v>
      </c>
      <c r="E144" s="8">
        <f t="shared" si="4"/>
        <v>16.82</v>
      </c>
    </row>
    <row r="145" spans="1:5" x14ac:dyDescent="0.25">
      <c r="A145" s="18"/>
      <c r="B145" s="7" t="s">
        <v>5</v>
      </c>
      <c r="C145" s="1">
        <v>1289</v>
      </c>
      <c r="D145" s="1">
        <v>1358</v>
      </c>
      <c r="E145" s="8">
        <f t="shared" si="4"/>
        <v>13.58</v>
      </c>
    </row>
    <row r="146" spans="1:5" x14ac:dyDescent="0.25">
      <c r="A146" s="18"/>
      <c r="B146" s="7" t="s">
        <v>5</v>
      </c>
      <c r="C146" s="1">
        <v>1290</v>
      </c>
      <c r="D146" s="1">
        <v>1054</v>
      </c>
      <c r="E146" s="8">
        <f t="shared" si="4"/>
        <v>10.540000000000001</v>
      </c>
    </row>
    <row r="147" spans="1:5" x14ac:dyDescent="0.25">
      <c r="A147" s="18"/>
      <c r="B147" s="7" t="s">
        <v>5</v>
      </c>
      <c r="C147" s="1">
        <v>1291</v>
      </c>
      <c r="D147" s="1">
        <v>1318</v>
      </c>
      <c r="E147" s="8">
        <f t="shared" si="4"/>
        <v>13.18</v>
      </c>
    </row>
    <row r="148" spans="1:5" x14ac:dyDescent="0.25">
      <c r="A148" s="18"/>
      <c r="B148" s="7" t="s">
        <v>5</v>
      </c>
      <c r="C148" s="1">
        <v>1292</v>
      </c>
      <c r="D148" s="1">
        <v>1609</v>
      </c>
      <c r="E148" s="8">
        <f t="shared" si="4"/>
        <v>16.09</v>
      </c>
    </row>
    <row r="149" spans="1:5" x14ac:dyDescent="0.25">
      <c r="A149" s="18"/>
      <c r="B149" s="7" t="s">
        <v>5</v>
      </c>
      <c r="C149" s="1">
        <v>1293</v>
      </c>
      <c r="D149" s="1">
        <v>1642</v>
      </c>
      <c r="E149" s="8">
        <f t="shared" si="4"/>
        <v>16.420000000000002</v>
      </c>
    </row>
    <row r="150" spans="1:5" x14ac:dyDescent="0.25">
      <c r="A150" s="18"/>
      <c r="B150" s="7" t="s">
        <v>5</v>
      </c>
      <c r="C150" s="1">
        <v>1294</v>
      </c>
      <c r="D150" s="1">
        <v>947</v>
      </c>
      <c r="E150" s="8">
        <f t="shared" si="4"/>
        <v>9.4700000000000006</v>
      </c>
    </row>
    <row r="151" spans="1:5" x14ac:dyDescent="0.25">
      <c r="A151" s="18"/>
      <c r="B151" s="7" t="s">
        <v>5</v>
      </c>
      <c r="C151" s="1">
        <v>1295</v>
      </c>
      <c r="D151" s="1">
        <v>870</v>
      </c>
      <c r="E151" s="8">
        <f t="shared" si="4"/>
        <v>8.7000000000000011</v>
      </c>
    </row>
    <row r="152" spans="1:5" x14ac:dyDescent="0.25">
      <c r="A152" s="18"/>
      <c r="B152" s="7" t="s">
        <v>5</v>
      </c>
      <c r="C152" s="1">
        <v>1310</v>
      </c>
      <c r="D152" s="1">
        <v>1625</v>
      </c>
      <c r="E152" s="8">
        <f t="shared" si="4"/>
        <v>16.25</v>
      </c>
    </row>
    <row r="153" spans="1:5" x14ac:dyDescent="0.25">
      <c r="A153" s="18"/>
      <c r="B153" s="7" t="s">
        <v>5</v>
      </c>
      <c r="C153" s="1">
        <v>1311</v>
      </c>
      <c r="D153" s="1">
        <v>1026</v>
      </c>
      <c r="E153" s="8">
        <f t="shared" si="4"/>
        <v>10.26</v>
      </c>
    </row>
    <row r="154" spans="1:5" x14ac:dyDescent="0.25">
      <c r="A154" s="18"/>
      <c r="B154" s="7" t="s">
        <v>5</v>
      </c>
      <c r="C154" s="1">
        <v>1312</v>
      </c>
      <c r="D154" s="1">
        <v>879</v>
      </c>
      <c r="E154" s="8">
        <f t="shared" si="4"/>
        <v>8.7900000000000009</v>
      </c>
    </row>
    <row r="155" spans="1:5" x14ac:dyDescent="0.25">
      <c r="A155" s="18"/>
      <c r="B155" s="7" t="s">
        <v>5</v>
      </c>
      <c r="C155" s="1">
        <v>1313</v>
      </c>
      <c r="D155" s="1">
        <v>1000</v>
      </c>
      <c r="E155" s="8">
        <f t="shared" si="4"/>
        <v>10</v>
      </c>
    </row>
    <row r="156" spans="1:5" x14ac:dyDescent="0.25">
      <c r="A156" s="18"/>
      <c r="B156" s="7" t="s">
        <v>5</v>
      </c>
      <c r="C156" s="1">
        <v>1314</v>
      </c>
      <c r="D156" s="1">
        <v>794</v>
      </c>
      <c r="E156" s="8">
        <f t="shared" si="4"/>
        <v>7.94</v>
      </c>
    </row>
    <row r="157" spans="1:5" x14ac:dyDescent="0.25">
      <c r="A157" s="18"/>
      <c r="B157" s="7" t="s">
        <v>5</v>
      </c>
      <c r="C157" s="1">
        <v>1315</v>
      </c>
      <c r="D157" s="1">
        <v>1364</v>
      </c>
      <c r="E157" s="8">
        <f t="shared" si="4"/>
        <v>13.64</v>
      </c>
    </row>
    <row r="158" spans="1:5" x14ac:dyDescent="0.25">
      <c r="A158" s="18"/>
      <c r="B158" s="7" t="s">
        <v>5</v>
      </c>
      <c r="C158" s="1">
        <v>1316</v>
      </c>
      <c r="D158" s="1">
        <v>973</v>
      </c>
      <c r="E158" s="8">
        <f t="shared" si="4"/>
        <v>9.73</v>
      </c>
    </row>
    <row r="159" spans="1:5" x14ac:dyDescent="0.25">
      <c r="A159" s="18"/>
      <c r="B159" s="7" t="s">
        <v>5</v>
      </c>
      <c r="C159" s="1">
        <v>1317</v>
      </c>
      <c r="D159" s="1">
        <v>1214</v>
      </c>
      <c r="E159" s="8">
        <f t="shared" si="4"/>
        <v>12.14</v>
      </c>
    </row>
    <row r="160" spans="1:5" x14ac:dyDescent="0.25">
      <c r="A160" s="18"/>
      <c r="B160" s="7" t="s">
        <v>5</v>
      </c>
      <c r="C160" s="1">
        <v>1318</v>
      </c>
      <c r="D160" s="1">
        <v>1628</v>
      </c>
      <c r="E160" s="8">
        <f t="shared" si="4"/>
        <v>16.28</v>
      </c>
    </row>
    <row r="161" spans="1:5" x14ac:dyDescent="0.25">
      <c r="A161" s="18"/>
      <c r="B161" s="7" t="s">
        <v>5</v>
      </c>
      <c r="C161" s="1">
        <v>1319</v>
      </c>
      <c r="D161" s="1">
        <v>1531</v>
      </c>
      <c r="E161" s="8">
        <f t="shared" si="4"/>
        <v>15.31</v>
      </c>
    </row>
    <row r="162" spans="1:5" x14ac:dyDescent="0.25">
      <c r="A162" s="18"/>
      <c r="B162" s="7" t="s">
        <v>5</v>
      </c>
      <c r="C162" s="1">
        <v>1320</v>
      </c>
      <c r="D162" s="1">
        <v>1426</v>
      </c>
      <c r="E162" s="8">
        <f t="shared" si="4"/>
        <v>14.26</v>
      </c>
    </row>
    <row r="163" spans="1:5" x14ac:dyDescent="0.25">
      <c r="A163" s="18"/>
      <c r="B163" s="7" t="s">
        <v>5</v>
      </c>
      <c r="C163" s="1">
        <v>1321</v>
      </c>
      <c r="D163" s="1">
        <v>1096</v>
      </c>
      <c r="E163" s="8">
        <f t="shared" si="4"/>
        <v>10.96</v>
      </c>
    </row>
    <row r="164" spans="1:5" x14ac:dyDescent="0.25">
      <c r="A164" s="18"/>
      <c r="B164" s="7" t="s">
        <v>5</v>
      </c>
      <c r="C164" s="1">
        <v>1322</v>
      </c>
      <c r="D164" s="1">
        <v>899</v>
      </c>
      <c r="E164" s="8">
        <f t="shared" si="4"/>
        <v>8.99</v>
      </c>
    </row>
    <row r="165" spans="1:5" x14ac:dyDescent="0.25">
      <c r="A165" s="18"/>
      <c r="B165" s="7" t="s">
        <v>5</v>
      </c>
      <c r="C165" s="1">
        <v>1323</v>
      </c>
      <c r="D165" s="1">
        <v>1068</v>
      </c>
      <c r="E165" s="8">
        <f t="shared" si="4"/>
        <v>10.68</v>
      </c>
    </row>
    <row r="166" spans="1:5" x14ac:dyDescent="0.25">
      <c r="A166" s="18"/>
      <c r="B166" s="7" t="s">
        <v>5</v>
      </c>
      <c r="C166" s="1">
        <v>1324</v>
      </c>
      <c r="D166" s="1">
        <v>988</v>
      </c>
      <c r="E166" s="8">
        <f t="shared" si="4"/>
        <v>9.8800000000000008</v>
      </c>
    </row>
    <row r="167" spans="1:5" x14ac:dyDescent="0.25">
      <c r="A167" s="18"/>
      <c r="B167" s="7" t="s">
        <v>5</v>
      </c>
      <c r="C167" s="1">
        <v>1325</v>
      </c>
      <c r="D167" s="1">
        <v>1265</v>
      </c>
      <c r="E167" s="8">
        <f t="shared" si="4"/>
        <v>12.65</v>
      </c>
    </row>
    <row r="168" spans="1:5" x14ac:dyDescent="0.25">
      <c r="A168" s="18"/>
      <c r="B168" s="7" t="s">
        <v>5</v>
      </c>
      <c r="C168" s="1">
        <v>1326</v>
      </c>
      <c r="D168" s="1">
        <v>1198</v>
      </c>
      <c r="E168" s="8">
        <f t="shared" si="4"/>
        <v>11.98</v>
      </c>
    </row>
    <row r="169" spans="1:5" x14ac:dyDescent="0.25">
      <c r="A169" s="18"/>
      <c r="B169" s="7" t="s">
        <v>5</v>
      </c>
      <c r="C169" s="1">
        <v>1327</v>
      </c>
      <c r="D169" s="1">
        <v>2202</v>
      </c>
      <c r="E169" s="8">
        <f t="shared" ref="E169:E200" si="5">D169*0.01</f>
        <v>22.02</v>
      </c>
    </row>
    <row r="170" spans="1:5" x14ac:dyDescent="0.25">
      <c r="A170" s="18"/>
      <c r="B170" s="7" t="s">
        <v>5</v>
      </c>
      <c r="C170" s="1">
        <v>1328</v>
      </c>
      <c r="D170" s="1">
        <v>2464</v>
      </c>
      <c r="E170" s="8">
        <f t="shared" si="5"/>
        <v>24.64</v>
      </c>
    </row>
    <row r="171" spans="1:5" x14ac:dyDescent="0.25">
      <c r="A171" s="18"/>
      <c r="B171" s="7" t="s">
        <v>5</v>
      </c>
      <c r="C171" s="1">
        <v>1329</v>
      </c>
      <c r="D171" s="1">
        <v>1466</v>
      </c>
      <c r="E171" s="8">
        <f t="shared" si="5"/>
        <v>14.66</v>
      </c>
    </row>
    <row r="172" spans="1:5" x14ac:dyDescent="0.25">
      <c r="A172" s="18"/>
      <c r="B172" s="7" t="s">
        <v>5</v>
      </c>
      <c r="C172" s="1">
        <v>1330</v>
      </c>
      <c r="D172" s="1">
        <v>2212</v>
      </c>
      <c r="E172" s="8">
        <f t="shared" si="5"/>
        <v>22.12</v>
      </c>
    </row>
    <row r="173" spans="1:5" x14ac:dyDescent="0.25">
      <c r="A173" s="18"/>
      <c r="B173" s="7" t="s">
        <v>5</v>
      </c>
      <c r="C173" s="1">
        <v>1331</v>
      </c>
      <c r="D173" s="1">
        <v>3813</v>
      </c>
      <c r="E173" s="8">
        <f t="shared" si="5"/>
        <v>38.130000000000003</v>
      </c>
    </row>
    <row r="174" spans="1:5" x14ac:dyDescent="0.25">
      <c r="A174" s="18"/>
      <c r="B174" s="7" t="s">
        <v>5</v>
      </c>
      <c r="C174" s="1">
        <v>1332</v>
      </c>
      <c r="D174" s="1">
        <v>2591</v>
      </c>
      <c r="E174" s="8">
        <f t="shared" si="5"/>
        <v>25.91</v>
      </c>
    </row>
    <row r="175" spans="1:5" x14ac:dyDescent="0.25">
      <c r="A175" s="18"/>
      <c r="B175" s="7" t="s">
        <v>5</v>
      </c>
      <c r="C175" s="1">
        <v>1333</v>
      </c>
      <c r="D175" s="1">
        <v>2771</v>
      </c>
      <c r="E175" s="8">
        <f t="shared" si="5"/>
        <v>27.71</v>
      </c>
    </row>
    <row r="176" spans="1:5" x14ac:dyDescent="0.25">
      <c r="A176" s="18"/>
      <c r="B176" s="7" t="s">
        <v>5</v>
      </c>
      <c r="C176" s="1">
        <v>1334</v>
      </c>
      <c r="D176" s="1">
        <v>1478</v>
      </c>
      <c r="E176" s="8">
        <f t="shared" si="5"/>
        <v>14.780000000000001</v>
      </c>
    </row>
    <row r="177" spans="1:5" x14ac:dyDescent="0.25">
      <c r="A177" s="18"/>
      <c r="B177" s="7" t="s">
        <v>5</v>
      </c>
      <c r="C177" s="1">
        <v>1335</v>
      </c>
      <c r="D177" s="1">
        <v>1510</v>
      </c>
      <c r="E177" s="8">
        <f t="shared" si="5"/>
        <v>15.1</v>
      </c>
    </row>
    <row r="178" spans="1:5" x14ac:dyDescent="0.25">
      <c r="A178" s="18"/>
      <c r="B178" s="7" t="s">
        <v>5</v>
      </c>
      <c r="C178" s="1">
        <v>1336</v>
      </c>
      <c r="D178" s="1">
        <v>2479</v>
      </c>
      <c r="E178" s="8">
        <f t="shared" si="5"/>
        <v>24.79</v>
      </c>
    </row>
    <row r="179" spans="1:5" x14ac:dyDescent="0.25">
      <c r="A179" s="18"/>
      <c r="B179" s="7" t="s">
        <v>5</v>
      </c>
      <c r="C179" s="1">
        <v>1337</v>
      </c>
      <c r="D179" s="1">
        <v>1364</v>
      </c>
      <c r="E179" s="8">
        <f t="shared" si="5"/>
        <v>13.64</v>
      </c>
    </row>
    <row r="180" spans="1:5" x14ac:dyDescent="0.25">
      <c r="A180" s="18"/>
      <c r="B180" s="7" t="s">
        <v>5</v>
      </c>
      <c r="C180" s="1">
        <v>1338</v>
      </c>
      <c r="D180" s="1">
        <v>1108</v>
      </c>
      <c r="E180" s="8">
        <f t="shared" si="5"/>
        <v>11.08</v>
      </c>
    </row>
    <row r="181" spans="1:5" x14ac:dyDescent="0.25">
      <c r="A181" s="18"/>
      <c r="B181" s="7" t="s">
        <v>5</v>
      </c>
      <c r="C181" s="1">
        <v>1339</v>
      </c>
      <c r="D181" s="1">
        <v>1390</v>
      </c>
      <c r="E181" s="8">
        <f t="shared" si="5"/>
        <v>13.9</v>
      </c>
    </row>
    <row r="182" spans="1:5" x14ac:dyDescent="0.25">
      <c r="A182" s="18"/>
      <c r="B182" s="7" t="s">
        <v>5</v>
      </c>
      <c r="C182" s="1">
        <v>1340</v>
      </c>
      <c r="D182" s="1">
        <v>1686</v>
      </c>
      <c r="E182" s="8">
        <f t="shared" si="5"/>
        <v>16.86</v>
      </c>
    </row>
    <row r="183" spans="1:5" x14ac:dyDescent="0.25">
      <c r="A183" s="18"/>
      <c r="B183" s="7" t="s">
        <v>5</v>
      </c>
      <c r="C183" s="1">
        <v>1341</v>
      </c>
      <c r="D183" s="1">
        <v>1492</v>
      </c>
      <c r="E183" s="8">
        <f t="shared" si="5"/>
        <v>14.92</v>
      </c>
    </row>
    <row r="184" spans="1:5" x14ac:dyDescent="0.25">
      <c r="A184" s="18"/>
      <c r="B184" s="7" t="s">
        <v>5</v>
      </c>
      <c r="C184" s="1">
        <v>1342</v>
      </c>
      <c r="D184" s="1">
        <v>1439</v>
      </c>
      <c r="E184" s="8">
        <f t="shared" si="5"/>
        <v>14.39</v>
      </c>
    </row>
    <row r="185" spans="1:5" x14ac:dyDescent="0.25">
      <c r="A185" s="18"/>
      <c r="B185" s="7" t="s">
        <v>5</v>
      </c>
      <c r="C185" s="1">
        <v>1343</v>
      </c>
      <c r="D185" s="1">
        <v>1478</v>
      </c>
      <c r="E185" s="8">
        <f t="shared" si="5"/>
        <v>14.780000000000001</v>
      </c>
    </row>
    <row r="186" spans="1:5" x14ac:dyDescent="0.25">
      <c r="A186" s="18"/>
      <c r="B186" s="7" t="s">
        <v>5</v>
      </c>
      <c r="C186" s="1">
        <v>1344</v>
      </c>
      <c r="D186" s="1">
        <v>1652</v>
      </c>
      <c r="E186" s="8">
        <f t="shared" si="5"/>
        <v>16.52</v>
      </c>
    </row>
    <row r="187" spans="1:5" x14ac:dyDescent="0.25">
      <c r="A187" s="18"/>
      <c r="B187" s="7" t="s">
        <v>5</v>
      </c>
      <c r="C187" s="1">
        <v>1345</v>
      </c>
      <c r="D187" s="1">
        <v>1761</v>
      </c>
      <c r="E187" s="8">
        <f t="shared" si="5"/>
        <v>17.61</v>
      </c>
    </row>
    <row r="188" spans="1:5" x14ac:dyDescent="0.25">
      <c r="A188" s="18"/>
      <c r="B188" s="7" t="s">
        <v>5</v>
      </c>
      <c r="C188" s="1">
        <v>1346</v>
      </c>
      <c r="D188" s="1">
        <v>1530</v>
      </c>
      <c r="E188" s="8">
        <f t="shared" si="5"/>
        <v>15.3</v>
      </c>
    </row>
    <row r="189" spans="1:5" x14ac:dyDescent="0.25">
      <c r="A189" s="18"/>
      <c r="B189" s="7" t="s">
        <v>5</v>
      </c>
      <c r="C189" s="1">
        <v>1347</v>
      </c>
      <c r="D189" s="1">
        <v>1748</v>
      </c>
      <c r="E189" s="8">
        <f t="shared" si="5"/>
        <v>17.48</v>
      </c>
    </row>
    <row r="190" spans="1:5" x14ac:dyDescent="0.25">
      <c r="A190" s="18"/>
      <c r="B190" s="7" t="s">
        <v>5</v>
      </c>
      <c r="C190" s="1">
        <v>1348</v>
      </c>
      <c r="D190" s="1">
        <v>1233</v>
      </c>
      <c r="E190" s="8">
        <f t="shared" si="5"/>
        <v>12.33</v>
      </c>
    </row>
    <row r="191" spans="1:5" x14ac:dyDescent="0.25">
      <c r="A191" s="18"/>
      <c r="B191" s="7" t="s">
        <v>5</v>
      </c>
      <c r="C191" s="1">
        <v>1349</v>
      </c>
      <c r="D191" s="1">
        <v>1208</v>
      </c>
      <c r="E191" s="8">
        <f t="shared" si="5"/>
        <v>12.08</v>
      </c>
    </row>
    <row r="192" spans="1:5" x14ac:dyDescent="0.25">
      <c r="A192" s="18"/>
      <c r="B192" s="7" t="s">
        <v>5</v>
      </c>
      <c r="C192" s="1">
        <v>1364</v>
      </c>
      <c r="D192" s="1">
        <v>1378</v>
      </c>
      <c r="E192" s="8">
        <f t="shared" si="5"/>
        <v>13.780000000000001</v>
      </c>
    </row>
    <row r="193" spans="1:5" x14ac:dyDescent="0.25">
      <c r="A193" s="18"/>
      <c r="B193" s="7" t="s">
        <v>5</v>
      </c>
      <c r="C193" s="1">
        <v>1365</v>
      </c>
      <c r="D193" s="1">
        <v>1476</v>
      </c>
      <c r="E193" s="8">
        <f t="shared" si="5"/>
        <v>14.76</v>
      </c>
    </row>
    <row r="194" spans="1:5" x14ac:dyDescent="0.25">
      <c r="A194" s="18"/>
      <c r="B194" s="7" t="s">
        <v>5</v>
      </c>
      <c r="C194" s="1">
        <v>1366</v>
      </c>
      <c r="D194" s="1">
        <v>1058</v>
      </c>
      <c r="E194" s="8">
        <f t="shared" si="5"/>
        <v>10.58</v>
      </c>
    </row>
    <row r="195" spans="1:5" x14ac:dyDescent="0.25">
      <c r="A195" s="18"/>
      <c r="B195" s="7" t="s">
        <v>5</v>
      </c>
      <c r="C195" s="1">
        <v>1367</v>
      </c>
      <c r="D195" s="1">
        <v>747</v>
      </c>
      <c r="E195" s="8">
        <f t="shared" si="5"/>
        <v>7.47</v>
      </c>
    </row>
    <row r="196" spans="1:5" x14ac:dyDescent="0.25">
      <c r="A196" s="18"/>
      <c r="B196" s="7" t="s">
        <v>5</v>
      </c>
      <c r="C196" s="1">
        <v>1368</v>
      </c>
      <c r="D196" s="1">
        <v>1248</v>
      </c>
      <c r="E196" s="8">
        <f t="shared" si="5"/>
        <v>12.48</v>
      </c>
    </row>
    <row r="197" spans="1:5" x14ac:dyDescent="0.25">
      <c r="A197" s="18"/>
      <c r="B197" s="7" t="s">
        <v>5</v>
      </c>
      <c r="C197" s="1">
        <v>1369</v>
      </c>
      <c r="D197" s="1">
        <v>919</v>
      </c>
      <c r="E197" s="8">
        <f t="shared" si="5"/>
        <v>9.19</v>
      </c>
    </row>
    <row r="198" spans="1:5" x14ac:dyDescent="0.25">
      <c r="A198" s="18"/>
      <c r="B198" s="7" t="s">
        <v>5</v>
      </c>
      <c r="C198" s="1">
        <v>1370</v>
      </c>
      <c r="D198" s="1">
        <v>1045</v>
      </c>
      <c r="E198" s="8">
        <f t="shared" si="5"/>
        <v>10.450000000000001</v>
      </c>
    </row>
    <row r="199" spans="1:5" x14ac:dyDescent="0.25">
      <c r="A199" s="18"/>
      <c r="B199" s="7" t="s">
        <v>5</v>
      </c>
      <c r="C199" s="1">
        <v>1371</v>
      </c>
      <c r="D199" s="1">
        <v>2001</v>
      </c>
      <c r="E199" s="8">
        <f t="shared" si="5"/>
        <v>20.010000000000002</v>
      </c>
    </row>
    <row r="200" spans="1:5" x14ac:dyDescent="0.25">
      <c r="A200" s="18"/>
      <c r="B200" s="7" t="s">
        <v>5</v>
      </c>
      <c r="C200" s="1">
        <v>1372</v>
      </c>
      <c r="D200" s="1">
        <v>1370</v>
      </c>
      <c r="E200" s="8">
        <f t="shared" si="5"/>
        <v>13.700000000000001</v>
      </c>
    </row>
    <row r="201" spans="1:5" x14ac:dyDescent="0.25">
      <c r="A201" s="18"/>
      <c r="B201" s="7" t="s">
        <v>5</v>
      </c>
      <c r="C201" s="1">
        <v>1373</v>
      </c>
      <c r="D201" s="1">
        <v>1762</v>
      </c>
      <c r="E201" s="8">
        <f t="shared" ref="E201:E202" si="6">D201*0.01</f>
        <v>17.62</v>
      </c>
    </row>
    <row r="202" spans="1:5" ht="15.75" thickBot="1" x14ac:dyDescent="0.3">
      <c r="A202" s="18"/>
      <c r="B202" s="17" t="s">
        <v>126</v>
      </c>
      <c r="C202" s="11"/>
      <c r="D202" s="11">
        <f>SUM(D9:D201)</f>
        <v>299033</v>
      </c>
      <c r="E202" s="12">
        <f t="shared" si="6"/>
        <v>2990.33</v>
      </c>
    </row>
  </sheetData>
  <mergeCells count="1">
    <mergeCell ref="B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DISTRITO 1</vt:lpstr>
      <vt:lpstr>DISTRITO 2</vt:lpstr>
      <vt:lpstr>DISTRITO 3</vt:lpstr>
      <vt:lpstr>DISTRITO 4</vt:lpstr>
      <vt:lpstr>DISTRITO 5</vt:lpstr>
      <vt:lpstr>DISTRITO 6</vt:lpstr>
      <vt:lpstr>DISTRITO 7</vt:lpstr>
      <vt:lpstr>DISTRITO 8</vt:lpstr>
      <vt:lpstr>DISTRITO 9</vt:lpstr>
      <vt:lpstr>DISTRITO 10</vt:lpstr>
      <vt:lpstr>DISTRITO 11</vt:lpstr>
      <vt:lpstr>DISTRITO 12</vt:lpstr>
      <vt:lpstr>DISTRITO 13</vt:lpstr>
      <vt:lpstr>DISTRITO 14</vt:lpstr>
      <vt:lpstr>DISTRITO 15</vt:lpstr>
      <vt:lpstr>DISTRITO 16</vt:lpstr>
      <vt:lpstr>DISTRITO 17</vt:lpstr>
      <vt:lpstr>DISTRITO 18</vt:lpstr>
      <vt:lpstr>DISTRITO 19</vt:lpstr>
      <vt:lpstr>DISTRITO 20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Alejandro Alvarado</cp:lastModifiedBy>
  <dcterms:created xsi:type="dcterms:W3CDTF">2017-09-06T18:46:43Z</dcterms:created>
  <dcterms:modified xsi:type="dcterms:W3CDTF">2017-11-16T22:41:52Z</dcterms:modified>
</cp:coreProperties>
</file>