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los.aguirre\Documents\Documentos Unidad\Publicaciones, colecciones, series\Memoria electoral\Informática\"/>
    </mc:Choice>
  </mc:AlternateContent>
  <bookViews>
    <workbookView xWindow="0" yWindow="0" windowWidth="25200" windowHeight="11385"/>
  </bookViews>
  <sheets>
    <sheet name="Alternancia por distritos" sheetId="10" r:id="rId1"/>
    <sheet name="Alternancia en municipios" sheetId="2" r:id="rId2"/>
    <sheet name="Ayuntamientos ganados partido" sheetId="7" r:id="rId3"/>
    <sheet name="Distritos ganados partido" sheetId="9" r:id="rId4"/>
    <sheet name="Participación gobernador" sheetId="11" r:id="rId5"/>
    <sheet name="Participación diputaciones" sheetId="12" r:id="rId6"/>
    <sheet name="Participación municipios" sheetId="1" r:id="rId7"/>
  </sheets>
  <definedNames>
    <definedName name="_xlnm._FilterDatabase" localSheetId="1" hidden="1">'Alternancia en municipios'!$A$1:$L$126</definedName>
    <definedName name="_xlnm._FilterDatabase" localSheetId="6" hidden="1">'Participación municipios'!$A$1:$D$127</definedName>
    <definedName name="_xlnm.Print_Area" localSheetId="1">'Alternancia en municipios'!$A$1:$L$23</definedName>
    <definedName name="_xlnm.Print_Area" localSheetId="4">'Participación gobernador'!$A$1:$D$22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1" l="1"/>
  <c r="C22" i="11"/>
  <c r="B22" i="11"/>
  <c r="D42" i="1" l="1"/>
  <c r="D17" i="1"/>
  <c r="D62" i="1"/>
  <c r="D41" i="1"/>
  <c r="D99" i="1"/>
  <c r="D90" i="1"/>
  <c r="D3" i="1"/>
  <c r="D11" i="1"/>
  <c r="D43" i="1"/>
  <c r="D101" i="1"/>
  <c r="D55" i="1"/>
  <c r="D102" i="1"/>
  <c r="D70" i="1"/>
  <c r="D54" i="1"/>
  <c r="D6" i="1"/>
  <c r="D24" i="1"/>
  <c r="D80" i="1"/>
  <c r="D98" i="1"/>
  <c r="D65" i="1"/>
  <c r="D2" i="1"/>
  <c r="D30" i="1"/>
  <c r="D88" i="1"/>
  <c r="D87" i="1"/>
  <c r="D72" i="1"/>
  <c r="D19" i="1"/>
  <c r="D4" i="1"/>
  <c r="D38" i="1"/>
  <c r="D45" i="1"/>
  <c r="D123" i="1"/>
  <c r="D52" i="1"/>
  <c r="D57" i="1"/>
  <c r="D125" i="1"/>
  <c r="D94" i="1"/>
  <c r="D117" i="1"/>
  <c r="D93" i="1"/>
  <c r="D44" i="1"/>
  <c r="D69" i="1"/>
  <c r="D23" i="1"/>
  <c r="D73" i="1"/>
  <c r="D53" i="1"/>
  <c r="D37" i="1"/>
  <c r="D64" i="1"/>
  <c r="D118" i="1"/>
  <c r="D67" i="1"/>
  <c r="D109" i="1"/>
  <c r="D79" i="1"/>
  <c r="D108" i="1"/>
  <c r="D32" i="1"/>
  <c r="D104" i="1"/>
  <c r="D48" i="1"/>
  <c r="D49" i="1"/>
  <c r="D122" i="1"/>
  <c r="D66" i="1"/>
  <c r="D8" i="1"/>
  <c r="D96" i="1"/>
  <c r="D85" i="1"/>
  <c r="D51" i="1"/>
  <c r="D13" i="1"/>
  <c r="D105" i="1"/>
  <c r="D25" i="1"/>
  <c r="D12" i="1"/>
  <c r="D100" i="1"/>
  <c r="D58" i="1"/>
  <c r="D46" i="1"/>
  <c r="D103" i="1"/>
  <c r="D126" i="1"/>
  <c r="D106" i="1"/>
  <c r="D40" i="1"/>
  <c r="D29" i="1"/>
  <c r="D47" i="1"/>
  <c r="D119" i="1"/>
  <c r="D110" i="1"/>
  <c r="D56" i="1"/>
  <c r="D60" i="1"/>
  <c r="D7" i="1"/>
  <c r="D26" i="1"/>
  <c r="D89" i="1"/>
  <c r="D86" i="1"/>
  <c r="D114" i="1"/>
  <c r="D9" i="1"/>
  <c r="D36" i="1"/>
  <c r="D31" i="1"/>
  <c r="D77" i="1"/>
  <c r="D95" i="1"/>
  <c r="D20" i="1"/>
  <c r="D107" i="1"/>
  <c r="D10" i="1"/>
  <c r="D59" i="1"/>
  <c r="D15" i="1"/>
  <c r="D34" i="1"/>
  <c r="D50" i="1"/>
  <c r="D120" i="1"/>
  <c r="D61" i="1"/>
  <c r="D116" i="1"/>
  <c r="D111" i="1"/>
  <c r="D22" i="1"/>
  <c r="D115" i="1"/>
  <c r="D121" i="1"/>
  <c r="D21" i="1"/>
  <c r="D81" i="1"/>
  <c r="D127" i="1"/>
  <c r="D27" i="1"/>
  <c r="D5" i="1"/>
  <c r="D39" i="1"/>
  <c r="D83" i="1"/>
  <c r="D16" i="1"/>
  <c r="D28" i="1"/>
  <c r="D74" i="1"/>
  <c r="D35" i="1"/>
  <c r="D76" i="1"/>
  <c r="D82" i="1"/>
  <c r="D33" i="1"/>
  <c r="D97" i="1"/>
  <c r="D14" i="1"/>
  <c r="D113" i="1"/>
  <c r="D63" i="1"/>
  <c r="D71" i="1"/>
  <c r="D75" i="1"/>
  <c r="D91" i="1"/>
  <c r="D68" i="1"/>
  <c r="D18" i="1"/>
  <c r="D78" i="1"/>
  <c r="D84" i="1"/>
  <c r="D124" i="1"/>
  <c r="D112" i="1"/>
</calcChain>
</file>

<file path=xl/sharedStrings.xml><?xml version="1.0" encoding="utf-8"?>
<sst xmlns="http://schemas.openxmlformats.org/spreadsheetml/2006/main" count="1951" uniqueCount="194">
  <si>
    <t>Zapotlán el Grande</t>
  </si>
  <si>
    <t>San Juan de los Lagos</t>
  </si>
  <si>
    <t>San Ignacio Cerro Gordo</t>
  </si>
  <si>
    <t>Guadalajara</t>
  </si>
  <si>
    <t>Ixtlahuacán de los Membrillos</t>
  </si>
  <si>
    <t>Jalostotitlán</t>
  </si>
  <si>
    <t>Teocaltiche</t>
  </si>
  <si>
    <t>Zapotlanejo</t>
  </si>
  <si>
    <t>Ameca</t>
  </si>
  <si>
    <t>Lagos de Moreno</t>
  </si>
  <si>
    <t>Ocotlán</t>
  </si>
  <si>
    <t>Tepatitlán de Morelos</t>
  </si>
  <si>
    <t>Autlán de Navarro</t>
  </si>
  <si>
    <t>La Barca</t>
  </si>
  <si>
    <t>El Grullo</t>
  </si>
  <si>
    <t>Zapopan</t>
  </si>
  <si>
    <t>Tlajomulco de Zúñiga</t>
  </si>
  <si>
    <t>El Salto</t>
  </si>
  <si>
    <t>Puerto Vallarta</t>
  </si>
  <si>
    <t>San Pedro Tlaquepaque</t>
  </si>
  <si>
    <t>Tonalá</t>
  </si>
  <si>
    <t>Porcentaje de participación 2015</t>
  </si>
  <si>
    <t>Municipio</t>
  </si>
  <si>
    <t>Villa Purificación</t>
  </si>
  <si>
    <t>Diferencia 2018-2015</t>
  </si>
  <si>
    <t>PAN-PRD-MC</t>
  </si>
  <si>
    <t>MORENA-PES-PT</t>
  </si>
  <si>
    <t>Independiente</t>
  </si>
  <si>
    <t xml:space="preserve">PAN </t>
  </si>
  <si>
    <t>PAN</t>
  </si>
  <si>
    <t>MC</t>
  </si>
  <si>
    <t>PARTICIPACIÓN</t>
  </si>
  <si>
    <t>Municipios</t>
  </si>
  <si>
    <t>Acatic</t>
  </si>
  <si>
    <t>PRI</t>
  </si>
  <si>
    <t>PRI-VERDE</t>
  </si>
  <si>
    <t>Acatlán de Juárez</t>
  </si>
  <si>
    <t>PVEM</t>
  </si>
  <si>
    <t>PRD-PT</t>
  </si>
  <si>
    <t>Ahualulco de Mercado</t>
  </si>
  <si>
    <t>PRD</t>
  </si>
  <si>
    <t>Amacueca</t>
  </si>
  <si>
    <t>PRI-PANAL</t>
  </si>
  <si>
    <t>Amatitán</t>
  </si>
  <si>
    <t>PAN-PRD</t>
  </si>
  <si>
    <t>NA</t>
  </si>
  <si>
    <t>PRI-PVEM</t>
  </si>
  <si>
    <t>Arandas</t>
  </si>
  <si>
    <t>CON</t>
  </si>
  <si>
    <t>Atemajac de Brizuela</t>
  </si>
  <si>
    <t>Atengo</t>
  </si>
  <si>
    <t>Atenguillo</t>
  </si>
  <si>
    <t>Atotonilco el Alto</t>
  </si>
  <si>
    <t>Atoyac</t>
  </si>
  <si>
    <t>PT-MC</t>
  </si>
  <si>
    <t>PT-MORENA-PES</t>
  </si>
  <si>
    <t>Ayotlán</t>
  </si>
  <si>
    <t>PES</t>
  </si>
  <si>
    <t>Ayutla</t>
  </si>
  <si>
    <t>Bolaños</t>
  </si>
  <si>
    <t>Cabo Corrientes</t>
  </si>
  <si>
    <t>PT</t>
  </si>
  <si>
    <t>Cañadas de Obregón</t>
  </si>
  <si>
    <t>Casimiro Castillo</t>
  </si>
  <si>
    <t>Chapala</t>
  </si>
  <si>
    <t>Chimaltitán</t>
  </si>
  <si>
    <t>Chiquilistlán</t>
  </si>
  <si>
    <t>PRI-NAL</t>
  </si>
  <si>
    <t>Cihuatlán</t>
  </si>
  <si>
    <t>Cocula</t>
  </si>
  <si>
    <t>Colotlán</t>
  </si>
  <si>
    <t>Concepcion de Buenos Aires</t>
  </si>
  <si>
    <t>Cuautitlán de García Barragán</t>
  </si>
  <si>
    <t>Cuautla</t>
  </si>
  <si>
    <t>Cuquío</t>
  </si>
  <si>
    <t>Degollado</t>
  </si>
  <si>
    <t>Ejutla</t>
  </si>
  <si>
    <t>El Arenal</t>
  </si>
  <si>
    <t>El Limón</t>
  </si>
  <si>
    <t>Encarnación de Díaz</t>
  </si>
  <si>
    <t>Etzatlán</t>
  </si>
  <si>
    <t>Gómez Farías</t>
  </si>
  <si>
    <t>Guachinango</t>
  </si>
  <si>
    <t>Hostotipaquillo</t>
  </si>
  <si>
    <t>Huejúcar</t>
  </si>
  <si>
    <t>Huejuquilla el Alto</t>
  </si>
  <si>
    <t>Ixtlahuacán del Río</t>
  </si>
  <si>
    <t>Jamay</t>
  </si>
  <si>
    <t>Jesús María</t>
  </si>
  <si>
    <t>Jilotlán de los Dolores</t>
  </si>
  <si>
    <t>Jocotepec</t>
  </si>
  <si>
    <t>Juanacatlán</t>
  </si>
  <si>
    <t>Juchitlán</t>
  </si>
  <si>
    <t>La Huerta</t>
  </si>
  <si>
    <t>La Manzanilla de la Paz</t>
  </si>
  <si>
    <t>PFCRN</t>
  </si>
  <si>
    <t>Magdalena</t>
  </si>
  <si>
    <t>Mascota</t>
  </si>
  <si>
    <t>Mazamitla</t>
  </si>
  <si>
    <t>Mexticacán</t>
  </si>
  <si>
    <t>Mezquitic</t>
  </si>
  <si>
    <t>Mixtlán</t>
  </si>
  <si>
    <t>PDM</t>
  </si>
  <si>
    <t>Ojuelos de Jalisco</t>
  </si>
  <si>
    <t>Pihuamo</t>
  </si>
  <si>
    <t>Poncitlán</t>
  </si>
  <si>
    <t>Quitupan</t>
  </si>
  <si>
    <t>San Cristóbal de la Barranca</t>
  </si>
  <si>
    <t>San Diego de Alejandría</t>
  </si>
  <si>
    <t>San Gabriel</t>
  </si>
  <si>
    <t>N/A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</si>
  <si>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</si>
  <si>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</si>
  <si>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</si>
  <si>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</si>
  <si>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</si>
  <si>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</si>
  <si>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Sebastián del Oeste</t>
  </si>
  <si>
    <t>Santa María de los Ángeles</t>
  </si>
  <si>
    <t>Santa María del Oro</t>
  </si>
  <si>
    <t>Sayula</t>
  </si>
  <si>
    <t xml:space="preserve">OSCAR DANIEL CARRION </t>
  </si>
  <si>
    <t>Tala</t>
  </si>
  <si>
    <t>PARM</t>
  </si>
  <si>
    <t>Talpa de Allende</t>
  </si>
  <si>
    <t>Tamazula de Gordiano</t>
  </si>
  <si>
    <t>Tapalpa</t>
  </si>
  <si>
    <t>NUEVA ALIANZA</t>
  </si>
  <si>
    <t>Tecalitlán</t>
  </si>
  <si>
    <t>Techaluta de Montenegro</t>
  </si>
  <si>
    <t>Tecolotlán</t>
  </si>
  <si>
    <t>Tenamaxtlán</t>
  </si>
  <si>
    <t>Teocuitatlán de Corona</t>
  </si>
  <si>
    <t>Tequila</t>
  </si>
  <si>
    <t>Teuchitlán</t>
  </si>
  <si>
    <t>Tizapán el Alto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</si>
  <si>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</si>
  <si>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</si>
  <si>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</si>
  <si>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</si>
  <si>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</si>
  <si>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</si>
  <si>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</si>
  <si>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</si>
  <si>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</si>
  <si>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</si>
  <si>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</si>
  <si>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</si>
  <si>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</si>
  <si>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</si>
  <si>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PH</t>
  </si>
  <si>
    <t>LUIS RENE RUELAS ORTEGA</t>
  </si>
  <si>
    <t>Villa Guerrero</t>
  </si>
  <si>
    <t>Villa Hidalgo</t>
  </si>
  <si>
    <t>Yahualica de González Gallo</t>
  </si>
  <si>
    <t>Zacoalco de Torres</t>
  </si>
  <si>
    <t>CCJ</t>
  </si>
  <si>
    <t>Zapotiltic</t>
  </si>
  <si>
    <t>Zapotitlán de Vadillo</t>
  </si>
  <si>
    <t>Zapotlán del Rey</t>
  </si>
  <si>
    <t>Concepción de Buenos Aires</t>
  </si>
  <si>
    <t>Ixtlahuacán del Rio</t>
  </si>
  <si>
    <t>Distrito</t>
  </si>
  <si>
    <t>INDEPENDIENTE</t>
  </si>
  <si>
    <t>Partido político</t>
  </si>
  <si>
    <t>PANAL</t>
  </si>
  <si>
    <t>CD</t>
  </si>
  <si>
    <t>PST</t>
  </si>
  <si>
    <t>INDEPENDIENTES</t>
  </si>
  <si>
    <t>TOTAL VOTOS</t>
  </si>
  <si>
    <t>LISTA NOMINAL</t>
  </si>
  <si>
    <t>Distrito 01</t>
  </si>
  <si>
    <t>Distrito 02</t>
  </si>
  <si>
    <t>Distrito 03</t>
  </si>
  <si>
    <t>Distrito 04</t>
  </si>
  <si>
    <t>Distrito 05</t>
  </si>
  <si>
    <t>Distrito 06</t>
  </si>
  <si>
    <t>Distrito 07</t>
  </si>
  <si>
    <t>Distrito 08</t>
  </si>
  <si>
    <t>Distrito 09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</si>
  <si>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</si>
  <si>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</si>
  <si>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</si>
  <si>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</si>
  <si>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</si>
  <si>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</si>
  <si>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</si>
  <si>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</si>
  <si>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</si>
  <si>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</si>
  <si>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</si>
  <si>
    <t>Total de Votos</t>
  </si>
  <si>
    <t>VOTOS TOTALES</t>
  </si>
  <si>
    <t>Diputaciones MR que obtuvieron la reelección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</si>
</sst>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0"/>
    <numFmt numFmtId="165" formatCode="0.0000%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7E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165" fontId="4" fillId="0" borderId="0" xfId="1" applyNumberFormat="1" applyFont="1"/>
    <xf numFmtId="0" fontId="4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/>
    </xf>
    <xf numFmtId="10" fontId="4" fillId="0" borderId="0" xfId="0" applyNumberFormat="1" applyFont="1" applyFill="1" applyBorder="1" applyAlignment="1">
      <alignment horizontal="left" vertical="top"/>
    </xf>
    <xf numFmtId="165" fontId="4" fillId="0" borderId="1" xfId="1" applyNumberFormat="1" applyFont="1" applyBorder="1"/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10" fontId="4" fillId="0" borderId="1" xfId="0" applyNumberFormat="1" applyFont="1" applyFill="1" applyBorder="1" applyAlignment="1">
      <alignment horizontal="center" vertical="top" shrinkToFit="1"/>
    </xf>
    <xf numFmtId="165" fontId="4" fillId="0" borderId="1" xfId="0" applyNumberFormat="1" applyFont="1" applyFill="1" applyBorder="1" applyAlignment="1">
      <alignment horizontal="left" vertical="top"/>
    </xf>
    <xf numFmtId="10" fontId="4" fillId="0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2" borderId="1" xfId="0" applyNumberFormat="1" applyFont="1" applyFill="1" applyBorder="1" applyAlignment="1">
      <alignment horizontal="center" vertical="top" shrinkToFit="1"/>
    </xf>
    <xf numFmtId="0" fontId="4" fillId="0" borderId="1" xfId="0" applyFont="1" applyBorder="1"/>
    <xf numFmtId="41" fontId="4" fillId="0" borderId="1" xfId="2" applyFont="1" applyBorder="1"/>
    <xf numFmtId="41" fontId="3" fillId="0" borderId="1" xfId="2" applyFont="1" applyBorder="1"/>
    <xf numFmtId="164" fontId="4" fillId="3" borderId="1" xfId="0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center" vertical="top" shrinkToFit="1"/>
    </xf>
    <xf numFmtId="0" fontId="3" fillId="3" borderId="0" xfId="0" applyFont="1" applyFill="1" applyBorder="1" applyAlignment="1">
      <alignment horizontal="left" vertical="top"/>
    </xf>
    <xf numFmtId="10" fontId="4" fillId="0" borderId="1" xfId="1" applyNumberFormat="1" applyFont="1" applyBorder="1"/>
    <xf numFmtId="10" fontId="0" fillId="0" borderId="0" xfId="0" applyNumberFormat="1" applyFill="1" applyBorder="1" applyAlignment="1">
      <alignment horizontal="left" vertical="top"/>
    </xf>
    <xf numFmtId="10" fontId="3" fillId="0" borderId="1" xfId="1" applyNumberFormat="1" applyFont="1" applyBorder="1"/>
    <xf numFmtId="10" fontId="4" fillId="0" borderId="0" xfId="1" applyNumberFormat="1" applyFont="1"/>
    <xf numFmtId="1" fontId="4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indent="1" shrinkToFit="1"/>
    </xf>
    <xf numFmtId="1" fontId="4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indent="1" shrinkToFit="1"/>
    </xf>
    <xf numFmtId="0" fontId="4" fillId="2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center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A24" sqref="A24"/>
    </sheetView>
  </sheetViews>
  <sheetFormatPr baseColWidth="10" defaultRowHeight="12.75" x14ac:dyDescent="0.2"/>
  <cols>
    <col min="1" max="1" width="48" customWidth="1"/>
    <col min="12" max="12" width="15.33203125" customWidth="1"/>
    <col min="13" max="13" width="18.83203125" customWidth="1"/>
  </cols>
  <sheetData>
    <row r="1" spans="1:13" ht="15" x14ac:dyDescent="0.2">
      <c r="A1" s="17" t="s">
        <v>162</v>
      </c>
      <c r="B1" s="19">
        <v>1982</v>
      </c>
      <c r="C1" s="19">
        <v>1988</v>
      </c>
      <c r="D1" s="19">
        <v>1992</v>
      </c>
      <c r="E1" s="19">
        <v>1995</v>
      </c>
      <c r="F1" s="19">
        <v>1997</v>
      </c>
      <c r="G1" s="19">
        <v>2000</v>
      </c>
      <c r="H1" s="19">
        <v>2003</v>
      </c>
      <c r="I1" s="19">
        <v>2006</v>
      </c>
      <c r="J1" s="19">
        <v>2009</v>
      </c>
      <c r="K1" s="19">
        <v>2012</v>
      </c>
      <c r="L1" s="19">
        <v>2015</v>
      </c>
      <c r="M1" s="19">
        <v>2018</v>
      </c>
    </row>
    <row r="2" spans="1:13" ht="15" x14ac:dyDescent="0.2">
      <c r="A2" s="20">
        <v>1</v>
      </c>
      <c r="B2" s="18" t="s">
        <v>34</v>
      </c>
      <c r="C2" s="18" t="s">
        <v>34</v>
      </c>
      <c r="D2" s="18" t="s">
        <v>34</v>
      </c>
      <c r="E2" s="18" t="s">
        <v>29</v>
      </c>
      <c r="F2" s="18" t="s">
        <v>34</v>
      </c>
      <c r="G2" s="18" t="s">
        <v>34</v>
      </c>
      <c r="H2" s="18" t="s">
        <v>34</v>
      </c>
      <c r="I2" s="18" t="s">
        <v>29</v>
      </c>
      <c r="J2" s="18" t="s">
        <v>29</v>
      </c>
      <c r="K2" s="18" t="s">
        <v>46</v>
      </c>
      <c r="L2" s="18" t="s">
        <v>46</v>
      </c>
      <c r="M2" s="7" t="s">
        <v>25</v>
      </c>
    </row>
    <row r="3" spans="1:13" ht="15" x14ac:dyDescent="0.2">
      <c r="A3" s="20">
        <v>2</v>
      </c>
      <c r="B3" s="18" t="s">
        <v>34</v>
      </c>
      <c r="C3" s="18" t="s">
        <v>34</v>
      </c>
      <c r="D3" s="18" t="s">
        <v>34</v>
      </c>
      <c r="E3" s="18" t="s">
        <v>29</v>
      </c>
      <c r="F3" s="18" t="s">
        <v>34</v>
      </c>
      <c r="G3" s="18" t="s">
        <v>29</v>
      </c>
      <c r="H3" s="18" t="s">
        <v>29</v>
      </c>
      <c r="I3" s="18" t="s">
        <v>29</v>
      </c>
      <c r="J3" s="18" t="s">
        <v>46</v>
      </c>
      <c r="K3" s="18" t="s">
        <v>29</v>
      </c>
      <c r="L3" s="18" t="s">
        <v>46</v>
      </c>
      <c r="M3" s="7" t="s">
        <v>28</v>
      </c>
    </row>
    <row r="4" spans="1:13" ht="15" x14ac:dyDescent="0.2">
      <c r="A4" s="20">
        <v>3</v>
      </c>
      <c r="B4" s="18" t="s">
        <v>34</v>
      </c>
      <c r="C4" s="18" t="s">
        <v>34</v>
      </c>
      <c r="D4" s="18" t="s">
        <v>34</v>
      </c>
      <c r="E4" s="18" t="s">
        <v>29</v>
      </c>
      <c r="F4" s="18" t="s">
        <v>29</v>
      </c>
      <c r="G4" s="18" t="s">
        <v>29</v>
      </c>
      <c r="H4" s="18" t="s">
        <v>29</v>
      </c>
      <c r="I4" s="18" t="s">
        <v>29</v>
      </c>
      <c r="J4" s="18" t="s">
        <v>29</v>
      </c>
      <c r="K4" s="18" t="s">
        <v>29</v>
      </c>
      <c r="L4" s="18" t="s">
        <v>46</v>
      </c>
      <c r="M4" s="7" t="s">
        <v>29</v>
      </c>
    </row>
    <row r="5" spans="1:13" ht="15" x14ac:dyDescent="0.2">
      <c r="A5" s="20">
        <v>4</v>
      </c>
      <c r="B5" s="18" t="s">
        <v>34</v>
      </c>
      <c r="C5" s="18" t="s">
        <v>34</v>
      </c>
      <c r="D5" s="18" t="s">
        <v>34</v>
      </c>
      <c r="E5" s="18" t="s">
        <v>29</v>
      </c>
      <c r="F5" s="18" t="s">
        <v>34</v>
      </c>
      <c r="G5" s="18" t="s">
        <v>29</v>
      </c>
      <c r="H5" s="18" t="s">
        <v>34</v>
      </c>
      <c r="I5" s="18" t="s">
        <v>29</v>
      </c>
      <c r="J5" s="18" t="s">
        <v>46</v>
      </c>
      <c r="K5" s="18" t="s">
        <v>34</v>
      </c>
      <c r="L5" s="18" t="s">
        <v>46</v>
      </c>
      <c r="M5" s="7" t="s">
        <v>25</v>
      </c>
    </row>
    <row r="6" spans="1:13" ht="15" x14ac:dyDescent="0.2">
      <c r="A6" s="20">
        <v>5</v>
      </c>
      <c r="B6" s="18" t="s">
        <v>34</v>
      </c>
      <c r="C6" s="18" t="s">
        <v>34</v>
      </c>
      <c r="D6" s="18" t="s">
        <v>34</v>
      </c>
      <c r="E6" s="18" t="s">
        <v>29</v>
      </c>
      <c r="F6" s="18" t="s">
        <v>34</v>
      </c>
      <c r="G6" s="18" t="s">
        <v>34</v>
      </c>
      <c r="H6" s="18" t="s">
        <v>34</v>
      </c>
      <c r="I6" s="18" t="s">
        <v>29</v>
      </c>
      <c r="J6" s="18" t="s">
        <v>29</v>
      </c>
      <c r="K6" s="18" t="s">
        <v>46</v>
      </c>
      <c r="L6" s="18" t="s">
        <v>30</v>
      </c>
      <c r="M6" s="7" t="s">
        <v>30</v>
      </c>
    </row>
    <row r="7" spans="1:13" ht="15" x14ac:dyDescent="0.2">
      <c r="A7" s="20">
        <v>6</v>
      </c>
      <c r="B7" s="18" t="s">
        <v>34</v>
      </c>
      <c r="C7" s="18" t="s">
        <v>34</v>
      </c>
      <c r="D7" s="18" t="s">
        <v>34</v>
      </c>
      <c r="E7" s="18" t="s">
        <v>29</v>
      </c>
      <c r="F7" s="18" t="s">
        <v>34</v>
      </c>
      <c r="G7" s="18" t="s">
        <v>29</v>
      </c>
      <c r="H7" s="18" t="s">
        <v>34</v>
      </c>
      <c r="I7" s="18" t="s">
        <v>29</v>
      </c>
      <c r="J7" s="18" t="s">
        <v>46</v>
      </c>
      <c r="K7" s="18" t="s">
        <v>34</v>
      </c>
      <c r="L7" s="18" t="s">
        <v>30</v>
      </c>
      <c r="M7" s="7" t="s">
        <v>30</v>
      </c>
    </row>
    <row r="8" spans="1:13" ht="15" x14ac:dyDescent="0.2">
      <c r="A8" s="20">
        <v>7</v>
      </c>
      <c r="B8" s="18" t="s">
        <v>34</v>
      </c>
      <c r="C8" s="18" t="s">
        <v>34</v>
      </c>
      <c r="D8" s="18" t="s">
        <v>34</v>
      </c>
      <c r="E8" s="18" t="s">
        <v>29</v>
      </c>
      <c r="F8" s="18" t="s">
        <v>34</v>
      </c>
      <c r="G8" s="18" t="s">
        <v>29</v>
      </c>
      <c r="H8" s="18" t="s">
        <v>34</v>
      </c>
      <c r="I8" s="18" t="s">
        <v>29</v>
      </c>
      <c r="J8" s="18" t="s">
        <v>46</v>
      </c>
      <c r="K8" s="18" t="s">
        <v>30</v>
      </c>
      <c r="L8" s="18" t="s">
        <v>30</v>
      </c>
      <c r="M8" s="7" t="s">
        <v>26</v>
      </c>
    </row>
    <row r="9" spans="1:13" ht="15" x14ac:dyDescent="0.2">
      <c r="A9" s="26">
        <v>8</v>
      </c>
      <c r="B9" s="18" t="s">
        <v>34</v>
      </c>
      <c r="C9" s="18" t="s">
        <v>34</v>
      </c>
      <c r="D9" s="18" t="s">
        <v>34</v>
      </c>
      <c r="E9" s="18" t="s">
        <v>34</v>
      </c>
      <c r="F9" s="18" t="s">
        <v>29</v>
      </c>
      <c r="G9" s="18" t="s">
        <v>29</v>
      </c>
      <c r="H9" s="18" t="s">
        <v>29</v>
      </c>
      <c r="I9" s="18" t="s">
        <v>29</v>
      </c>
      <c r="J9" s="18" t="s">
        <v>46</v>
      </c>
      <c r="K9" s="18" t="s">
        <v>34</v>
      </c>
      <c r="L9" s="18" t="s">
        <v>30</v>
      </c>
      <c r="M9" s="27" t="s">
        <v>25</v>
      </c>
    </row>
    <row r="10" spans="1:13" ht="15" x14ac:dyDescent="0.2">
      <c r="A10" s="20">
        <v>9</v>
      </c>
      <c r="B10" s="18" t="s">
        <v>34</v>
      </c>
      <c r="C10" s="18" t="s">
        <v>34</v>
      </c>
      <c r="D10" s="18" t="s">
        <v>34</v>
      </c>
      <c r="E10" s="18" t="s">
        <v>34</v>
      </c>
      <c r="F10" s="18" t="s">
        <v>29</v>
      </c>
      <c r="G10" s="18" t="s">
        <v>29</v>
      </c>
      <c r="H10" s="18" t="s">
        <v>34</v>
      </c>
      <c r="I10" s="18" t="s">
        <v>29</v>
      </c>
      <c r="J10" s="18" t="s">
        <v>46</v>
      </c>
      <c r="K10" s="18" t="s">
        <v>34</v>
      </c>
      <c r="L10" s="18" t="s">
        <v>30</v>
      </c>
      <c r="M10" s="7" t="s">
        <v>25</v>
      </c>
    </row>
    <row r="11" spans="1:13" ht="12.75" customHeight="1" x14ac:dyDescent="0.2">
      <c r="A11" s="21">
        <v>10</v>
      </c>
      <c r="B11" s="18" t="s">
        <v>34</v>
      </c>
      <c r="C11" s="18" t="s">
        <v>34</v>
      </c>
      <c r="D11" s="18" t="s">
        <v>34</v>
      </c>
      <c r="E11" s="18" t="s">
        <v>29</v>
      </c>
      <c r="F11" s="18" t="s">
        <v>29</v>
      </c>
      <c r="G11" s="18" t="s">
        <v>29</v>
      </c>
      <c r="H11" s="18" t="s">
        <v>29</v>
      </c>
      <c r="I11" s="18" t="s">
        <v>29</v>
      </c>
      <c r="J11" s="18" t="s">
        <v>29</v>
      </c>
      <c r="K11" s="18" t="s">
        <v>29</v>
      </c>
      <c r="L11" s="18" t="s">
        <v>163</v>
      </c>
      <c r="M11" s="7" t="s">
        <v>25</v>
      </c>
    </row>
    <row r="12" spans="1:13" ht="15" x14ac:dyDescent="0.2">
      <c r="A12" s="21">
        <v>11</v>
      </c>
      <c r="B12" s="18" t="s">
        <v>34</v>
      </c>
      <c r="C12" s="18" t="s">
        <v>34</v>
      </c>
      <c r="D12" s="18" t="s">
        <v>34</v>
      </c>
      <c r="E12" s="18" t="s">
        <v>34</v>
      </c>
      <c r="F12" s="18" t="s">
        <v>29</v>
      </c>
      <c r="G12" s="18" t="s">
        <v>29</v>
      </c>
      <c r="H12" s="18" t="s">
        <v>34</v>
      </c>
      <c r="I12" s="18" t="s">
        <v>29</v>
      </c>
      <c r="J12" s="18" t="s">
        <v>46</v>
      </c>
      <c r="K12" s="18" t="s">
        <v>34</v>
      </c>
      <c r="L12" s="18" t="s">
        <v>30</v>
      </c>
      <c r="M12" s="7" t="s">
        <v>26</v>
      </c>
    </row>
    <row r="13" spans="1:13" ht="15" x14ac:dyDescent="0.2">
      <c r="A13" s="21">
        <v>12</v>
      </c>
      <c r="B13" s="18" t="s">
        <v>34</v>
      </c>
      <c r="C13" s="18" t="s">
        <v>34</v>
      </c>
      <c r="D13" s="18" t="s">
        <v>34</v>
      </c>
      <c r="E13" s="18" t="s">
        <v>29</v>
      </c>
      <c r="F13" s="18" t="s">
        <v>29</v>
      </c>
      <c r="G13" s="18" t="s">
        <v>29</v>
      </c>
      <c r="H13" s="18" t="s">
        <v>29</v>
      </c>
      <c r="I13" s="18" t="s">
        <v>29</v>
      </c>
      <c r="J13" s="18" t="s">
        <v>29</v>
      </c>
      <c r="K13" s="18" t="s">
        <v>29</v>
      </c>
      <c r="L13" s="18" t="s">
        <v>30</v>
      </c>
      <c r="M13" s="7" t="s">
        <v>25</v>
      </c>
    </row>
    <row r="14" spans="1:13" ht="15" x14ac:dyDescent="0.2">
      <c r="A14" s="21">
        <v>13</v>
      </c>
      <c r="B14" s="18" t="s">
        <v>34</v>
      </c>
      <c r="C14" s="18" t="s">
        <v>34</v>
      </c>
      <c r="D14" s="18" t="s">
        <v>34</v>
      </c>
      <c r="E14" s="18" t="s">
        <v>29</v>
      </c>
      <c r="F14" s="18" t="s">
        <v>29</v>
      </c>
      <c r="G14" s="18" t="s">
        <v>29</v>
      </c>
      <c r="H14" s="18" t="s">
        <v>34</v>
      </c>
      <c r="I14" s="18" t="s">
        <v>29</v>
      </c>
      <c r="J14" s="18" t="s">
        <v>46</v>
      </c>
      <c r="K14" s="18" t="s">
        <v>34</v>
      </c>
      <c r="L14" s="18" t="s">
        <v>30</v>
      </c>
      <c r="M14" s="7" t="s">
        <v>25</v>
      </c>
    </row>
    <row r="15" spans="1:13" ht="15" x14ac:dyDescent="0.2">
      <c r="A15" s="21">
        <v>14</v>
      </c>
      <c r="B15" s="18" t="s">
        <v>34</v>
      </c>
      <c r="C15" s="18" t="s">
        <v>34</v>
      </c>
      <c r="D15" s="18" t="s">
        <v>34</v>
      </c>
      <c r="E15" s="18" t="s">
        <v>29</v>
      </c>
      <c r="F15" s="18" t="s">
        <v>29</v>
      </c>
      <c r="G15" s="18" t="s">
        <v>29</v>
      </c>
      <c r="H15" s="18" t="s">
        <v>29</v>
      </c>
      <c r="I15" s="18" t="s">
        <v>29</v>
      </c>
      <c r="J15" s="18" t="s">
        <v>46</v>
      </c>
      <c r="K15" s="18" t="s">
        <v>46</v>
      </c>
      <c r="L15" s="18" t="s">
        <v>30</v>
      </c>
      <c r="M15" s="7" t="s">
        <v>30</v>
      </c>
    </row>
    <row r="16" spans="1:13" ht="15" x14ac:dyDescent="0.2">
      <c r="A16" s="21">
        <v>15</v>
      </c>
      <c r="B16" s="18" t="s">
        <v>34</v>
      </c>
      <c r="C16" s="18" t="s">
        <v>34</v>
      </c>
      <c r="D16" s="18" t="s">
        <v>34</v>
      </c>
      <c r="E16" s="18" t="s">
        <v>29</v>
      </c>
      <c r="F16" s="18" t="s">
        <v>34</v>
      </c>
      <c r="G16" s="18" t="s">
        <v>29</v>
      </c>
      <c r="H16" s="18" t="s">
        <v>34</v>
      </c>
      <c r="I16" s="18" t="s">
        <v>29</v>
      </c>
      <c r="J16" s="18" t="s">
        <v>29</v>
      </c>
      <c r="K16" s="18" t="s">
        <v>34</v>
      </c>
      <c r="L16" s="18" t="s">
        <v>46</v>
      </c>
      <c r="M16" s="7" t="s">
        <v>25</v>
      </c>
    </row>
    <row r="17" spans="1:13" ht="15" x14ac:dyDescent="0.2">
      <c r="A17" s="21">
        <v>16</v>
      </c>
      <c r="B17" s="18" t="s">
        <v>34</v>
      </c>
      <c r="C17" s="18" t="s">
        <v>34</v>
      </c>
      <c r="D17" s="18" t="s">
        <v>34</v>
      </c>
      <c r="E17" s="18" t="s">
        <v>29</v>
      </c>
      <c r="F17" s="18" t="s">
        <v>29</v>
      </c>
      <c r="G17" s="18" t="s">
        <v>29</v>
      </c>
      <c r="H17" s="18" t="s">
        <v>34</v>
      </c>
      <c r="I17" s="18" t="s">
        <v>29</v>
      </c>
      <c r="J17" s="18" t="s">
        <v>46</v>
      </c>
      <c r="K17" s="18" t="s">
        <v>34</v>
      </c>
      <c r="L17" s="18" t="s">
        <v>46</v>
      </c>
      <c r="M17" s="7" t="s">
        <v>26</v>
      </c>
    </row>
    <row r="18" spans="1:13" ht="15" x14ac:dyDescent="0.2">
      <c r="A18" s="21">
        <v>17</v>
      </c>
      <c r="B18" s="18" t="s">
        <v>34</v>
      </c>
      <c r="C18" s="18" t="s">
        <v>34</v>
      </c>
      <c r="D18" s="18" t="s">
        <v>34</v>
      </c>
      <c r="E18" s="18" t="s">
        <v>29</v>
      </c>
      <c r="F18" s="18" t="s">
        <v>34</v>
      </c>
      <c r="G18" s="18" t="s">
        <v>34</v>
      </c>
      <c r="H18" s="18" t="s">
        <v>34</v>
      </c>
      <c r="I18" s="18" t="s">
        <v>29</v>
      </c>
      <c r="J18" s="18" t="s">
        <v>29</v>
      </c>
      <c r="K18" s="18" t="s">
        <v>46</v>
      </c>
      <c r="L18" s="18" t="s">
        <v>46</v>
      </c>
      <c r="M18" s="7" t="s">
        <v>25</v>
      </c>
    </row>
    <row r="19" spans="1:13" ht="15" x14ac:dyDescent="0.2">
      <c r="A19" s="28">
        <v>18</v>
      </c>
      <c r="B19" s="18" t="s">
        <v>34</v>
      </c>
      <c r="C19" s="18" t="s">
        <v>34</v>
      </c>
      <c r="D19" s="18" t="s">
        <v>34</v>
      </c>
      <c r="E19" s="18" t="s">
        <v>29</v>
      </c>
      <c r="F19" s="18" t="s">
        <v>34</v>
      </c>
      <c r="G19" s="18" t="s">
        <v>34</v>
      </c>
      <c r="H19" s="18" t="s">
        <v>34</v>
      </c>
      <c r="I19" s="18" t="s">
        <v>29</v>
      </c>
      <c r="J19" s="18" t="s">
        <v>29</v>
      </c>
      <c r="K19" s="18" t="s">
        <v>29</v>
      </c>
      <c r="L19" s="18" t="s">
        <v>46</v>
      </c>
      <c r="M19" s="27" t="s">
        <v>25</v>
      </c>
    </row>
    <row r="20" spans="1:13" ht="15" x14ac:dyDescent="0.2">
      <c r="A20" s="21">
        <v>19</v>
      </c>
      <c r="B20" s="18" t="s">
        <v>34</v>
      </c>
      <c r="C20" s="18" t="s">
        <v>34</v>
      </c>
      <c r="D20" s="18" t="s">
        <v>34</v>
      </c>
      <c r="E20" s="18" t="s">
        <v>29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46</v>
      </c>
      <c r="K20" s="18" t="s">
        <v>34</v>
      </c>
      <c r="L20" s="18" t="s">
        <v>46</v>
      </c>
      <c r="M20" s="7" t="s">
        <v>25</v>
      </c>
    </row>
    <row r="21" spans="1:13" ht="15" x14ac:dyDescent="0.2">
      <c r="A21" s="21">
        <v>20</v>
      </c>
      <c r="B21" s="18" t="s">
        <v>34</v>
      </c>
      <c r="C21" s="18" t="s">
        <v>34</v>
      </c>
      <c r="D21" s="18" t="s">
        <v>34</v>
      </c>
      <c r="E21" s="18" t="s">
        <v>29</v>
      </c>
      <c r="F21" s="18" t="s">
        <v>34</v>
      </c>
      <c r="G21" s="18" t="s">
        <v>34</v>
      </c>
      <c r="H21" s="18" t="s">
        <v>34</v>
      </c>
      <c r="I21" s="18" t="s">
        <v>29</v>
      </c>
      <c r="J21" s="18" t="s">
        <v>46</v>
      </c>
      <c r="K21" s="18" t="s">
        <v>34</v>
      </c>
      <c r="L21" s="18" t="s">
        <v>34</v>
      </c>
      <c r="M21" s="7" t="s">
        <v>30</v>
      </c>
    </row>
    <row r="24" spans="1:13" ht="15" x14ac:dyDescent="0.2">
      <c r="A24" s="29" t="s">
        <v>193</v>
      </c>
    </row>
  </sheetData>
  <pageMargins left="0.7" right="0.7" top="0.75" bottom="0.75" header="0.3" footer="0.3"/>
  <pageSetup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opLeftCell="A79" workbookViewId="0">
      <selection activeCell="A137" sqref="A137"/>
    </sheetView>
  </sheetViews>
  <sheetFormatPr baseColWidth="10" defaultColWidth="8.83203125" defaultRowHeight="15" x14ac:dyDescent="0.25"/>
  <cols>
    <col min="1" max="1" width="58.33203125" style="15" customWidth="1"/>
    <col min="2" max="3" width="7.33203125" style="14" bestFit="1" customWidth="1"/>
    <col min="4" max="4" width="8" style="14" bestFit="1" customWidth="1"/>
    <col min="5" max="7" width="7.1640625" style="14" bestFit="1" customWidth="1"/>
    <col min="8" max="8" width="8.6640625" style="14" bestFit="1" customWidth="1"/>
    <col min="9" max="9" width="12.33203125" style="14" bestFit="1" customWidth="1"/>
    <col min="10" max="10" width="18" style="14" bestFit="1" customWidth="1"/>
    <col min="11" max="11" width="11.33203125" style="14" bestFit="1" customWidth="1"/>
    <col min="12" max="12" width="28.6640625" style="16" bestFit="1" customWidth="1"/>
  </cols>
  <sheetData>
    <row r="1" spans="1:12" ht="13.7" customHeight="1" x14ac:dyDescent="0.25">
      <c r="A1" s="11" t="s">
        <v>32</v>
      </c>
      <c r="B1" s="12">
        <v>1988</v>
      </c>
      <c r="C1" s="12">
        <v>1992</v>
      </c>
      <c r="D1" s="12">
        <v>1995</v>
      </c>
      <c r="E1" s="12">
        <v>1997</v>
      </c>
      <c r="F1" s="12">
        <v>2000</v>
      </c>
      <c r="G1" s="12">
        <v>2003</v>
      </c>
      <c r="H1" s="12">
        <v>2006</v>
      </c>
      <c r="I1" s="12">
        <v>2009</v>
      </c>
      <c r="J1" s="12">
        <v>2012</v>
      </c>
      <c r="K1" s="12">
        <v>2015</v>
      </c>
      <c r="L1" s="12">
        <v>2018</v>
      </c>
    </row>
    <row r="2" spans="1:12" ht="21.2" customHeight="1" x14ac:dyDescent="0.25">
      <c r="A2" s="13" t="s">
        <v>33</v>
      </c>
      <c r="B2" s="14" t="s">
        <v>34</v>
      </c>
      <c r="C2" s="14" t="s">
        <v>29</v>
      </c>
      <c r="D2" s="14" t="s">
        <v>29</v>
      </c>
      <c r="E2" s="14" t="s">
        <v>29</v>
      </c>
      <c r="F2" s="14" t="s">
        <v>34</v>
      </c>
      <c r="G2" s="14" t="s">
        <v>34</v>
      </c>
      <c r="H2" s="14" t="s">
        <v>29</v>
      </c>
      <c r="I2" s="14" t="s">
        <v>29</v>
      </c>
      <c r="J2" s="14" t="s">
        <v>35</v>
      </c>
      <c r="K2" s="14" t="s">
        <v>29</v>
      </c>
      <c r="L2" s="14" t="s">
        <v>25</v>
      </c>
    </row>
    <row r="3" spans="1:12" ht="14.85" customHeight="1" x14ac:dyDescent="0.25">
      <c r="A3" s="41" t="s">
        <v>36</v>
      </c>
      <c r="B3" s="14" t="s">
        <v>34</v>
      </c>
      <c r="C3" s="14" t="s">
        <v>34</v>
      </c>
      <c r="D3" s="14" t="s">
        <v>34</v>
      </c>
      <c r="E3" s="14" t="s">
        <v>37</v>
      </c>
      <c r="F3" s="14" t="s">
        <v>34</v>
      </c>
      <c r="G3" s="14" t="s">
        <v>34</v>
      </c>
      <c r="H3" s="14" t="s">
        <v>38</v>
      </c>
      <c r="I3" s="14" t="s">
        <v>29</v>
      </c>
      <c r="J3" s="14" t="s">
        <v>35</v>
      </c>
      <c r="K3" s="14" t="s">
        <v>30</v>
      </c>
      <c r="L3" s="14" t="s">
        <v>30</v>
      </c>
    </row>
    <row r="4" spans="1:12" ht="14.85" customHeight="1" x14ac:dyDescent="0.25">
      <c r="A4" s="41" t="s">
        <v>39</v>
      </c>
      <c r="B4" s="14" t="s">
        <v>34</v>
      </c>
      <c r="C4" s="14" t="s">
        <v>34</v>
      </c>
      <c r="D4" s="14" t="s">
        <v>34</v>
      </c>
      <c r="E4" s="14" t="s">
        <v>40</v>
      </c>
      <c r="F4" s="14" t="s">
        <v>40</v>
      </c>
      <c r="G4" s="14" t="s">
        <v>37</v>
      </c>
      <c r="H4" s="14" t="s">
        <v>37</v>
      </c>
      <c r="I4" s="14" t="s">
        <v>40</v>
      </c>
      <c r="J4" s="14" t="s">
        <v>35</v>
      </c>
      <c r="K4" s="14" t="s">
        <v>34</v>
      </c>
      <c r="L4" s="14" t="s">
        <v>25</v>
      </c>
    </row>
    <row r="5" spans="1:12" ht="14.85" customHeight="1" x14ac:dyDescent="0.25">
      <c r="A5" s="41" t="s">
        <v>41</v>
      </c>
      <c r="B5" s="14" t="s">
        <v>34</v>
      </c>
      <c r="C5" s="14" t="s">
        <v>34</v>
      </c>
      <c r="D5" s="14" t="s">
        <v>29</v>
      </c>
      <c r="E5" s="14" t="s">
        <v>34</v>
      </c>
      <c r="F5" s="14" t="s">
        <v>29</v>
      </c>
      <c r="G5" s="14" t="s">
        <v>29</v>
      </c>
      <c r="H5" s="14" t="s">
        <v>34</v>
      </c>
      <c r="I5" s="14" t="s">
        <v>42</v>
      </c>
      <c r="J5" s="14" t="s">
        <v>35</v>
      </c>
      <c r="K5" s="14" t="s">
        <v>34</v>
      </c>
      <c r="L5" s="14" t="s">
        <v>25</v>
      </c>
    </row>
    <row r="6" spans="1:12" ht="14.85" customHeight="1" x14ac:dyDescent="0.25">
      <c r="A6" s="41" t="s">
        <v>43</v>
      </c>
      <c r="B6" s="14" t="s">
        <v>34</v>
      </c>
      <c r="C6" s="14" t="s">
        <v>34</v>
      </c>
      <c r="D6" s="14" t="s">
        <v>34</v>
      </c>
      <c r="E6" s="14" t="s">
        <v>34</v>
      </c>
      <c r="F6" s="14" t="s">
        <v>34</v>
      </c>
      <c r="G6" s="14" t="s">
        <v>29</v>
      </c>
      <c r="H6" s="14" t="s">
        <v>34</v>
      </c>
      <c r="I6" s="14" t="s">
        <v>42</v>
      </c>
      <c r="J6" s="14" t="s">
        <v>35</v>
      </c>
      <c r="K6" s="14" t="s">
        <v>44</v>
      </c>
      <c r="L6" s="14" t="s">
        <v>45</v>
      </c>
    </row>
    <row r="7" spans="1:12" ht="14.85" customHeight="1" x14ac:dyDescent="0.25">
      <c r="A7" s="41" t="s">
        <v>8</v>
      </c>
      <c r="B7" s="14" t="s">
        <v>34</v>
      </c>
      <c r="C7" s="14" t="s">
        <v>34</v>
      </c>
      <c r="D7" s="14" t="s">
        <v>29</v>
      </c>
      <c r="E7" s="14" t="s">
        <v>34</v>
      </c>
      <c r="F7" s="14" t="s">
        <v>29</v>
      </c>
      <c r="G7" s="14" t="s">
        <v>37</v>
      </c>
      <c r="H7" s="14" t="s">
        <v>29</v>
      </c>
      <c r="I7" s="14" t="s">
        <v>42</v>
      </c>
      <c r="J7" s="14" t="s">
        <v>29</v>
      </c>
      <c r="K7" s="14" t="s">
        <v>46</v>
      </c>
      <c r="L7" s="14" t="s">
        <v>25</v>
      </c>
    </row>
    <row r="8" spans="1:12" ht="14.85" customHeight="1" x14ac:dyDescent="0.25">
      <c r="A8" s="41" t="s">
        <v>47</v>
      </c>
      <c r="B8" s="14" t="s">
        <v>34</v>
      </c>
      <c r="C8" s="14" t="s">
        <v>29</v>
      </c>
      <c r="D8" s="14" t="s">
        <v>29</v>
      </c>
      <c r="E8" s="14" t="s">
        <v>29</v>
      </c>
      <c r="F8" s="14" t="s">
        <v>34</v>
      </c>
      <c r="G8" s="14" t="s">
        <v>29</v>
      </c>
      <c r="H8" s="14" t="s">
        <v>29</v>
      </c>
      <c r="I8" s="14" t="s">
        <v>48</v>
      </c>
      <c r="J8" s="14" t="s">
        <v>35</v>
      </c>
      <c r="K8" s="14" t="s">
        <v>46</v>
      </c>
      <c r="L8" s="14" t="s">
        <v>25</v>
      </c>
    </row>
    <row r="9" spans="1:12" ht="14.85" customHeight="1" x14ac:dyDescent="0.25">
      <c r="A9" s="41" t="s">
        <v>49</v>
      </c>
      <c r="B9" s="14" t="s">
        <v>34</v>
      </c>
      <c r="C9" s="14" t="s">
        <v>34</v>
      </c>
      <c r="D9" s="14" t="s">
        <v>34</v>
      </c>
      <c r="E9" s="14" t="s">
        <v>29</v>
      </c>
      <c r="F9" s="14" t="s">
        <v>34</v>
      </c>
      <c r="G9" s="14" t="s">
        <v>29</v>
      </c>
      <c r="H9" s="14" t="s">
        <v>34</v>
      </c>
      <c r="I9" s="14" t="s">
        <v>42</v>
      </c>
      <c r="J9" s="14" t="s">
        <v>35</v>
      </c>
      <c r="K9" s="14" t="s">
        <v>44</v>
      </c>
      <c r="L9" s="14" t="s">
        <v>45</v>
      </c>
    </row>
    <row r="10" spans="1:12" ht="14.85" customHeight="1" x14ac:dyDescent="0.25">
      <c r="A10" s="41" t="s">
        <v>50</v>
      </c>
      <c r="B10" s="14" t="s">
        <v>34</v>
      </c>
      <c r="C10" s="14" t="s">
        <v>34</v>
      </c>
      <c r="D10" s="14" t="s">
        <v>34</v>
      </c>
      <c r="E10" s="14" t="s">
        <v>34</v>
      </c>
      <c r="F10" s="14" t="s">
        <v>29</v>
      </c>
      <c r="G10" s="14" t="s">
        <v>29</v>
      </c>
      <c r="H10" s="14" t="s">
        <v>29</v>
      </c>
      <c r="I10" s="14" t="s">
        <v>42</v>
      </c>
      <c r="J10" s="14" t="s">
        <v>35</v>
      </c>
      <c r="K10" s="14" t="s">
        <v>34</v>
      </c>
      <c r="L10" s="14" t="s">
        <v>25</v>
      </c>
    </row>
    <row r="11" spans="1:12" ht="14.85" customHeight="1" x14ac:dyDescent="0.25">
      <c r="A11" s="41" t="s">
        <v>51</v>
      </c>
      <c r="B11" s="14" t="s">
        <v>34</v>
      </c>
      <c r="C11" s="14" t="s">
        <v>34</v>
      </c>
      <c r="D11" s="14" t="s">
        <v>34</v>
      </c>
      <c r="E11" s="14" t="s">
        <v>29</v>
      </c>
      <c r="F11" s="14" t="s">
        <v>34</v>
      </c>
      <c r="G11" s="14" t="s">
        <v>34</v>
      </c>
      <c r="H11" s="14" t="s">
        <v>34</v>
      </c>
      <c r="I11" s="14" t="s">
        <v>29</v>
      </c>
      <c r="J11" s="14" t="s">
        <v>35</v>
      </c>
      <c r="K11" s="14" t="s">
        <v>30</v>
      </c>
      <c r="L11" s="14" t="s">
        <v>25</v>
      </c>
    </row>
    <row r="12" spans="1:12" ht="14.85" customHeight="1" x14ac:dyDescent="0.25">
      <c r="A12" s="41" t="s">
        <v>52</v>
      </c>
      <c r="B12" s="14" t="s">
        <v>34</v>
      </c>
      <c r="C12" s="14" t="s">
        <v>34</v>
      </c>
      <c r="D12" s="14" t="s">
        <v>34</v>
      </c>
      <c r="E12" s="14" t="s">
        <v>34</v>
      </c>
      <c r="F12" s="14" t="s">
        <v>29</v>
      </c>
      <c r="G12" s="14" t="s">
        <v>34</v>
      </c>
      <c r="H12" s="14" t="s">
        <v>29</v>
      </c>
      <c r="I12" s="14" t="s">
        <v>29</v>
      </c>
      <c r="J12" s="14" t="s">
        <v>35</v>
      </c>
      <c r="K12" s="14" t="s">
        <v>34</v>
      </c>
      <c r="L12" s="14" t="s">
        <v>25</v>
      </c>
    </row>
    <row r="13" spans="1:12" ht="14.85" customHeight="1" x14ac:dyDescent="0.25">
      <c r="A13" s="41" t="s">
        <v>53</v>
      </c>
      <c r="B13" s="14" t="s">
        <v>34</v>
      </c>
      <c r="C13" s="14" t="s">
        <v>34</v>
      </c>
      <c r="D13" s="14" t="s">
        <v>34</v>
      </c>
      <c r="E13" s="14" t="s">
        <v>29</v>
      </c>
      <c r="F13" s="14" t="s">
        <v>29</v>
      </c>
      <c r="G13" s="14" t="s">
        <v>34</v>
      </c>
      <c r="H13" s="14" t="s">
        <v>29</v>
      </c>
      <c r="I13" s="14" t="s">
        <v>29</v>
      </c>
      <c r="J13" s="14" t="s">
        <v>35</v>
      </c>
      <c r="K13" s="14" t="s">
        <v>34</v>
      </c>
      <c r="L13" s="14" t="s">
        <v>34</v>
      </c>
    </row>
    <row r="14" spans="1:12" ht="14.85" customHeight="1" x14ac:dyDescent="0.25">
      <c r="A14" s="41" t="s">
        <v>12</v>
      </c>
      <c r="B14" s="14" t="s">
        <v>34</v>
      </c>
      <c r="C14" s="14" t="s">
        <v>34</v>
      </c>
      <c r="D14" s="14" t="s">
        <v>29</v>
      </c>
      <c r="E14" s="14" t="s">
        <v>34</v>
      </c>
      <c r="F14" s="14" t="s">
        <v>34</v>
      </c>
      <c r="G14" s="14" t="s">
        <v>29</v>
      </c>
      <c r="H14" s="14" t="s">
        <v>29</v>
      </c>
      <c r="I14" s="14" t="s">
        <v>29</v>
      </c>
      <c r="J14" s="14" t="s">
        <v>54</v>
      </c>
      <c r="K14" s="14" t="s">
        <v>34</v>
      </c>
      <c r="L14" s="14" t="s">
        <v>55</v>
      </c>
    </row>
    <row r="15" spans="1:12" ht="14.85" customHeight="1" x14ac:dyDescent="0.25">
      <c r="A15" s="41" t="s">
        <v>56</v>
      </c>
      <c r="B15" s="14" t="s">
        <v>34</v>
      </c>
      <c r="C15" s="14" t="s">
        <v>34</v>
      </c>
      <c r="D15" s="14" t="s">
        <v>34</v>
      </c>
      <c r="E15" s="14" t="s">
        <v>34</v>
      </c>
      <c r="F15" s="14" t="s">
        <v>34</v>
      </c>
      <c r="G15" s="14" t="s">
        <v>29</v>
      </c>
      <c r="H15" s="14" t="s">
        <v>34</v>
      </c>
      <c r="I15" s="14" t="s">
        <v>29</v>
      </c>
      <c r="J15" s="14" t="s">
        <v>54</v>
      </c>
      <c r="K15" s="14" t="s">
        <v>57</v>
      </c>
      <c r="L15" s="14" t="s">
        <v>55</v>
      </c>
    </row>
    <row r="16" spans="1:12" ht="14.85" customHeight="1" x14ac:dyDescent="0.25">
      <c r="A16" s="41" t="s">
        <v>58</v>
      </c>
      <c r="B16" s="14" t="s">
        <v>34</v>
      </c>
      <c r="C16" s="14" t="s">
        <v>34</v>
      </c>
      <c r="D16" s="14" t="s">
        <v>34</v>
      </c>
      <c r="E16" s="14" t="s">
        <v>34</v>
      </c>
      <c r="F16" s="14" t="s">
        <v>29</v>
      </c>
      <c r="G16" s="14" t="s">
        <v>34</v>
      </c>
      <c r="H16" s="14" t="s">
        <v>29</v>
      </c>
      <c r="I16" s="14" t="s">
        <v>29</v>
      </c>
      <c r="J16" s="14" t="s">
        <v>29</v>
      </c>
      <c r="K16" s="14" t="s">
        <v>29</v>
      </c>
      <c r="L16" s="14" t="s">
        <v>30</v>
      </c>
    </row>
    <row r="17" spans="1:12" ht="14.85" customHeight="1" x14ac:dyDescent="0.25">
      <c r="A17" s="41" t="s">
        <v>59</v>
      </c>
      <c r="B17" s="14" t="s">
        <v>34</v>
      </c>
      <c r="C17" s="14" t="s">
        <v>34</v>
      </c>
      <c r="D17" s="14" t="s">
        <v>34</v>
      </c>
      <c r="E17" s="14" t="s">
        <v>34</v>
      </c>
      <c r="F17" s="14" t="s">
        <v>34</v>
      </c>
      <c r="G17" s="14" t="s">
        <v>34</v>
      </c>
      <c r="H17" s="14" t="s">
        <v>34</v>
      </c>
      <c r="I17" s="14" t="s">
        <v>29</v>
      </c>
      <c r="J17" s="14" t="s">
        <v>35</v>
      </c>
      <c r="K17" s="14" t="s">
        <v>34</v>
      </c>
      <c r="L17" s="14" t="s">
        <v>25</v>
      </c>
    </row>
    <row r="18" spans="1:12" ht="14.85" customHeight="1" x14ac:dyDescent="0.25">
      <c r="A18" s="41" t="s">
        <v>60</v>
      </c>
      <c r="B18" s="14" t="s">
        <v>34</v>
      </c>
      <c r="C18" s="14" t="s">
        <v>34</v>
      </c>
      <c r="D18" s="14" t="s">
        <v>34</v>
      </c>
      <c r="E18" s="14" t="s">
        <v>61</v>
      </c>
      <c r="F18" s="14" t="s">
        <v>29</v>
      </c>
      <c r="G18" s="14" t="s">
        <v>29</v>
      </c>
      <c r="H18" s="14" t="s">
        <v>34</v>
      </c>
      <c r="I18" s="14" t="s">
        <v>42</v>
      </c>
      <c r="J18" s="14" t="s">
        <v>35</v>
      </c>
      <c r="K18" s="14" t="s">
        <v>34</v>
      </c>
      <c r="L18" s="14" t="s">
        <v>34</v>
      </c>
    </row>
    <row r="19" spans="1:12" ht="14.85" customHeight="1" x14ac:dyDescent="0.25">
      <c r="A19" s="41" t="s">
        <v>62</v>
      </c>
      <c r="B19" s="14" t="s">
        <v>34</v>
      </c>
      <c r="C19" s="14" t="s">
        <v>34</v>
      </c>
      <c r="D19" s="14" t="s">
        <v>34</v>
      </c>
      <c r="E19" s="14" t="s">
        <v>34</v>
      </c>
      <c r="F19" s="14" t="s">
        <v>34</v>
      </c>
      <c r="G19" s="14" t="s">
        <v>29</v>
      </c>
      <c r="H19" s="14" t="s">
        <v>29</v>
      </c>
      <c r="I19" s="14" t="s">
        <v>42</v>
      </c>
      <c r="J19" s="14" t="s">
        <v>35</v>
      </c>
      <c r="K19" s="14" t="s">
        <v>34</v>
      </c>
      <c r="L19" s="14" t="s">
        <v>25</v>
      </c>
    </row>
    <row r="20" spans="1:12" ht="14.85" customHeight="1" x14ac:dyDescent="0.25">
      <c r="A20" s="41" t="s">
        <v>63</v>
      </c>
      <c r="B20" s="14" t="s">
        <v>34</v>
      </c>
      <c r="C20" s="14" t="s">
        <v>34</v>
      </c>
      <c r="D20" s="14" t="s">
        <v>29</v>
      </c>
      <c r="E20" s="14" t="s">
        <v>34</v>
      </c>
      <c r="F20" s="14" t="s">
        <v>34</v>
      </c>
      <c r="G20" s="14" t="s">
        <v>34</v>
      </c>
      <c r="H20" s="14" t="s">
        <v>38</v>
      </c>
      <c r="I20" s="14" t="s">
        <v>37</v>
      </c>
      <c r="J20" s="14" t="s">
        <v>35</v>
      </c>
      <c r="K20" s="14" t="s">
        <v>34</v>
      </c>
      <c r="L20" s="14" t="s">
        <v>30</v>
      </c>
    </row>
    <row r="21" spans="1:12" ht="14.85" customHeight="1" x14ac:dyDescent="0.25">
      <c r="A21" s="41" t="s">
        <v>64</v>
      </c>
      <c r="B21" s="14" t="s">
        <v>34</v>
      </c>
      <c r="C21" s="14" t="s">
        <v>29</v>
      </c>
      <c r="D21" s="14" t="s">
        <v>34</v>
      </c>
      <c r="E21" s="14" t="s">
        <v>34</v>
      </c>
      <c r="F21" s="14" t="s">
        <v>29</v>
      </c>
      <c r="G21" s="14" t="s">
        <v>29</v>
      </c>
      <c r="H21" s="14" t="s">
        <v>34</v>
      </c>
      <c r="I21" s="14" t="s">
        <v>29</v>
      </c>
      <c r="J21" s="14" t="s">
        <v>29</v>
      </c>
      <c r="K21" s="14" t="s">
        <v>46</v>
      </c>
      <c r="L21" s="14" t="s">
        <v>30</v>
      </c>
    </row>
    <row r="22" spans="1:12" ht="14.85" customHeight="1" x14ac:dyDescent="0.25">
      <c r="A22" s="41" t="s">
        <v>65</v>
      </c>
      <c r="B22" s="14" t="s">
        <v>34</v>
      </c>
      <c r="C22" s="14" t="s">
        <v>34</v>
      </c>
      <c r="D22" s="14" t="s">
        <v>34</v>
      </c>
      <c r="E22" s="14" t="s">
        <v>34</v>
      </c>
      <c r="F22" s="14" t="s">
        <v>34</v>
      </c>
      <c r="G22" s="14" t="s">
        <v>34</v>
      </c>
      <c r="H22" s="14" t="s">
        <v>34</v>
      </c>
      <c r="I22" s="14" t="s">
        <v>29</v>
      </c>
      <c r="J22" s="14" t="s">
        <v>29</v>
      </c>
      <c r="K22" s="14" t="s">
        <v>29</v>
      </c>
      <c r="L22" s="14" t="s">
        <v>34</v>
      </c>
    </row>
    <row r="23" spans="1:12" ht="14.85" customHeight="1" x14ac:dyDescent="0.25">
      <c r="A23" s="41" t="s">
        <v>66</v>
      </c>
      <c r="B23" s="14" t="s">
        <v>34</v>
      </c>
      <c r="C23" s="14" t="s">
        <v>34</v>
      </c>
      <c r="D23" s="14" t="s">
        <v>34</v>
      </c>
      <c r="E23" s="14" t="s">
        <v>34</v>
      </c>
      <c r="F23" s="14" t="s">
        <v>34</v>
      </c>
      <c r="G23" s="14" t="s">
        <v>29</v>
      </c>
      <c r="H23" s="14" t="s">
        <v>29</v>
      </c>
      <c r="I23" s="14" t="s">
        <v>67</v>
      </c>
      <c r="J23" s="14" t="s">
        <v>35</v>
      </c>
      <c r="K23" s="14" t="s">
        <v>40</v>
      </c>
      <c r="L23" s="14" t="s">
        <v>34</v>
      </c>
    </row>
    <row r="24" spans="1:12" ht="14.85" customHeight="1" x14ac:dyDescent="0.25">
      <c r="A24" s="41" t="s">
        <v>68</v>
      </c>
      <c r="B24" s="14" t="s">
        <v>34</v>
      </c>
      <c r="C24" s="14" t="s">
        <v>34</v>
      </c>
      <c r="D24" s="14" t="s">
        <v>34</v>
      </c>
      <c r="E24" s="14" t="s">
        <v>34</v>
      </c>
      <c r="F24" s="14" t="s">
        <v>34</v>
      </c>
      <c r="G24" s="14" t="s">
        <v>29</v>
      </c>
      <c r="H24" s="14" t="s">
        <v>34</v>
      </c>
      <c r="I24" s="14" t="s">
        <v>29</v>
      </c>
      <c r="J24" s="14" t="s">
        <v>29</v>
      </c>
      <c r="K24" s="14" t="s">
        <v>30</v>
      </c>
      <c r="L24" s="14" t="s">
        <v>40</v>
      </c>
    </row>
    <row r="25" spans="1:12" ht="14.85" customHeight="1" x14ac:dyDescent="0.25">
      <c r="A25" s="41" t="s">
        <v>69</v>
      </c>
      <c r="B25" s="14" t="s">
        <v>34</v>
      </c>
      <c r="C25" s="14" t="s">
        <v>34</v>
      </c>
      <c r="D25" s="14" t="s">
        <v>40</v>
      </c>
      <c r="E25" s="14" t="s">
        <v>40</v>
      </c>
      <c r="F25" s="14" t="s">
        <v>29</v>
      </c>
      <c r="G25" s="14" t="s">
        <v>29</v>
      </c>
      <c r="H25" s="14" t="s">
        <v>38</v>
      </c>
      <c r="I25" s="14" t="s">
        <v>29</v>
      </c>
      <c r="J25" s="14" t="s">
        <v>29</v>
      </c>
      <c r="K25" s="14" t="s">
        <v>46</v>
      </c>
      <c r="L25" s="14" t="s">
        <v>55</v>
      </c>
    </row>
    <row r="26" spans="1:12" ht="14.85" customHeight="1" x14ac:dyDescent="0.25">
      <c r="A26" s="41" t="s">
        <v>70</v>
      </c>
      <c r="B26" s="14" t="s">
        <v>34</v>
      </c>
      <c r="C26" s="14" t="s">
        <v>29</v>
      </c>
      <c r="D26" s="14" t="s">
        <v>29</v>
      </c>
      <c r="E26" s="14" t="s">
        <v>29</v>
      </c>
      <c r="F26" s="14" t="s">
        <v>34</v>
      </c>
      <c r="G26" s="14" t="s">
        <v>29</v>
      </c>
      <c r="H26" s="14" t="s">
        <v>29</v>
      </c>
      <c r="I26" s="14" t="s">
        <v>29</v>
      </c>
      <c r="J26" s="14" t="s">
        <v>35</v>
      </c>
      <c r="K26" s="14" t="s">
        <v>29</v>
      </c>
      <c r="L26" s="14" t="s">
        <v>25</v>
      </c>
    </row>
    <row r="27" spans="1:12" ht="14.85" customHeight="1" x14ac:dyDescent="0.25">
      <c r="A27" s="41" t="s">
        <v>71</v>
      </c>
      <c r="B27" s="14" t="s">
        <v>34</v>
      </c>
      <c r="C27" s="14" t="s">
        <v>34</v>
      </c>
      <c r="D27" s="14" t="s">
        <v>29</v>
      </c>
      <c r="E27" s="14" t="s">
        <v>34</v>
      </c>
      <c r="F27" s="14" t="s">
        <v>34</v>
      </c>
      <c r="G27" s="14" t="s">
        <v>29</v>
      </c>
      <c r="H27" s="14" t="s">
        <v>29</v>
      </c>
      <c r="I27" s="14" t="s">
        <v>29</v>
      </c>
      <c r="J27" s="14" t="s">
        <v>35</v>
      </c>
      <c r="K27" s="14" t="s">
        <v>34</v>
      </c>
      <c r="L27" s="14" t="s">
        <v>37</v>
      </c>
    </row>
    <row r="28" spans="1:12" ht="13.7" customHeight="1" x14ac:dyDescent="0.25">
      <c r="A28" s="41" t="s">
        <v>72</v>
      </c>
      <c r="B28" s="14" t="s">
        <v>34</v>
      </c>
      <c r="C28" s="14" t="s">
        <v>34</v>
      </c>
      <c r="D28" s="14" t="s">
        <v>34</v>
      </c>
      <c r="E28" s="14" t="s">
        <v>34</v>
      </c>
      <c r="F28" s="14" t="s">
        <v>34</v>
      </c>
      <c r="G28" s="14" t="s">
        <v>29</v>
      </c>
      <c r="H28" s="14" t="s">
        <v>29</v>
      </c>
      <c r="I28" s="14" t="s">
        <v>29</v>
      </c>
      <c r="J28" s="14" t="s">
        <v>35</v>
      </c>
      <c r="K28" s="14" t="s">
        <v>29</v>
      </c>
      <c r="L28" s="14" t="s">
        <v>29</v>
      </c>
    </row>
    <row r="29" spans="1:12" ht="21.2" customHeight="1" x14ac:dyDescent="0.25">
      <c r="A29" s="41" t="s">
        <v>73</v>
      </c>
      <c r="B29" s="14" t="s">
        <v>34</v>
      </c>
      <c r="C29" s="14" t="s">
        <v>34</v>
      </c>
      <c r="D29" s="14" t="s">
        <v>29</v>
      </c>
      <c r="E29" s="14" t="s">
        <v>29</v>
      </c>
      <c r="F29" s="14" t="s">
        <v>34</v>
      </c>
      <c r="G29" s="14" t="s">
        <v>29</v>
      </c>
      <c r="H29" s="14" t="s">
        <v>34</v>
      </c>
      <c r="I29" s="14" t="s">
        <v>29</v>
      </c>
      <c r="J29" s="14" t="s">
        <v>29</v>
      </c>
      <c r="K29" s="14" t="s">
        <v>29</v>
      </c>
      <c r="L29" s="14" t="s">
        <v>29</v>
      </c>
    </row>
    <row r="30" spans="1:12" ht="14.85" customHeight="1" x14ac:dyDescent="0.25">
      <c r="A30" s="41" t="s">
        <v>74</v>
      </c>
      <c r="B30" s="14" t="s">
        <v>34</v>
      </c>
      <c r="C30" s="14" t="s">
        <v>40</v>
      </c>
      <c r="D30" s="14" t="s">
        <v>40</v>
      </c>
      <c r="E30" s="14" t="s">
        <v>40</v>
      </c>
      <c r="F30" s="14" t="s">
        <v>40</v>
      </c>
      <c r="G30" s="14" t="s">
        <v>29</v>
      </c>
      <c r="H30" s="14" t="s">
        <v>34</v>
      </c>
      <c r="I30" s="14" t="s">
        <v>48</v>
      </c>
      <c r="J30" s="14" t="s">
        <v>54</v>
      </c>
      <c r="K30" s="14" t="s">
        <v>61</v>
      </c>
      <c r="L30" s="14" t="s">
        <v>55</v>
      </c>
    </row>
    <row r="31" spans="1:12" ht="14.85" customHeight="1" x14ac:dyDescent="0.25">
      <c r="A31" s="41" t="s">
        <v>75</v>
      </c>
      <c r="B31" s="14" t="s">
        <v>34</v>
      </c>
      <c r="C31" s="14" t="s">
        <v>34</v>
      </c>
      <c r="D31" s="14" t="s">
        <v>34</v>
      </c>
      <c r="E31" s="14" t="s">
        <v>34</v>
      </c>
      <c r="F31" s="14" t="s">
        <v>34</v>
      </c>
      <c r="G31" s="14" t="s">
        <v>34</v>
      </c>
      <c r="H31" s="14" t="s">
        <v>29</v>
      </c>
      <c r="I31" s="14" t="s">
        <v>42</v>
      </c>
      <c r="J31" s="14" t="s">
        <v>35</v>
      </c>
      <c r="K31" s="14" t="s">
        <v>29</v>
      </c>
      <c r="L31" s="14" t="s">
        <v>34</v>
      </c>
    </row>
    <row r="32" spans="1:12" ht="14.85" customHeight="1" x14ac:dyDescent="0.25">
      <c r="A32" s="41" t="s">
        <v>76</v>
      </c>
      <c r="B32" s="14" t="s">
        <v>34</v>
      </c>
      <c r="C32" s="14" t="s">
        <v>34</v>
      </c>
      <c r="D32" s="14" t="s">
        <v>34</v>
      </c>
      <c r="E32" s="14" t="s">
        <v>34</v>
      </c>
      <c r="F32" s="14" t="s">
        <v>29</v>
      </c>
      <c r="G32" s="14" t="s">
        <v>34</v>
      </c>
      <c r="H32" s="14" t="s">
        <v>29</v>
      </c>
      <c r="I32" s="14" t="s">
        <v>29</v>
      </c>
      <c r="J32" s="14" t="s">
        <v>35</v>
      </c>
      <c r="K32" s="14" t="s">
        <v>34</v>
      </c>
      <c r="L32" s="14" t="s">
        <v>40</v>
      </c>
    </row>
    <row r="33" spans="1:12" ht="14.85" customHeight="1" x14ac:dyDescent="0.25">
      <c r="A33" s="41" t="s">
        <v>77</v>
      </c>
      <c r="B33" s="14" t="s">
        <v>34</v>
      </c>
      <c r="C33" s="14" t="s">
        <v>34</v>
      </c>
      <c r="D33" s="14" t="s">
        <v>29</v>
      </c>
      <c r="E33" s="14" t="s">
        <v>34</v>
      </c>
      <c r="F33" s="14" t="s">
        <v>29</v>
      </c>
      <c r="G33" s="14" t="s">
        <v>34</v>
      </c>
      <c r="H33" s="14" t="s">
        <v>29</v>
      </c>
      <c r="I33" s="14" t="s">
        <v>29</v>
      </c>
      <c r="J33" s="14" t="s">
        <v>35</v>
      </c>
      <c r="K33" s="14" t="s">
        <v>29</v>
      </c>
      <c r="L33" s="14" t="s">
        <v>30</v>
      </c>
    </row>
    <row r="34" spans="1:12" ht="14.85" customHeight="1" x14ac:dyDescent="0.25">
      <c r="A34" s="41" t="s">
        <v>14</v>
      </c>
      <c r="B34" s="14" t="s">
        <v>34</v>
      </c>
      <c r="C34" s="14" t="s">
        <v>34</v>
      </c>
      <c r="D34" s="14" t="s">
        <v>29</v>
      </c>
      <c r="E34" s="14" t="s">
        <v>34</v>
      </c>
      <c r="F34" s="14" t="s">
        <v>34</v>
      </c>
      <c r="G34" s="14" t="s">
        <v>34</v>
      </c>
      <c r="H34" s="14" t="s">
        <v>34</v>
      </c>
      <c r="I34" s="14" t="s">
        <v>42</v>
      </c>
      <c r="J34" s="14" t="s">
        <v>29</v>
      </c>
      <c r="K34" s="14" t="s">
        <v>34</v>
      </c>
      <c r="L34" s="14" t="s">
        <v>25</v>
      </c>
    </row>
    <row r="35" spans="1:12" ht="14.85" customHeight="1" x14ac:dyDescent="0.25">
      <c r="A35" s="41" t="s">
        <v>78</v>
      </c>
      <c r="B35" s="14" t="s">
        <v>34</v>
      </c>
      <c r="C35" s="14" t="s">
        <v>34</v>
      </c>
      <c r="D35" s="14" t="s">
        <v>34</v>
      </c>
      <c r="E35" s="14" t="s">
        <v>40</v>
      </c>
      <c r="F35" s="14" t="s">
        <v>29</v>
      </c>
      <c r="G35" s="14" t="s">
        <v>34</v>
      </c>
      <c r="H35" s="14" t="s">
        <v>34</v>
      </c>
      <c r="I35" s="14" t="s">
        <v>29</v>
      </c>
      <c r="J35" s="14" t="s">
        <v>40</v>
      </c>
      <c r="K35" s="14" t="s">
        <v>40</v>
      </c>
      <c r="L35" s="14" t="s">
        <v>55</v>
      </c>
    </row>
    <row r="36" spans="1:12" ht="14.85" customHeight="1" x14ac:dyDescent="0.25">
      <c r="A36" s="41" t="s">
        <v>17</v>
      </c>
      <c r="B36" s="14" t="s">
        <v>34</v>
      </c>
      <c r="C36" s="14" t="s">
        <v>34</v>
      </c>
      <c r="D36" s="14" t="s">
        <v>29</v>
      </c>
      <c r="E36" s="14" t="s">
        <v>34</v>
      </c>
      <c r="F36" s="14" t="s">
        <v>29</v>
      </c>
      <c r="G36" s="14" t="s">
        <v>29</v>
      </c>
      <c r="H36" s="14" t="s">
        <v>34</v>
      </c>
      <c r="I36" s="14" t="s">
        <v>42</v>
      </c>
      <c r="J36" s="14" t="s">
        <v>35</v>
      </c>
      <c r="K36" s="14" t="s">
        <v>34</v>
      </c>
      <c r="L36" s="14" t="s">
        <v>25</v>
      </c>
    </row>
    <row r="37" spans="1:12" ht="14.85" customHeight="1" x14ac:dyDescent="0.25">
      <c r="A37" s="41" t="s">
        <v>79</v>
      </c>
      <c r="B37" s="14" t="s">
        <v>34</v>
      </c>
      <c r="C37" s="14" t="s">
        <v>34</v>
      </c>
      <c r="D37" s="14" t="s">
        <v>29</v>
      </c>
      <c r="E37" s="14" t="s">
        <v>34</v>
      </c>
      <c r="F37" s="14" t="s">
        <v>34</v>
      </c>
      <c r="G37" s="14" t="s">
        <v>29</v>
      </c>
      <c r="H37" s="14" t="s">
        <v>34</v>
      </c>
      <c r="I37" s="14" t="s">
        <v>42</v>
      </c>
      <c r="J37" s="14" t="s">
        <v>29</v>
      </c>
      <c r="K37" s="14" t="s">
        <v>29</v>
      </c>
      <c r="L37" s="14" t="s">
        <v>25</v>
      </c>
    </row>
    <row r="38" spans="1:12" ht="14.85" customHeight="1" x14ac:dyDescent="0.25">
      <c r="A38" s="41" t="s">
        <v>80</v>
      </c>
      <c r="B38" s="14" t="s">
        <v>34</v>
      </c>
      <c r="C38" s="14" t="s">
        <v>34</v>
      </c>
      <c r="D38" s="14" t="s">
        <v>34</v>
      </c>
      <c r="E38" s="14" t="s">
        <v>34</v>
      </c>
      <c r="F38" s="14" t="s">
        <v>29</v>
      </c>
      <c r="G38" s="14" t="s">
        <v>34</v>
      </c>
      <c r="H38" s="14" t="s">
        <v>29</v>
      </c>
      <c r="I38" s="14" t="s">
        <v>37</v>
      </c>
      <c r="J38" s="14" t="s">
        <v>29</v>
      </c>
      <c r="K38" s="14" t="s">
        <v>30</v>
      </c>
      <c r="L38" s="14" t="s">
        <v>30</v>
      </c>
    </row>
    <row r="39" spans="1:12" ht="14.85" customHeight="1" x14ac:dyDescent="0.25">
      <c r="A39" s="41" t="s">
        <v>81</v>
      </c>
      <c r="B39" s="14" t="s">
        <v>34</v>
      </c>
      <c r="C39" s="14" t="s">
        <v>29</v>
      </c>
      <c r="D39" s="14" t="s">
        <v>29</v>
      </c>
      <c r="E39" s="14" t="s">
        <v>34</v>
      </c>
      <c r="F39" s="14" t="s">
        <v>29</v>
      </c>
      <c r="G39" s="14" t="s">
        <v>29</v>
      </c>
      <c r="H39" s="14" t="s">
        <v>29</v>
      </c>
      <c r="I39" s="14" t="s">
        <v>34</v>
      </c>
      <c r="J39" s="14" t="s">
        <v>35</v>
      </c>
      <c r="K39" s="14" t="s">
        <v>30</v>
      </c>
      <c r="L39" s="14" t="s">
        <v>34</v>
      </c>
    </row>
    <row r="40" spans="1:12" ht="14.85" customHeight="1" x14ac:dyDescent="0.25">
      <c r="A40" s="41" t="s">
        <v>82</v>
      </c>
      <c r="B40" s="14" t="s">
        <v>34</v>
      </c>
      <c r="C40" s="14" t="s">
        <v>34</v>
      </c>
      <c r="D40" s="14" t="s">
        <v>34</v>
      </c>
      <c r="E40" s="14" t="s">
        <v>34</v>
      </c>
      <c r="F40" s="14" t="s">
        <v>29</v>
      </c>
      <c r="G40" s="14" t="s">
        <v>34</v>
      </c>
      <c r="H40" s="14" t="s">
        <v>34</v>
      </c>
      <c r="I40" s="14" t="s">
        <v>37</v>
      </c>
      <c r="J40" s="14" t="s">
        <v>29</v>
      </c>
      <c r="K40" s="14" t="s">
        <v>34</v>
      </c>
      <c r="L40" s="14" t="s">
        <v>37</v>
      </c>
    </row>
    <row r="41" spans="1:12" ht="14.85" customHeight="1" x14ac:dyDescent="0.25">
      <c r="A41" s="41" t="s">
        <v>3</v>
      </c>
      <c r="B41" s="14" t="s">
        <v>34</v>
      </c>
      <c r="C41" s="14" t="s">
        <v>34</v>
      </c>
      <c r="D41" s="14" t="s">
        <v>29</v>
      </c>
      <c r="E41" s="14" t="s">
        <v>29</v>
      </c>
      <c r="F41" s="14" t="s">
        <v>29</v>
      </c>
      <c r="G41" s="14" t="s">
        <v>29</v>
      </c>
      <c r="H41" s="14" t="s">
        <v>29</v>
      </c>
      <c r="I41" s="14" t="s">
        <v>42</v>
      </c>
      <c r="J41" s="14" t="s">
        <v>35</v>
      </c>
      <c r="K41" s="14" t="s">
        <v>30</v>
      </c>
      <c r="L41" s="14" t="s">
        <v>30</v>
      </c>
    </row>
    <row r="42" spans="1:12" ht="14.85" customHeight="1" x14ac:dyDescent="0.25">
      <c r="A42" s="41" t="s">
        <v>83</v>
      </c>
      <c r="B42" s="14" t="s">
        <v>34</v>
      </c>
      <c r="C42" s="14" t="s">
        <v>34</v>
      </c>
      <c r="D42" s="14" t="s">
        <v>34</v>
      </c>
      <c r="E42" s="14" t="s">
        <v>34</v>
      </c>
      <c r="F42" s="14" t="s">
        <v>34</v>
      </c>
      <c r="G42" s="14" t="s">
        <v>34</v>
      </c>
      <c r="H42" s="14" t="s">
        <v>29</v>
      </c>
      <c r="I42" s="14" t="s">
        <v>40</v>
      </c>
      <c r="J42" s="14" t="s">
        <v>35</v>
      </c>
      <c r="K42" s="14" t="s">
        <v>34</v>
      </c>
      <c r="L42" s="14" t="s">
        <v>25</v>
      </c>
    </row>
    <row r="43" spans="1:12" ht="14.85" customHeight="1" x14ac:dyDescent="0.25">
      <c r="A43" s="41" t="s">
        <v>84</v>
      </c>
      <c r="B43" s="14" t="s">
        <v>34</v>
      </c>
      <c r="C43" s="14" t="s">
        <v>34</v>
      </c>
      <c r="D43" s="14" t="s">
        <v>34</v>
      </c>
      <c r="E43" s="14" t="s">
        <v>29</v>
      </c>
      <c r="F43" s="14" t="s">
        <v>29</v>
      </c>
      <c r="G43" s="14" t="s">
        <v>29</v>
      </c>
      <c r="H43" s="14" t="s">
        <v>34</v>
      </c>
      <c r="I43" s="14" t="s">
        <v>29</v>
      </c>
      <c r="J43" s="14" t="s">
        <v>35</v>
      </c>
      <c r="K43" s="14" t="s">
        <v>34</v>
      </c>
      <c r="L43" s="14" t="s">
        <v>30</v>
      </c>
    </row>
    <row r="44" spans="1:12" ht="14.85" customHeight="1" x14ac:dyDescent="0.25">
      <c r="A44" s="41" t="s">
        <v>85</v>
      </c>
      <c r="B44" s="14" t="s">
        <v>34</v>
      </c>
      <c r="C44" s="14" t="s">
        <v>34</v>
      </c>
      <c r="D44" s="14" t="s">
        <v>29</v>
      </c>
      <c r="E44" s="14" t="s">
        <v>34</v>
      </c>
      <c r="F44" s="14" t="s">
        <v>29</v>
      </c>
      <c r="G44" s="14" t="s">
        <v>34</v>
      </c>
      <c r="H44" s="14" t="s">
        <v>29</v>
      </c>
      <c r="I44" s="14" t="s">
        <v>29</v>
      </c>
      <c r="J44" s="14" t="s">
        <v>35</v>
      </c>
      <c r="K44" s="14" t="s">
        <v>29</v>
      </c>
      <c r="L44" s="14" t="s">
        <v>29</v>
      </c>
    </row>
    <row r="45" spans="1:12" ht="14.85" customHeight="1" x14ac:dyDescent="0.25">
      <c r="A45" s="41" t="s">
        <v>4</v>
      </c>
      <c r="B45" s="14" t="s">
        <v>34</v>
      </c>
      <c r="C45" s="14" t="s">
        <v>34</v>
      </c>
      <c r="D45" s="14" t="s">
        <v>29</v>
      </c>
      <c r="E45" s="14" t="s">
        <v>34</v>
      </c>
      <c r="F45" s="14" t="s">
        <v>34</v>
      </c>
      <c r="G45" s="14" t="s">
        <v>29</v>
      </c>
      <c r="H45" s="14" t="s">
        <v>29</v>
      </c>
      <c r="I45" s="14" t="s">
        <v>42</v>
      </c>
      <c r="J45" s="14" t="s">
        <v>35</v>
      </c>
      <c r="K45" s="14" t="s">
        <v>34</v>
      </c>
      <c r="L45" s="14" t="s">
        <v>34</v>
      </c>
    </row>
    <row r="46" spans="1:12" ht="14.85" customHeight="1" x14ac:dyDescent="0.25">
      <c r="A46" s="41" t="s">
        <v>86</v>
      </c>
      <c r="B46" s="14" t="s">
        <v>34</v>
      </c>
      <c r="C46" s="14" t="s">
        <v>34</v>
      </c>
      <c r="D46" s="14" t="s">
        <v>29</v>
      </c>
      <c r="E46" s="14" t="s">
        <v>34</v>
      </c>
      <c r="F46" s="14" t="s">
        <v>34</v>
      </c>
      <c r="G46" s="14" t="s">
        <v>34</v>
      </c>
      <c r="H46" s="14" t="s">
        <v>34</v>
      </c>
      <c r="I46" s="14" t="s">
        <v>37</v>
      </c>
      <c r="J46" s="14" t="s">
        <v>35</v>
      </c>
      <c r="K46" s="14" t="s">
        <v>61</v>
      </c>
      <c r="L46" s="14" t="s">
        <v>30</v>
      </c>
    </row>
    <row r="47" spans="1:12" ht="14.85" customHeight="1" x14ac:dyDescent="0.25">
      <c r="A47" s="41" t="s">
        <v>5</v>
      </c>
      <c r="B47" s="14" t="s">
        <v>34</v>
      </c>
      <c r="C47" s="14" t="s">
        <v>34</v>
      </c>
      <c r="D47" s="14" t="s">
        <v>29</v>
      </c>
      <c r="E47" s="14" t="s">
        <v>29</v>
      </c>
      <c r="F47" s="14" t="s">
        <v>29</v>
      </c>
      <c r="G47" s="14" t="s">
        <v>29</v>
      </c>
      <c r="H47" s="14" t="s">
        <v>29</v>
      </c>
      <c r="I47" s="14" t="s">
        <v>42</v>
      </c>
      <c r="J47" s="14" t="s">
        <v>35</v>
      </c>
      <c r="K47" s="14" t="s">
        <v>29</v>
      </c>
      <c r="L47" s="14" t="s">
        <v>29</v>
      </c>
    </row>
    <row r="48" spans="1:12" ht="14.85" customHeight="1" x14ac:dyDescent="0.25">
      <c r="A48" s="41" t="s">
        <v>87</v>
      </c>
      <c r="B48" s="14" t="s">
        <v>34</v>
      </c>
      <c r="C48" s="14" t="s">
        <v>34</v>
      </c>
      <c r="D48" s="14" t="s">
        <v>34</v>
      </c>
      <c r="E48" s="14" t="s">
        <v>34</v>
      </c>
      <c r="F48" s="14" t="s">
        <v>29</v>
      </c>
      <c r="G48" s="14" t="s">
        <v>37</v>
      </c>
      <c r="H48" s="14" t="s">
        <v>29</v>
      </c>
      <c r="I48" s="14" t="s">
        <v>42</v>
      </c>
      <c r="J48" s="14" t="s">
        <v>29</v>
      </c>
      <c r="K48" s="14" t="s">
        <v>34</v>
      </c>
      <c r="L48" s="14" t="s">
        <v>34</v>
      </c>
    </row>
    <row r="49" spans="1:12" ht="14.85" customHeight="1" x14ac:dyDescent="0.25">
      <c r="A49" s="41" t="s">
        <v>88</v>
      </c>
      <c r="B49" s="14" t="s">
        <v>34</v>
      </c>
      <c r="C49" s="14" t="s">
        <v>34</v>
      </c>
      <c r="D49" s="14" t="s">
        <v>29</v>
      </c>
      <c r="E49" s="14" t="s">
        <v>29</v>
      </c>
      <c r="F49" s="14" t="s">
        <v>29</v>
      </c>
      <c r="G49" s="14" t="s">
        <v>34</v>
      </c>
      <c r="H49" s="14" t="s">
        <v>29</v>
      </c>
      <c r="I49" s="14" t="s">
        <v>29</v>
      </c>
      <c r="J49" s="14" t="s">
        <v>35</v>
      </c>
      <c r="K49" s="14" t="s">
        <v>34</v>
      </c>
      <c r="L49" s="14" t="s">
        <v>29</v>
      </c>
    </row>
    <row r="50" spans="1:12" ht="14.85" customHeight="1" x14ac:dyDescent="0.25">
      <c r="A50" s="41" t="s">
        <v>89</v>
      </c>
      <c r="B50" s="14" t="s">
        <v>34</v>
      </c>
      <c r="C50" s="14" t="s">
        <v>34</v>
      </c>
      <c r="D50" s="14" t="s">
        <v>34</v>
      </c>
      <c r="E50" s="14" t="s">
        <v>29</v>
      </c>
      <c r="F50" s="14" t="s">
        <v>29</v>
      </c>
      <c r="G50" s="14" t="s">
        <v>34</v>
      </c>
      <c r="H50" s="14" t="s">
        <v>34</v>
      </c>
      <c r="I50" s="14" t="s">
        <v>42</v>
      </c>
      <c r="J50" s="14" t="s">
        <v>35</v>
      </c>
      <c r="K50" s="14" t="s">
        <v>30</v>
      </c>
      <c r="L50" s="14" t="s">
        <v>25</v>
      </c>
    </row>
    <row r="51" spans="1:12" ht="14.85" customHeight="1" x14ac:dyDescent="0.25">
      <c r="A51" s="41" t="s">
        <v>90</v>
      </c>
      <c r="B51" s="14" t="s">
        <v>34</v>
      </c>
      <c r="C51" s="14" t="s">
        <v>34</v>
      </c>
      <c r="D51" s="14" t="s">
        <v>29</v>
      </c>
      <c r="E51" s="14" t="s">
        <v>29</v>
      </c>
      <c r="F51" s="14" t="s">
        <v>34</v>
      </c>
      <c r="G51" s="14" t="s">
        <v>37</v>
      </c>
      <c r="H51" s="14" t="s">
        <v>29</v>
      </c>
      <c r="I51" s="14" t="s">
        <v>29</v>
      </c>
      <c r="J51" s="14" t="s">
        <v>35</v>
      </c>
      <c r="K51" s="14" t="s">
        <v>30</v>
      </c>
      <c r="L51" s="14" t="s">
        <v>25</v>
      </c>
    </row>
    <row r="52" spans="1:12" ht="14.85" customHeight="1" x14ac:dyDescent="0.25">
      <c r="A52" s="41" t="s">
        <v>91</v>
      </c>
      <c r="B52" s="14" t="s">
        <v>34</v>
      </c>
      <c r="C52" s="14" t="s">
        <v>29</v>
      </c>
      <c r="D52" s="14" t="s">
        <v>29</v>
      </c>
      <c r="E52" s="14" t="s">
        <v>34</v>
      </c>
      <c r="F52" s="14" t="s">
        <v>29</v>
      </c>
      <c r="G52" s="14" t="s">
        <v>29</v>
      </c>
      <c r="H52" s="14" t="s">
        <v>34</v>
      </c>
      <c r="I52" s="14" t="s">
        <v>42</v>
      </c>
      <c r="J52" s="14" t="s">
        <v>35</v>
      </c>
      <c r="K52" s="14" t="s">
        <v>30</v>
      </c>
      <c r="L52" s="14" t="s">
        <v>30</v>
      </c>
    </row>
    <row r="53" spans="1:12" ht="14.85" customHeight="1" x14ac:dyDescent="0.25">
      <c r="A53" s="41" t="s">
        <v>92</v>
      </c>
      <c r="B53" s="14" t="s">
        <v>34</v>
      </c>
      <c r="C53" s="14" t="s">
        <v>34</v>
      </c>
      <c r="D53" s="14" t="s">
        <v>34</v>
      </c>
      <c r="E53" s="14" t="s">
        <v>29</v>
      </c>
      <c r="F53" s="14" t="s">
        <v>34</v>
      </c>
      <c r="G53" s="14" t="s">
        <v>29</v>
      </c>
      <c r="H53" s="14" t="s">
        <v>29</v>
      </c>
      <c r="I53" s="14" t="s">
        <v>29</v>
      </c>
      <c r="J53" s="14" t="s">
        <v>35</v>
      </c>
      <c r="K53" s="14" t="s">
        <v>34</v>
      </c>
      <c r="L53" s="14" t="s">
        <v>25</v>
      </c>
    </row>
    <row r="54" spans="1:12" ht="14.85" customHeight="1" x14ac:dyDescent="0.25">
      <c r="A54" s="41" t="s">
        <v>13</v>
      </c>
      <c r="B54" s="14" t="s">
        <v>34</v>
      </c>
      <c r="C54" s="14" t="s">
        <v>34</v>
      </c>
      <c r="D54" s="14" t="s">
        <v>29</v>
      </c>
      <c r="E54" s="14" t="s">
        <v>29</v>
      </c>
      <c r="F54" s="14" t="s">
        <v>34</v>
      </c>
      <c r="G54" s="14" t="s">
        <v>29</v>
      </c>
      <c r="H54" s="14" t="s">
        <v>34</v>
      </c>
      <c r="I54" s="14" t="s">
        <v>29</v>
      </c>
      <c r="J54" s="14" t="s">
        <v>35</v>
      </c>
      <c r="K54" s="14" t="s">
        <v>46</v>
      </c>
      <c r="L54" s="14" t="s">
        <v>55</v>
      </c>
    </row>
    <row r="55" spans="1:12" ht="14.1" customHeight="1" x14ac:dyDescent="0.25">
      <c r="A55" s="41" t="s">
        <v>93</v>
      </c>
      <c r="B55" s="14" t="s">
        <v>34</v>
      </c>
      <c r="C55" s="14" t="s">
        <v>34</v>
      </c>
      <c r="D55" s="14" t="s">
        <v>34</v>
      </c>
      <c r="E55" s="14" t="s">
        <v>34</v>
      </c>
      <c r="F55" s="14" t="s">
        <v>40</v>
      </c>
      <c r="G55" s="14" t="s">
        <v>29</v>
      </c>
      <c r="H55" s="14" t="s">
        <v>37</v>
      </c>
      <c r="I55" s="14" t="s">
        <v>29</v>
      </c>
      <c r="J55" s="14" t="s">
        <v>35</v>
      </c>
      <c r="K55" s="14" t="s">
        <v>46</v>
      </c>
      <c r="L55" s="14" t="s">
        <v>25</v>
      </c>
    </row>
    <row r="56" spans="1:12" x14ac:dyDescent="0.25">
      <c r="A56" s="41" t="s">
        <v>94</v>
      </c>
      <c r="B56" s="14" t="s">
        <v>34</v>
      </c>
      <c r="C56" s="14" t="s">
        <v>34</v>
      </c>
      <c r="D56" s="14" t="s">
        <v>95</v>
      </c>
      <c r="E56" s="14" t="s">
        <v>34</v>
      </c>
      <c r="F56" s="14" t="s">
        <v>40</v>
      </c>
      <c r="G56" s="14" t="s">
        <v>34</v>
      </c>
      <c r="H56" s="14" t="s">
        <v>34</v>
      </c>
      <c r="I56" s="14" t="s">
        <v>29</v>
      </c>
      <c r="J56" s="14" t="s">
        <v>35</v>
      </c>
      <c r="K56" s="14" t="s">
        <v>34</v>
      </c>
      <c r="L56" s="14" t="s">
        <v>37</v>
      </c>
    </row>
    <row r="57" spans="1:12" x14ac:dyDescent="0.25">
      <c r="A57" s="41" t="s">
        <v>9</v>
      </c>
      <c r="B57" s="14" t="s">
        <v>34</v>
      </c>
      <c r="C57" s="14" t="s">
        <v>34</v>
      </c>
      <c r="D57" s="14" t="s">
        <v>29</v>
      </c>
      <c r="E57" s="14" t="s">
        <v>34</v>
      </c>
      <c r="F57" s="14" t="s">
        <v>29</v>
      </c>
      <c r="G57" s="14" t="s">
        <v>29</v>
      </c>
      <c r="H57" s="14" t="s">
        <v>29</v>
      </c>
      <c r="I57" s="14" t="s">
        <v>42</v>
      </c>
      <c r="J57" s="14" t="s">
        <v>35</v>
      </c>
      <c r="K57" s="14" t="s">
        <v>46</v>
      </c>
      <c r="L57" s="14" t="s">
        <v>25</v>
      </c>
    </row>
    <row r="58" spans="1:12" x14ac:dyDescent="0.25">
      <c r="A58" s="41" t="s">
        <v>96</v>
      </c>
      <c r="B58" s="14" t="s">
        <v>34</v>
      </c>
      <c r="C58" s="14" t="s">
        <v>29</v>
      </c>
      <c r="D58" s="14" t="s">
        <v>29</v>
      </c>
      <c r="E58" s="14" t="s">
        <v>34</v>
      </c>
      <c r="F58" s="14" t="s">
        <v>34</v>
      </c>
      <c r="G58" s="14" t="s">
        <v>29</v>
      </c>
      <c r="H58" s="14" t="s">
        <v>29</v>
      </c>
      <c r="I58" s="14" t="s">
        <v>29</v>
      </c>
      <c r="J58" s="14" t="s">
        <v>54</v>
      </c>
      <c r="K58" s="14" t="s">
        <v>34</v>
      </c>
      <c r="L58" s="14" t="s">
        <v>34</v>
      </c>
    </row>
    <row r="59" spans="1:12" x14ac:dyDescent="0.25">
      <c r="A59" s="41" t="s">
        <v>97</v>
      </c>
      <c r="B59" s="14" t="s">
        <v>34</v>
      </c>
      <c r="C59" s="14" t="s">
        <v>29</v>
      </c>
      <c r="D59" s="14" t="s">
        <v>29</v>
      </c>
      <c r="E59" s="14" t="s">
        <v>29</v>
      </c>
      <c r="F59" s="14" t="s">
        <v>34</v>
      </c>
      <c r="G59" s="14" t="s">
        <v>37</v>
      </c>
      <c r="H59" s="14" t="s">
        <v>37</v>
      </c>
      <c r="I59" s="14" t="s">
        <v>29</v>
      </c>
      <c r="J59" s="14" t="s">
        <v>54</v>
      </c>
      <c r="K59" s="14" t="s">
        <v>46</v>
      </c>
      <c r="L59" s="14" t="s">
        <v>30</v>
      </c>
    </row>
    <row r="60" spans="1:12" x14ac:dyDescent="0.25">
      <c r="A60" s="41" t="s">
        <v>98</v>
      </c>
      <c r="B60" s="14" t="s">
        <v>34</v>
      </c>
      <c r="C60" s="14" t="s">
        <v>34</v>
      </c>
      <c r="D60" s="14" t="s">
        <v>34</v>
      </c>
      <c r="E60" s="14" t="s">
        <v>40</v>
      </c>
      <c r="F60" s="14" t="s">
        <v>34</v>
      </c>
      <c r="G60" s="14" t="s">
        <v>34</v>
      </c>
      <c r="H60" s="14" t="s">
        <v>34</v>
      </c>
      <c r="I60" s="14" t="s">
        <v>40</v>
      </c>
      <c r="J60" s="14" t="s">
        <v>35</v>
      </c>
      <c r="K60" s="14" t="s">
        <v>46</v>
      </c>
      <c r="L60" s="14" t="s">
        <v>37</v>
      </c>
    </row>
    <row r="61" spans="1:12" x14ac:dyDescent="0.25">
      <c r="A61" s="41" t="s">
        <v>99</v>
      </c>
      <c r="B61" s="14" t="s">
        <v>34</v>
      </c>
      <c r="C61" s="14" t="s">
        <v>34</v>
      </c>
      <c r="D61" s="14" t="s">
        <v>34</v>
      </c>
      <c r="E61" s="14" t="s">
        <v>29</v>
      </c>
      <c r="F61" s="14" t="s">
        <v>29</v>
      </c>
      <c r="G61" s="14" t="s">
        <v>29</v>
      </c>
      <c r="H61" s="14" t="s">
        <v>29</v>
      </c>
      <c r="I61" s="14" t="s">
        <v>42</v>
      </c>
      <c r="J61" s="14" t="s">
        <v>29</v>
      </c>
      <c r="K61" s="14" t="s">
        <v>34</v>
      </c>
      <c r="L61" s="14" t="s">
        <v>29</v>
      </c>
    </row>
    <row r="62" spans="1:12" x14ac:dyDescent="0.25">
      <c r="A62" s="41" t="s">
        <v>100</v>
      </c>
      <c r="B62" s="14" t="s">
        <v>34</v>
      </c>
      <c r="C62" s="14" t="s">
        <v>34</v>
      </c>
      <c r="D62" s="14" t="s">
        <v>34</v>
      </c>
      <c r="E62" s="14" t="s">
        <v>34</v>
      </c>
      <c r="F62" s="14" t="s">
        <v>34</v>
      </c>
      <c r="G62" s="14" t="s">
        <v>34</v>
      </c>
      <c r="H62" s="14" t="s">
        <v>29</v>
      </c>
      <c r="I62" s="14" t="s">
        <v>29</v>
      </c>
      <c r="J62" s="14" t="s">
        <v>35</v>
      </c>
      <c r="K62" s="14" t="s">
        <v>34</v>
      </c>
      <c r="L62" s="14" t="s">
        <v>29</v>
      </c>
    </row>
    <row r="63" spans="1:12" x14ac:dyDescent="0.25">
      <c r="A63" s="41" t="s">
        <v>101</v>
      </c>
      <c r="B63" s="14" t="s">
        <v>34</v>
      </c>
      <c r="C63" s="14" t="s">
        <v>34</v>
      </c>
      <c r="D63" s="14" t="s">
        <v>34</v>
      </c>
      <c r="E63" s="14" t="s">
        <v>34</v>
      </c>
      <c r="F63" s="14" t="s">
        <v>34</v>
      </c>
      <c r="G63" s="14" t="s">
        <v>34</v>
      </c>
      <c r="H63" s="14" t="s">
        <v>29</v>
      </c>
      <c r="I63" s="14" t="s">
        <v>29</v>
      </c>
      <c r="J63" s="14" t="s">
        <v>35</v>
      </c>
      <c r="K63" s="14" t="s">
        <v>30</v>
      </c>
      <c r="L63" s="14" t="s">
        <v>30</v>
      </c>
    </row>
    <row r="64" spans="1:12" x14ac:dyDescent="0.25">
      <c r="A64" s="41" t="s">
        <v>10</v>
      </c>
      <c r="B64" s="14" t="s">
        <v>34</v>
      </c>
      <c r="C64" s="14" t="s">
        <v>34</v>
      </c>
      <c r="D64" s="14" t="s">
        <v>102</v>
      </c>
      <c r="E64" s="14" t="s">
        <v>34</v>
      </c>
      <c r="F64" s="14" t="s">
        <v>34</v>
      </c>
      <c r="G64" s="14" t="s">
        <v>34</v>
      </c>
      <c r="H64" s="14" t="s">
        <v>29</v>
      </c>
      <c r="I64" s="14" t="s">
        <v>42</v>
      </c>
      <c r="J64" s="14" t="s">
        <v>35</v>
      </c>
      <c r="K64" s="14" t="s">
        <v>30</v>
      </c>
      <c r="L64" s="14" t="s">
        <v>30</v>
      </c>
    </row>
    <row r="65" spans="1:12" x14ac:dyDescent="0.25">
      <c r="A65" s="41" t="s">
        <v>103</v>
      </c>
      <c r="B65" s="14" t="s">
        <v>34</v>
      </c>
      <c r="C65" s="14" t="s">
        <v>34</v>
      </c>
      <c r="D65" s="14" t="s">
        <v>34</v>
      </c>
      <c r="E65" s="14" t="s">
        <v>40</v>
      </c>
      <c r="F65" s="14" t="s">
        <v>40</v>
      </c>
      <c r="G65" s="14" t="s">
        <v>34</v>
      </c>
      <c r="H65" s="14" t="s">
        <v>38</v>
      </c>
      <c r="I65" s="14" t="s">
        <v>29</v>
      </c>
      <c r="J65" s="14" t="s">
        <v>35</v>
      </c>
      <c r="K65" s="14" t="s">
        <v>46</v>
      </c>
      <c r="L65" s="14" t="s">
        <v>25</v>
      </c>
    </row>
    <row r="66" spans="1:12" x14ac:dyDescent="0.25">
      <c r="A66" s="41" t="s">
        <v>104</v>
      </c>
      <c r="B66" s="14" t="s">
        <v>34</v>
      </c>
      <c r="C66" s="14" t="s">
        <v>34</v>
      </c>
      <c r="D66" s="14" t="s">
        <v>34</v>
      </c>
      <c r="E66" s="14" t="s">
        <v>34</v>
      </c>
      <c r="F66" s="14" t="s">
        <v>48</v>
      </c>
      <c r="G66" s="14" t="s">
        <v>34</v>
      </c>
      <c r="H66" s="14" t="s">
        <v>34</v>
      </c>
      <c r="I66" s="14" t="s">
        <v>42</v>
      </c>
      <c r="J66" s="14" t="s">
        <v>54</v>
      </c>
      <c r="K66" s="14" t="s">
        <v>30</v>
      </c>
      <c r="L66" s="14" t="s">
        <v>55</v>
      </c>
    </row>
    <row r="67" spans="1:12" x14ac:dyDescent="0.25">
      <c r="A67" s="41" t="s">
        <v>105</v>
      </c>
      <c r="B67" s="14" t="s">
        <v>34</v>
      </c>
      <c r="C67" s="14" t="s">
        <v>34</v>
      </c>
      <c r="D67" s="14" t="s">
        <v>29</v>
      </c>
      <c r="E67" s="14" t="s">
        <v>34</v>
      </c>
      <c r="F67" s="14" t="s">
        <v>29</v>
      </c>
      <c r="G67" s="14" t="s">
        <v>34</v>
      </c>
      <c r="H67" s="14" t="s">
        <v>38</v>
      </c>
      <c r="I67" s="14" t="s">
        <v>40</v>
      </c>
      <c r="J67" s="14" t="s">
        <v>35</v>
      </c>
      <c r="K67" s="14" t="s">
        <v>46</v>
      </c>
      <c r="L67" s="14" t="s">
        <v>25</v>
      </c>
    </row>
    <row r="68" spans="1:12" x14ac:dyDescent="0.25">
      <c r="A68" s="41" t="s">
        <v>18</v>
      </c>
      <c r="B68" s="14" t="s">
        <v>34</v>
      </c>
      <c r="C68" s="14" t="s">
        <v>34</v>
      </c>
      <c r="D68" s="14" t="s">
        <v>29</v>
      </c>
      <c r="E68" s="14" t="s">
        <v>29</v>
      </c>
      <c r="F68" s="14" t="s">
        <v>29</v>
      </c>
      <c r="G68" s="14" t="s">
        <v>34</v>
      </c>
      <c r="H68" s="14" t="s">
        <v>34</v>
      </c>
      <c r="I68" s="14" t="s">
        <v>42</v>
      </c>
      <c r="J68" s="14" t="s">
        <v>54</v>
      </c>
      <c r="K68" s="14" t="s">
        <v>30</v>
      </c>
      <c r="L68" s="14" t="s">
        <v>30</v>
      </c>
    </row>
    <row r="69" spans="1:12" x14ac:dyDescent="0.25">
      <c r="A69" s="41" t="s">
        <v>106</v>
      </c>
      <c r="B69" s="14" t="s">
        <v>34</v>
      </c>
      <c r="C69" s="14" t="s">
        <v>34</v>
      </c>
      <c r="D69" s="14" t="s">
        <v>40</v>
      </c>
      <c r="E69" s="14" t="s">
        <v>40</v>
      </c>
      <c r="F69" s="14" t="s">
        <v>34</v>
      </c>
      <c r="G69" s="14" t="s">
        <v>34</v>
      </c>
      <c r="H69" s="14" t="s">
        <v>34</v>
      </c>
      <c r="I69" s="14" t="s">
        <v>42</v>
      </c>
      <c r="J69" s="14" t="s">
        <v>35</v>
      </c>
      <c r="K69" s="14" t="s">
        <v>34</v>
      </c>
      <c r="L69" s="14" t="s">
        <v>25</v>
      </c>
    </row>
    <row r="70" spans="1:12" x14ac:dyDescent="0.25">
      <c r="A70" s="41" t="s">
        <v>107</v>
      </c>
      <c r="B70" s="14" t="s">
        <v>34</v>
      </c>
      <c r="C70" s="14" t="s">
        <v>34</v>
      </c>
      <c r="D70" s="14" t="s">
        <v>34</v>
      </c>
      <c r="E70" s="14" t="s">
        <v>34</v>
      </c>
      <c r="F70" s="14" t="s">
        <v>34</v>
      </c>
      <c r="G70" s="14" t="s">
        <v>34</v>
      </c>
      <c r="H70" s="14" t="s">
        <v>34</v>
      </c>
      <c r="I70" s="14" t="s">
        <v>34</v>
      </c>
      <c r="J70" s="14" t="s">
        <v>35</v>
      </c>
      <c r="K70" s="14" t="s">
        <v>29</v>
      </c>
      <c r="L70" s="14" t="s">
        <v>29</v>
      </c>
    </row>
    <row r="71" spans="1:12" x14ac:dyDescent="0.25">
      <c r="A71" s="41" t="s">
        <v>108</v>
      </c>
      <c r="B71" s="14" t="s">
        <v>34</v>
      </c>
      <c r="C71" s="14" t="s">
        <v>34</v>
      </c>
      <c r="D71" s="14" t="s">
        <v>29</v>
      </c>
      <c r="E71" s="14" t="s">
        <v>29</v>
      </c>
      <c r="F71" s="14" t="s">
        <v>34</v>
      </c>
      <c r="G71" s="14" t="s">
        <v>29</v>
      </c>
      <c r="H71" s="14" t="s">
        <v>29</v>
      </c>
      <c r="I71" s="14" t="s">
        <v>29</v>
      </c>
      <c r="J71" s="14" t="s">
        <v>35</v>
      </c>
      <c r="K71" s="14" t="s">
        <v>34</v>
      </c>
      <c r="L71" s="14" t="s">
        <v>25</v>
      </c>
    </row>
    <row r="72" spans="1:12" x14ac:dyDescent="0.25">
      <c r="A72" s="41" t="s">
        <v>109</v>
      </c>
      <c r="B72" s="14" t="s">
        <v>34</v>
      </c>
      <c r="C72" s="14" t="s">
        <v>34</v>
      </c>
      <c r="D72" s="14" t="s">
        <v>34</v>
      </c>
      <c r="E72" s="14" t="s">
        <v>29</v>
      </c>
      <c r="F72" s="14" t="s">
        <v>34</v>
      </c>
      <c r="G72" s="14" t="s">
        <v>29</v>
      </c>
      <c r="H72" s="14" t="s">
        <v>34</v>
      </c>
      <c r="I72" s="14" t="s">
        <v>40</v>
      </c>
      <c r="J72" s="14" t="s">
        <v>35</v>
      </c>
      <c r="K72" s="14" t="s">
        <v>34</v>
      </c>
      <c r="L72" s="14" t="s">
        <v>25</v>
      </c>
    </row>
    <row r="73" spans="1:12" x14ac:dyDescent="0.25">
      <c r="A73" s="41" t="s">
        <v>2</v>
      </c>
      <c r="B73" s="14" t="s">
        <v>110</v>
      </c>
      <c r="C73" s="14" t="s">
        <v>110</v>
      </c>
      <c r="D73" s="14" t="s">
        <v>110</v>
      </c>
      <c r="E73" s="14" t="s">
        <v>110</v>
      </c>
      <c r="F73" s="14" t="s">
        <v>110</v>
      </c>
      <c r="G73" s="14" t="s">
        <v>110</v>
      </c>
      <c r="H73" s="14" t="s">
        <v>29</v>
      </c>
      <c r="I73" s="14" t="s">
        <v>29</v>
      </c>
      <c r="J73" s="14" t="s">
        <v>35</v>
      </c>
      <c r="K73" s="14" t="s">
        <v>34</v>
      </c>
      <c r="L73" s="14" t="s">
        <v>34</v>
      </c>
    </row>
    <row r="74" spans="1:12" x14ac:dyDescent="0.25">
      <c r="A74" s="41" t="s">
        <v>1</v>
      </c>
      <c r="B74" s="14" t="s">
        <v>34</v>
      </c>
      <c r="C74" s="14" t="s">
        <v>29</v>
      </c>
      <c r="D74" s="14" t="s">
        <v>34</v>
      </c>
      <c r="E74" s="14" t="s">
        <v>29</v>
      </c>
      <c r="F74" s="14" t="s">
        <v>37</v>
      </c>
      <c r="G74" s="14" t="s">
        <v>37</v>
      </c>
      <c r="H74" s="14" t="s">
        <v>29</v>
      </c>
      <c r="I74" s="14" t="s">
        <v>29</v>
      </c>
      <c r="J74" s="14" t="s">
        <v>35</v>
      </c>
      <c r="K74" s="14" t="s">
        <v>29</v>
      </c>
      <c r="L74" s="14" t="s">
        <v>45</v>
      </c>
    </row>
    <row r="75" spans="1:12" x14ac:dyDescent="0.25">
      <c r="A75" s="41" t="s">
        <v>111</v>
      </c>
      <c r="B75" s="14" t="s">
        <v>34</v>
      </c>
      <c r="C75" s="14" t="s">
        <v>34</v>
      </c>
      <c r="D75" s="14" t="s">
        <v>40</v>
      </c>
      <c r="E75" s="14" t="s">
        <v>34</v>
      </c>
      <c r="F75" s="14" t="s">
        <v>34</v>
      </c>
      <c r="G75" s="14" t="s">
        <v>34</v>
      </c>
      <c r="H75" s="14" t="s">
        <v>29</v>
      </c>
      <c r="I75" s="14" t="s">
        <v>29</v>
      </c>
      <c r="J75" s="14" t="s">
        <v>35</v>
      </c>
      <c r="K75" s="14" t="s">
        <v>34</v>
      </c>
      <c r="L75" s="14" t="s">
        <v>30</v>
      </c>
    </row>
    <row r="76" spans="1:12" x14ac:dyDescent="0.25">
      <c r="A76" s="41" t="s">
        <v>112</v>
      </c>
      <c r="B76" s="14" t="s">
        <v>34</v>
      </c>
      <c r="C76" s="14" t="s">
        <v>29</v>
      </c>
      <c r="D76" s="14" t="s">
        <v>34</v>
      </c>
      <c r="E76" s="14" t="s">
        <v>34</v>
      </c>
      <c r="F76" s="14" t="s">
        <v>29</v>
      </c>
      <c r="G76" s="14" t="s">
        <v>34</v>
      </c>
      <c r="H76" s="14" t="s">
        <v>29</v>
      </c>
      <c r="I76" s="14" t="s">
        <v>29</v>
      </c>
      <c r="J76" s="14" t="s">
        <v>35</v>
      </c>
      <c r="K76" s="14" t="s">
        <v>34</v>
      </c>
      <c r="L76" s="14" t="s">
        <v>30</v>
      </c>
    </row>
    <row r="77" spans="1:12" x14ac:dyDescent="0.25">
      <c r="A77" s="41" t="s">
        <v>113</v>
      </c>
      <c r="B77" s="14" t="s">
        <v>34</v>
      </c>
      <c r="C77" s="14" t="s">
        <v>34</v>
      </c>
      <c r="D77" s="14" t="s">
        <v>34</v>
      </c>
      <c r="E77" s="14" t="s">
        <v>40</v>
      </c>
      <c r="F77" s="14" t="s">
        <v>40</v>
      </c>
      <c r="G77" s="14" t="s">
        <v>34</v>
      </c>
      <c r="H77" s="14" t="s">
        <v>34</v>
      </c>
      <c r="I77" s="14" t="s">
        <v>29</v>
      </c>
      <c r="J77" s="14" t="s">
        <v>35</v>
      </c>
      <c r="K77" s="14" t="s">
        <v>34</v>
      </c>
      <c r="L77" s="14" t="s">
        <v>25</v>
      </c>
    </row>
    <row r="78" spans="1:12" x14ac:dyDescent="0.25">
      <c r="A78" s="41" t="s">
        <v>114</v>
      </c>
      <c r="B78" s="14" t="s">
        <v>34</v>
      </c>
      <c r="C78" s="14" t="s">
        <v>34</v>
      </c>
      <c r="D78" s="14" t="s">
        <v>34</v>
      </c>
      <c r="E78" s="14" t="s">
        <v>34</v>
      </c>
      <c r="F78" s="14" t="s">
        <v>34</v>
      </c>
      <c r="G78" s="14" t="s">
        <v>29</v>
      </c>
      <c r="H78" s="14" t="s">
        <v>34</v>
      </c>
      <c r="I78" s="14" t="s">
        <v>42</v>
      </c>
      <c r="J78" s="14" t="s">
        <v>35</v>
      </c>
      <c r="K78" s="14" t="s">
        <v>29</v>
      </c>
      <c r="L78" s="14" t="s">
        <v>30</v>
      </c>
    </row>
    <row r="79" spans="1:12" x14ac:dyDescent="0.25">
      <c r="A79" s="41" t="s">
        <v>115</v>
      </c>
      <c r="B79" s="14" t="s">
        <v>34</v>
      </c>
      <c r="C79" s="14" t="s">
        <v>34</v>
      </c>
      <c r="D79" s="14" t="s">
        <v>40</v>
      </c>
      <c r="E79" s="14" t="s">
        <v>34</v>
      </c>
      <c r="F79" s="14" t="s">
        <v>29</v>
      </c>
      <c r="G79" s="14" t="s">
        <v>29</v>
      </c>
      <c r="H79" s="14" t="s">
        <v>38</v>
      </c>
      <c r="I79" s="14" t="s">
        <v>42</v>
      </c>
      <c r="J79" s="14" t="s">
        <v>35</v>
      </c>
      <c r="K79" s="14" t="s">
        <v>30</v>
      </c>
      <c r="L79" s="14" t="s">
        <v>25</v>
      </c>
    </row>
    <row r="80" spans="1:12" x14ac:dyDescent="0.25">
      <c r="A80" s="41" t="s">
        <v>116</v>
      </c>
      <c r="B80" s="14" t="s">
        <v>34</v>
      </c>
      <c r="C80" s="14" t="s">
        <v>34</v>
      </c>
      <c r="D80" s="14" t="s">
        <v>29</v>
      </c>
      <c r="E80" s="14" t="s">
        <v>29</v>
      </c>
      <c r="F80" s="14" t="s">
        <v>29</v>
      </c>
      <c r="G80" s="14" t="s">
        <v>37</v>
      </c>
      <c r="H80" s="14" t="s">
        <v>29</v>
      </c>
      <c r="I80" s="14" t="s">
        <v>42</v>
      </c>
      <c r="J80" s="14" t="s">
        <v>35</v>
      </c>
      <c r="K80" s="14" t="s">
        <v>29</v>
      </c>
      <c r="L80" s="14" t="s">
        <v>25</v>
      </c>
    </row>
    <row r="81" spans="1:12" x14ac:dyDescent="0.25">
      <c r="A81" s="41" t="s">
        <v>19</v>
      </c>
      <c r="B81" s="14" t="s">
        <v>34</v>
      </c>
      <c r="C81" s="14" t="s">
        <v>34</v>
      </c>
      <c r="D81" s="14" t="s">
        <v>29</v>
      </c>
      <c r="E81" s="14" t="s">
        <v>29</v>
      </c>
      <c r="F81" s="14" t="s">
        <v>29</v>
      </c>
      <c r="G81" s="14" t="s">
        <v>34</v>
      </c>
      <c r="H81" s="14" t="s">
        <v>29</v>
      </c>
      <c r="I81" s="14" t="s">
        <v>42</v>
      </c>
      <c r="J81" s="14" t="s">
        <v>35</v>
      </c>
      <c r="K81" s="14" t="s">
        <v>30</v>
      </c>
      <c r="L81" s="14" t="s">
        <v>25</v>
      </c>
    </row>
    <row r="82" spans="1:12" x14ac:dyDescent="0.25">
      <c r="A82" s="41" t="s">
        <v>117</v>
      </c>
      <c r="B82" s="14" t="s">
        <v>34</v>
      </c>
      <c r="C82" s="14" t="s">
        <v>34</v>
      </c>
      <c r="D82" s="14" t="s">
        <v>34</v>
      </c>
      <c r="E82" s="14" t="s">
        <v>34</v>
      </c>
      <c r="F82" s="14" t="s">
        <v>34</v>
      </c>
      <c r="G82" s="14" t="s">
        <v>34</v>
      </c>
      <c r="H82" s="14" t="s">
        <v>38</v>
      </c>
      <c r="I82" s="14" t="s">
        <v>42</v>
      </c>
      <c r="J82" s="14" t="s">
        <v>35</v>
      </c>
      <c r="K82" s="14" t="s">
        <v>30</v>
      </c>
      <c r="L82" s="14" t="s">
        <v>37</v>
      </c>
    </row>
    <row r="83" spans="1:12" x14ac:dyDescent="0.25">
      <c r="A83" s="41" t="s">
        <v>118</v>
      </c>
      <c r="B83" s="14" t="s">
        <v>34</v>
      </c>
      <c r="C83" s="14" t="s">
        <v>29</v>
      </c>
      <c r="D83" s="14" t="s">
        <v>29</v>
      </c>
      <c r="E83" s="14" t="s">
        <v>29</v>
      </c>
      <c r="F83" s="14" t="s">
        <v>29</v>
      </c>
      <c r="G83" s="14" t="s">
        <v>29</v>
      </c>
      <c r="H83" s="14" t="s">
        <v>29</v>
      </c>
      <c r="I83" s="14" t="s">
        <v>29</v>
      </c>
      <c r="J83" s="14" t="s">
        <v>35</v>
      </c>
      <c r="K83" s="14" t="s">
        <v>34</v>
      </c>
      <c r="L83" s="14" t="s">
        <v>25</v>
      </c>
    </row>
    <row r="84" spans="1:12" x14ac:dyDescent="0.25">
      <c r="A84" s="41" t="s">
        <v>119</v>
      </c>
      <c r="B84" s="14" t="s">
        <v>34</v>
      </c>
      <c r="C84" s="14" t="s">
        <v>34</v>
      </c>
      <c r="D84" s="14" t="s">
        <v>29</v>
      </c>
      <c r="E84" s="14" t="s">
        <v>29</v>
      </c>
      <c r="F84" s="14" t="s">
        <v>29</v>
      </c>
      <c r="G84" s="14" t="s">
        <v>29</v>
      </c>
      <c r="H84" s="14" t="s">
        <v>29</v>
      </c>
      <c r="I84" s="14" t="s">
        <v>42</v>
      </c>
      <c r="J84" s="14" t="s">
        <v>35</v>
      </c>
      <c r="K84" s="14" t="s">
        <v>34</v>
      </c>
      <c r="L84" s="14" t="s">
        <v>34</v>
      </c>
    </row>
    <row r="85" spans="1:12" x14ac:dyDescent="0.25">
      <c r="A85" s="41" t="s">
        <v>120</v>
      </c>
      <c r="B85" s="14" t="s">
        <v>34</v>
      </c>
      <c r="C85" s="14" t="s">
        <v>34</v>
      </c>
      <c r="D85" s="14" t="s">
        <v>29</v>
      </c>
      <c r="E85" s="14" t="s">
        <v>40</v>
      </c>
      <c r="F85" s="14" t="s">
        <v>34</v>
      </c>
      <c r="G85" s="14" t="s">
        <v>40</v>
      </c>
      <c r="H85" s="14" t="s">
        <v>37</v>
      </c>
      <c r="I85" s="14" t="s">
        <v>40</v>
      </c>
      <c r="J85" s="14" t="s">
        <v>35</v>
      </c>
      <c r="K85" s="14" t="s">
        <v>40</v>
      </c>
      <c r="L85" s="14" t="s">
        <v>121</v>
      </c>
    </row>
    <row r="86" spans="1:12" x14ac:dyDescent="0.25">
      <c r="A86" s="41" t="s">
        <v>122</v>
      </c>
      <c r="B86" s="14" t="s">
        <v>123</v>
      </c>
      <c r="C86" s="14" t="s">
        <v>34</v>
      </c>
      <c r="D86" s="14" t="s">
        <v>34</v>
      </c>
      <c r="E86" s="14" t="s">
        <v>40</v>
      </c>
      <c r="F86" s="14" t="s">
        <v>34</v>
      </c>
      <c r="G86" s="14" t="s">
        <v>34</v>
      </c>
      <c r="H86" s="14" t="s">
        <v>38</v>
      </c>
      <c r="I86" s="14" t="s">
        <v>40</v>
      </c>
      <c r="J86" s="14" t="s">
        <v>35</v>
      </c>
      <c r="K86" s="14" t="s">
        <v>46</v>
      </c>
      <c r="L86" s="14" t="s">
        <v>25</v>
      </c>
    </row>
    <row r="87" spans="1:12" x14ac:dyDescent="0.25">
      <c r="A87" s="41" t="s">
        <v>124</v>
      </c>
      <c r="B87" s="14" t="s">
        <v>34</v>
      </c>
      <c r="C87" s="14" t="s">
        <v>34</v>
      </c>
      <c r="D87" s="14" t="s">
        <v>29</v>
      </c>
      <c r="E87" s="14" t="s">
        <v>34</v>
      </c>
      <c r="F87" s="14" t="s">
        <v>34</v>
      </c>
      <c r="G87" s="14" t="s">
        <v>34</v>
      </c>
      <c r="H87" s="14" t="s">
        <v>34</v>
      </c>
      <c r="I87" s="14" t="s">
        <v>29</v>
      </c>
      <c r="J87" s="14" t="s">
        <v>35</v>
      </c>
      <c r="K87" s="14" t="s">
        <v>46</v>
      </c>
      <c r="L87" s="14" t="s">
        <v>34</v>
      </c>
    </row>
    <row r="88" spans="1:12" x14ac:dyDescent="0.25">
      <c r="A88" s="41" t="s">
        <v>125</v>
      </c>
      <c r="B88" s="14" t="s">
        <v>34</v>
      </c>
      <c r="C88" s="14" t="s">
        <v>34</v>
      </c>
      <c r="D88" s="14" t="s">
        <v>29</v>
      </c>
      <c r="E88" s="14" t="s">
        <v>34</v>
      </c>
      <c r="F88" s="14" t="s">
        <v>34</v>
      </c>
      <c r="G88" s="14" t="s">
        <v>29</v>
      </c>
      <c r="H88" s="14" t="s">
        <v>29</v>
      </c>
      <c r="I88" s="14" t="s">
        <v>29</v>
      </c>
      <c r="J88" s="14" t="s">
        <v>40</v>
      </c>
      <c r="K88" s="14" t="s">
        <v>46</v>
      </c>
      <c r="L88" s="14" t="s">
        <v>25</v>
      </c>
    </row>
    <row r="89" spans="1:12" x14ac:dyDescent="0.25">
      <c r="A89" s="41" t="s">
        <v>126</v>
      </c>
      <c r="B89" s="14" t="s">
        <v>34</v>
      </c>
      <c r="C89" s="14" t="s">
        <v>34</v>
      </c>
      <c r="D89" s="14" t="s">
        <v>34</v>
      </c>
      <c r="E89" s="14" t="s">
        <v>34</v>
      </c>
      <c r="F89" s="14" t="s">
        <v>34</v>
      </c>
      <c r="G89" s="14" t="s">
        <v>29</v>
      </c>
      <c r="H89" s="14" t="s">
        <v>38</v>
      </c>
      <c r="I89" s="14" t="s">
        <v>42</v>
      </c>
      <c r="J89" s="14" t="s">
        <v>127</v>
      </c>
      <c r="K89" s="14" t="s">
        <v>40</v>
      </c>
      <c r="L89" s="14" t="s">
        <v>25</v>
      </c>
    </row>
    <row r="90" spans="1:12" x14ac:dyDescent="0.25">
      <c r="A90" s="41" t="s">
        <v>128</v>
      </c>
      <c r="B90" s="14" t="s">
        <v>34</v>
      </c>
      <c r="C90" s="14" t="s">
        <v>34</v>
      </c>
      <c r="D90" s="14" t="s">
        <v>34</v>
      </c>
      <c r="E90" s="14" t="s">
        <v>29</v>
      </c>
      <c r="F90" s="14" t="s">
        <v>29</v>
      </c>
      <c r="G90" s="14" t="s">
        <v>34</v>
      </c>
      <c r="H90" s="14" t="s">
        <v>29</v>
      </c>
      <c r="I90" s="14" t="s">
        <v>42</v>
      </c>
      <c r="J90" s="14" t="s">
        <v>40</v>
      </c>
      <c r="K90" s="14" t="s">
        <v>34</v>
      </c>
      <c r="L90" s="14" t="s">
        <v>30</v>
      </c>
    </row>
    <row r="91" spans="1:12" x14ac:dyDescent="0.25">
      <c r="A91" s="41" t="s">
        <v>129</v>
      </c>
      <c r="B91" s="14" t="s">
        <v>34</v>
      </c>
      <c r="C91" s="14" t="s">
        <v>34</v>
      </c>
      <c r="D91" s="14" t="s">
        <v>29</v>
      </c>
      <c r="E91" s="14" t="s">
        <v>29</v>
      </c>
      <c r="F91" s="14" t="s">
        <v>29</v>
      </c>
      <c r="G91" s="14" t="s">
        <v>34</v>
      </c>
      <c r="H91" s="14" t="s">
        <v>34</v>
      </c>
      <c r="I91" s="14" t="s">
        <v>29</v>
      </c>
      <c r="J91" s="14" t="s">
        <v>54</v>
      </c>
      <c r="K91" s="14" t="s">
        <v>30</v>
      </c>
      <c r="L91" s="14" t="s">
        <v>25</v>
      </c>
    </row>
    <row r="92" spans="1:12" x14ac:dyDescent="0.25">
      <c r="A92" s="41" t="s">
        <v>130</v>
      </c>
      <c r="B92" s="14" t="s">
        <v>34</v>
      </c>
      <c r="C92" s="14" t="s">
        <v>34</v>
      </c>
      <c r="D92" s="14" t="s">
        <v>34</v>
      </c>
      <c r="E92" s="14" t="s">
        <v>34</v>
      </c>
      <c r="F92" s="14" t="s">
        <v>29</v>
      </c>
      <c r="G92" s="14" t="s">
        <v>34</v>
      </c>
      <c r="H92" s="14" t="s">
        <v>34</v>
      </c>
      <c r="I92" s="14" t="s">
        <v>42</v>
      </c>
      <c r="J92" s="14" t="s">
        <v>35</v>
      </c>
      <c r="K92" s="14" t="s">
        <v>29</v>
      </c>
      <c r="L92" s="14" t="s">
        <v>34</v>
      </c>
    </row>
    <row r="93" spans="1:12" x14ac:dyDescent="0.25">
      <c r="A93" s="41" t="s">
        <v>131</v>
      </c>
      <c r="B93" s="14" t="s">
        <v>34</v>
      </c>
      <c r="C93" s="14" t="s">
        <v>34</v>
      </c>
      <c r="D93" s="14" t="s">
        <v>34</v>
      </c>
      <c r="E93" s="14" t="s">
        <v>34</v>
      </c>
      <c r="F93" s="14" t="s">
        <v>37</v>
      </c>
      <c r="G93" s="14" t="s">
        <v>34</v>
      </c>
      <c r="H93" s="14" t="s">
        <v>29</v>
      </c>
      <c r="I93" s="14" t="s">
        <v>29</v>
      </c>
      <c r="J93" s="14" t="s">
        <v>29</v>
      </c>
      <c r="K93" s="14" t="s">
        <v>29</v>
      </c>
      <c r="L93" s="14" t="s">
        <v>25</v>
      </c>
    </row>
    <row r="94" spans="1:12" x14ac:dyDescent="0.25">
      <c r="A94" s="41" t="s">
        <v>6</v>
      </c>
      <c r="B94" s="14" t="s">
        <v>34</v>
      </c>
      <c r="C94" s="14" t="s">
        <v>34</v>
      </c>
      <c r="D94" s="14" t="s">
        <v>29</v>
      </c>
      <c r="E94" s="14" t="s">
        <v>34</v>
      </c>
      <c r="F94" s="14" t="s">
        <v>34</v>
      </c>
      <c r="G94" s="14" t="s">
        <v>34</v>
      </c>
      <c r="H94" s="14" t="s">
        <v>34</v>
      </c>
      <c r="I94" s="14" t="s">
        <v>29</v>
      </c>
      <c r="J94" s="14" t="s">
        <v>35</v>
      </c>
      <c r="K94" s="14" t="s">
        <v>29</v>
      </c>
      <c r="L94" s="14" t="s">
        <v>25</v>
      </c>
    </row>
    <row r="95" spans="1:12" x14ac:dyDescent="0.25">
      <c r="A95" s="41" t="s">
        <v>132</v>
      </c>
      <c r="B95" s="14" t="s">
        <v>34</v>
      </c>
      <c r="C95" s="14" t="s">
        <v>34</v>
      </c>
      <c r="D95" s="14" t="s">
        <v>34</v>
      </c>
      <c r="E95" s="14" t="s">
        <v>34</v>
      </c>
      <c r="F95" s="14" t="s">
        <v>29</v>
      </c>
      <c r="G95" s="14" t="s">
        <v>34</v>
      </c>
      <c r="H95" s="14" t="s">
        <v>34</v>
      </c>
      <c r="I95" s="14" t="s">
        <v>29</v>
      </c>
      <c r="J95" s="14" t="s">
        <v>35</v>
      </c>
      <c r="K95" s="14" t="s">
        <v>29</v>
      </c>
      <c r="L95" s="14" t="s">
        <v>25</v>
      </c>
    </row>
    <row r="96" spans="1:12" x14ac:dyDescent="0.25">
      <c r="A96" s="41" t="s">
        <v>11</v>
      </c>
      <c r="B96" s="14" t="s">
        <v>29</v>
      </c>
      <c r="C96" s="14" t="s">
        <v>34</v>
      </c>
      <c r="D96" s="14" t="s">
        <v>29</v>
      </c>
      <c r="E96" s="14" t="s">
        <v>29</v>
      </c>
      <c r="F96" s="14" t="s">
        <v>29</v>
      </c>
      <c r="G96" s="14" t="s">
        <v>29</v>
      </c>
      <c r="H96" s="14" t="s">
        <v>29</v>
      </c>
      <c r="I96" s="14" t="s">
        <v>42</v>
      </c>
      <c r="J96" s="14" t="s">
        <v>29</v>
      </c>
      <c r="K96" s="14" t="s">
        <v>30</v>
      </c>
      <c r="L96" s="14" t="s">
        <v>30</v>
      </c>
    </row>
    <row r="97" spans="1:12" x14ac:dyDescent="0.25">
      <c r="A97" s="41" t="s">
        <v>133</v>
      </c>
      <c r="B97" s="14" t="s">
        <v>34</v>
      </c>
      <c r="C97" s="14" t="s">
        <v>34</v>
      </c>
      <c r="D97" s="14" t="s">
        <v>29</v>
      </c>
      <c r="E97" s="14" t="s">
        <v>29</v>
      </c>
      <c r="F97" s="14" t="s">
        <v>29</v>
      </c>
      <c r="G97" s="14" t="s">
        <v>34</v>
      </c>
      <c r="H97" s="14" t="s">
        <v>29</v>
      </c>
      <c r="I97" s="14" t="s">
        <v>29</v>
      </c>
      <c r="J97" s="14" t="s">
        <v>29</v>
      </c>
      <c r="K97" s="14" t="s">
        <v>46</v>
      </c>
      <c r="L97" s="14" t="s">
        <v>25</v>
      </c>
    </row>
    <row r="98" spans="1:12" x14ac:dyDescent="0.25">
      <c r="A98" s="41" t="s">
        <v>134</v>
      </c>
      <c r="B98" s="14" t="s">
        <v>34</v>
      </c>
      <c r="C98" s="14" t="s">
        <v>123</v>
      </c>
      <c r="D98" s="14" t="s">
        <v>34</v>
      </c>
      <c r="E98" s="14" t="s">
        <v>34</v>
      </c>
      <c r="F98" s="14" t="s">
        <v>34</v>
      </c>
      <c r="G98" s="14" t="s">
        <v>40</v>
      </c>
      <c r="H98" s="14" t="s">
        <v>34</v>
      </c>
      <c r="I98" s="14" t="s">
        <v>40</v>
      </c>
      <c r="J98" s="14" t="s">
        <v>40</v>
      </c>
      <c r="K98" s="14" t="s">
        <v>29</v>
      </c>
      <c r="L98" s="14" t="s">
        <v>55</v>
      </c>
    </row>
    <row r="99" spans="1:12" x14ac:dyDescent="0.25">
      <c r="A99" s="41" t="s">
        <v>135</v>
      </c>
      <c r="B99" s="14" t="s">
        <v>34</v>
      </c>
      <c r="C99" s="14" t="s">
        <v>34</v>
      </c>
      <c r="D99" s="14" t="s">
        <v>34</v>
      </c>
      <c r="E99" s="14" t="s">
        <v>34</v>
      </c>
      <c r="F99" s="14" t="s">
        <v>29</v>
      </c>
      <c r="G99" s="14" t="s">
        <v>34</v>
      </c>
      <c r="H99" s="14" t="s">
        <v>34</v>
      </c>
      <c r="I99" s="14" t="s">
        <v>29</v>
      </c>
      <c r="J99" s="14" t="s">
        <v>35</v>
      </c>
      <c r="K99" s="14" t="s">
        <v>34</v>
      </c>
      <c r="L99" s="14" t="s">
        <v>34</v>
      </c>
    </row>
    <row r="100" spans="1:12" x14ac:dyDescent="0.25">
      <c r="A100" s="41" t="s">
        <v>16</v>
      </c>
      <c r="B100" s="14" t="s">
        <v>34</v>
      </c>
      <c r="C100" s="14" t="s">
        <v>34</v>
      </c>
      <c r="D100" s="14" t="s">
        <v>29</v>
      </c>
      <c r="E100" s="14" t="s">
        <v>34</v>
      </c>
      <c r="F100" s="14" t="s">
        <v>34</v>
      </c>
      <c r="G100" s="14" t="s">
        <v>29</v>
      </c>
      <c r="H100" s="14" t="s">
        <v>29</v>
      </c>
      <c r="I100" s="14" t="s">
        <v>38</v>
      </c>
      <c r="J100" s="14" t="s">
        <v>54</v>
      </c>
      <c r="K100" s="14" t="s">
        <v>30</v>
      </c>
      <c r="L100" s="14" t="s">
        <v>30</v>
      </c>
    </row>
    <row r="101" spans="1:12" x14ac:dyDescent="0.25">
      <c r="A101" s="41" t="s">
        <v>136</v>
      </c>
      <c r="B101" s="14" t="s">
        <v>34</v>
      </c>
      <c r="C101" s="14" t="s">
        <v>34</v>
      </c>
      <c r="D101" s="14" t="s">
        <v>34</v>
      </c>
      <c r="E101" s="14" t="s">
        <v>34</v>
      </c>
      <c r="F101" s="14" t="s">
        <v>34</v>
      </c>
      <c r="G101" s="14" t="s">
        <v>34</v>
      </c>
      <c r="H101" s="14" t="s">
        <v>34</v>
      </c>
      <c r="I101" s="14" t="s">
        <v>29</v>
      </c>
      <c r="J101" s="14" t="s">
        <v>35</v>
      </c>
      <c r="K101" s="14" t="s">
        <v>34</v>
      </c>
      <c r="L101" s="14" t="s">
        <v>34</v>
      </c>
    </row>
    <row r="102" spans="1:12" x14ac:dyDescent="0.25">
      <c r="A102" s="41" t="s">
        <v>137</v>
      </c>
      <c r="B102" s="14" t="s">
        <v>34</v>
      </c>
      <c r="C102" s="14" t="s">
        <v>34</v>
      </c>
      <c r="D102" s="14" t="s">
        <v>34</v>
      </c>
      <c r="E102" s="14" t="s">
        <v>40</v>
      </c>
      <c r="F102" s="14" t="s">
        <v>34</v>
      </c>
      <c r="G102" s="14" t="s">
        <v>40</v>
      </c>
      <c r="H102" s="14" t="s">
        <v>34</v>
      </c>
      <c r="I102" s="14" t="s">
        <v>42</v>
      </c>
      <c r="J102" s="14" t="s">
        <v>40</v>
      </c>
      <c r="K102" s="14" t="s">
        <v>44</v>
      </c>
      <c r="L102" s="14" t="s">
        <v>25</v>
      </c>
    </row>
    <row r="103" spans="1:12" x14ac:dyDescent="0.25">
      <c r="A103" s="41" t="s">
        <v>20</v>
      </c>
      <c r="B103" s="14" t="s">
        <v>34</v>
      </c>
      <c r="C103" s="14" t="s">
        <v>34</v>
      </c>
      <c r="D103" s="14" t="s">
        <v>29</v>
      </c>
      <c r="E103" s="14" t="s">
        <v>34</v>
      </c>
      <c r="F103" s="14" t="s">
        <v>34</v>
      </c>
      <c r="G103" s="14" t="s">
        <v>34</v>
      </c>
      <c r="H103" s="14" t="s">
        <v>29</v>
      </c>
      <c r="I103" s="14" t="s">
        <v>42</v>
      </c>
      <c r="J103" s="14" t="s">
        <v>35</v>
      </c>
      <c r="K103" s="14" t="s">
        <v>34</v>
      </c>
      <c r="L103" s="14" t="s">
        <v>25</v>
      </c>
    </row>
    <row r="104" spans="1:12" x14ac:dyDescent="0.25">
      <c r="A104" s="41" t="s">
        <v>138</v>
      </c>
      <c r="B104" s="14" t="s">
        <v>34</v>
      </c>
      <c r="C104" s="14" t="s">
        <v>34</v>
      </c>
      <c r="D104" s="14" t="s">
        <v>34</v>
      </c>
      <c r="E104" s="14" t="s">
        <v>29</v>
      </c>
      <c r="F104" s="14" t="s">
        <v>29</v>
      </c>
      <c r="G104" s="14" t="s">
        <v>34</v>
      </c>
      <c r="H104" s="14" t="s">
        <v>29</v>
      </c>
      <c r="I104" s="14" t="s">
        <v>29</v>
      </c>
      <c r="J104" s="14" t="s">
        <v>29</v>
      </c>
      <c r="K104" s="14" t="s">
        <v>44</v>
      </c>
      <c r="L104" s="14" t="s">
        <v>34</v>
      </c>
    </row>
    <row r="105" spans="1:12" x14ac:dyDescent="0.25">
      <c r="A105" s="41" t="s">
        <v>139</v>
      </c>
      <c r="B105" s="14" t="s">
        <v>34</v>
      </c>
      <c r="C105" s="14" t="s">
        <v>34</v>
      </c>
      <c r="D105" s="14" t="s">
        <v>29</v>
      </c>
      <c r="E105" s="14" t="s">
        <v>29</v>
      </c>
      <c r="F105" s="14" t="s">
        <v>34</v>
      </c>
      <c r="G105" s="14" t="s">
        <v>34</v>
      </c>
      <c r="H105" s="14" t="s">
        <v>29</v>
      </c>
      <c r="I105" s="14" t="s">
        <v>42</v>
      </c>
      <c r="J105" s="14" t="s">
        <v>29</v>
      </c>
      <c r="K105" s="14" t="s">
        <v>34</v>
      </c>
      <c r="L105" s="14" t="s">
        <v>30</v>
      </c>
    </row>
    <row r="106" spans="1:12" x14ac:dyDescent="0.25">
      <c r="A106" s="41" t="s">
        <v>140</v>
      </c>
      <c r="B106" s="14" t="s">
        <v>29</v>
      </c>
      <c r="C106" s="14" t="s">
        <v>34</v>
      </c>
      <c r="D106" s="14" t="s">
        <v>29</v>
      </c>
      <c r="E106" s="14" t="s">
        <v>29</v>
      </c>
      <c r="F106" s="14" t="s">
        <v>34</v>
      </c>
      <c r="G106" s="14" t="s">
        <v>34</v>
      </c>
      <c r="H106" s="14" t="s">
        <v>29</v>
      </c>
      <c r="I106" s="14" t="s">
        <v>29</v>
      </c>
      <c r="J106" s="14" t="s">
        <v>35</v>
      </c>
      <c r="K106" s="14" t="s">
        <v>34</v>
      </c>
      <c r="L106" s="14" t="s">
        <v>29</v>
      </c>
    </row>
    <row r="107" spans="1:12" x14ac:dyDescent="0.25">
      <c r="A107" s="41" t="s">
        <v>141</v>
      </c>
      <c r="B107" s="14" t="s">
        <v>34</v>
      </c>
      <c r="C107" s="14" t="s">
        <v>34</v>
      </c>
      <c r="D107" s="14" t="s">
        <v>34</v>
      </c>
      <c r="E107" s="14" t="s">
        <v>34</v>
      </c>
      <c r="F107" s="14" t="s">
        <v>29</v>
      </c>
      <c r="G107" s="14" t="s">
        <v>34</v>
      </c>
      <c r="H107" s="14" t="s">
        <v>29</v>
      </c>
      <c r="I107" s="14" t="s">
        <v>42</v>
      </c>
      <c r="J107" s="14" t="s">
        <v>35</v>
      </c>
      <c r="K107" s="14" t="s">
        <v>34</v>
      </c>
      <c r="L107" s="14" t="s">
        <v>25</v>
      </c>
    </row>
    <row r="108" spans="1:12" x14ac:dyDescent="0.25">
      <c r="A108" s="41" t="s">
        <v>142</v>
      </c>
      <c r="B108" s="14" t="s">
        <v>34</v>
      </c>
      <c r="C108" s="14" t="s">
        <v>34</v>
      </c>
      <c r="D108" s="14" t="s">
        <v>34</v>
      </c>
      <c r="E108" s="14" t="s">
        <v>34</v>
      </c>
      <c r="F108" s="14" t="s">
        <v>34</v>
      </c>
      <c r="G108" s="14" t="s">
        <v>40</v>
      </c>
      <c r="H108" s="14" t="s">
        <v>29</v>
      </c>
      <c r="I108" s="14" t="s">
        <v>42</v>
      </c>
      <c r="J108" s="14" t="s">
        <v>35</v>
      </c>
      <c r="K108" s="14" t="s">
        <v>34</v>
      </c>
      <c r="L108" s="14" t="s">
        <v>34</v>
      </c>
    </row>
    <row r="109" spans="1:12" x14ac:dyDescent="0.25">
      <c r="A109" s="41" t="s">
        <v>143</v>
      </c>
      <c r="B109" s="14" t="s">
        <v>34</v>
      </c>
      <c r="C109" s="14" t="s">
        <v>123</v>
      </c>
      <c r="D109" s="14" t="s">
        <v>34</v>
      </c>
      <c r="E109" s="14" t="s">
        <v>61</v>
      </c>
      <c r="F109" s="14" t="s">
        <v>34</v>
      </c>
      <c r="G109" s="14" t="s">
        <v>34</v>
      </c>
      <c r="H109" s="14" t="s">
        <v>29</v>
      </c>
      <c r="I109" s="14" t="s">
        <v>29</v>
      </c>
      <c r="J109" s="14" t="s">
        <v>35</v>
      </c>
      <c r="K109" s="14" t="s">
        <v>30</v>
      </c>
      <c r="L109" s="14" t="s">
        <v>34</v>
      </c>
    </row>
    <row r="110" spans="1:12" x14ac:dyDescent="0.25">
      <c r="A110" s="41" t="s">
        <v>144</v>
      </c>
      <c r="B110" s="14" t="s">
        <v>34</v>
      </c>
      <c r="C110" s="14" t="s">
        <v>34</v>
      </c>
      <c r="D110" s="14" t="s">
        <v>61</v>
      </c>
      <c r="E110" s="14" t="s">
        <v>34</v>
      </c>
      <c r="F110" s="14" t="s">
        <v>37</v>
      </c>
      <c r="G110" s="14" t="s">
        <v>29</v>
      </c>
      <c r="H110" s="14" t="s">
        <v>37</v>
      </c>
      <c r="I110" s="14" t="s">
        <v>29</v>
      </c>
      <c r="J110" s="14" t="s">
        <v>35</v>
      </c>
      <c r="K110" s="14" t="s">
        <v>45</v>
      </c>
      <c r="L110" s="14" t="s">
        <v>45</v>
      </c>
    </row>
    <row r="111" spans="1:12" x14ac:dyDescent="0.25">
      <c r="A111" s="41" t="s">
        <v>145</v>
      </c>
      <c r="B111" s="14" t="s">
        <v>34</v>
      </c>
      <c r="C111" s="14" t="s">
        <v>29</v>
      </c>
      <c r="D111" s="14" t="s">
        <v>34</v>
      </c>
      <c r="E111" s="14" t="s">
        <v>34</v>
      </c>
      <c r="F111" s="14" t="s">
        <v>34</v>
      </c>
      <c r="G111" s="14" t="s">
        <v>34</v>
      </c>
      <c r="H111" s="14" t="s">
        <v>29</v>
      </c>
      <c r="I111" s="14" t="s">
        <v>29</v>
      </c>
      <c r="J111" s="14" t="s">
        <v>29</v>
      </c>
      <c r="K111" s="14" t="s">
        <v>29</v>
      </c>
      <c r="L111" s="14" t="s">
        <v>25</v>
      </c>
    </row>
    <row r="112" spans="1:12" x14ac:dyDescent="0.25">
      <c r="A112" s="41" t="s">
        <v>146</v>
      </c>
      <c r="B112" s="14" t="s">
        <v>34</v>
      </c>
      <c r="C112" s="14" t="s">
        <v>34</v>
      </c>
      <c r="D112" s="14" t="s">
        <v>29</v>
      </c>
      <c r="E112" s="14" t="s">
        <v>29</v>
      </c>
      <c r="F112" s="14" t="s">
        <v>29</v>
      </c>
      <c r="G112" s="14" t="s">
        <v>29</v>
      </c>
      <c r="H112" s="14" t="s">
        <v>34</v>
      </c>
      <c r="I112" s="14" t="s">
        <v>29</v>
      </c>
      <c r="J112" s="14" t="s">
        <v>35</v>
      </c>
      <c r="K112" s="14" t="s">
        <v>34</v>
      </c>
      <c r="L112" s="14" t="s">
        <v>25</v>
      </c>
    </row>
    <row r="113" spans="1:12" x14ac:dyDescent="0.25">
      <c r="A113" s="41" t="s">
        <v>147</v>
      </c>
      <c r="B113" s="14" t="s">
        <v>34</v>
      </c>
      <c r="C113" s="14" t="s">
        <v>34</v>
      </c>
      <c r="D113" s="14" t="s">
        <v>34</v>
      </c>
      <c r="E113" s="14" t="s">
        <v>29</v>
      </c>
      <c r="F113" s="14" t="s">
        <v>29</v>
      </c>
      <c r="G113" s="14" t="s">
        <v>29</v>
      </c>
      <c r="H113" s="14" t="s">
        <v>29</v>
      </c>
      <c r="I113" s="14" t="s">
        <v>29</v>
      </c>
      <c r="J113" s="14" t="s">
        <v>29</v>
      </c>
      <c r="K113" s="14" t="s">
        <v>34</v>
      </c>
      <c r="L113" s="14" t="s">
        <v>29</v>
      </c>
    </row>
    <row r="114" spans="1:12" x14ac:dyDescent="0.25">
      <c r="A114" s="41" t="s">
        <v>148</v>
      </c>
      <c r="B114" s="14" t="s">
        <v>34</v>
      </c>
      <c r="C114" s="14" t="s">
        <v>34</v>
      </c>
      <c r="D114" s="14" t="s">
        <v>34</v>
      </c>
      <c r="E114" s="14" t="s">
        <v>34</v>
      </c>
      <c r="F114" s="14" t="s">
        <v>34</v>
      </c>
      <c r="G114" s="14" t="s">
        <v>29</v>
      </c>
      <c r="H114" s="14" t="s">
        <v>29</v>
      </c>
      <c r="I114" s="14" t="s">
        <v>42</v>
      </c>
      <c r="J114" s="14" t="s">
        <v>29</v>
      </c>
      <c r="K114" s="14" t="s">
        <v>29</v>
      </c>
      <c r="L114" s="14" t="s">
        <v>29</v>
      </c>
    </row>
    <row r="115" spans="1:12" x14ac:dyDescent="0.25">
      <c r="A115" s="41" t="s">
        <v>149</v>
      </c>
      <c r="B115" s="14" t="s">
        <v>34</v>
      </c>
      <c r="C115" s="14" t="s">
        <v>34</v>
      </c>
      <c r="D115" s="14" t="s">
        <v>29</v>
      </c>
      <c r="E115" s="14" t="s">
        <v>29</v>
      </c>
      <c r="F115" s="14" t="s">
        <v>34</v>
      </c>
      <c r="G115" s="14" t="s">
        <v>37</v>
      </c>
      <c r="H115" s="14" t="s">
        <v>34</v>
      </c>
      <c r="I115" s="14" t="s">
        <v>48</v>
      </c>
      <c r="J115" s="14" t="s">
        <v>35</v>
      </c>
      <c r="K115" s="14" t="s">
        <v>150</v>
      </c>
      <c r="L115" s="14" t="s">
        <v>151</v>
      </c>
    </row>
    <row r="116" spans="1:12" x14ac:dyDescent="0.25">
      <c r="A116" s="41" t="s">
        <v>152</v>
      </c>
      <c r="B116" s="14" t="s">
        <v>34</v>
      </c>
      <c r="C116" s="14" t="s">
        <v>34</v>
      </c>
      <c r="D116" s="14" t="s">
        <v>34</v>
      </c>
      <c r="E116" s="14" t="s">
        <v>29</v>
      </c>
      <c r="F116" s="14" t="s">
        <v>34</v>
      </c>
      <c r="G116" s="14" t="s">
        <v>29</v>
      </c>
      <c r="H116" s="14" t="s">
        <v>34</v>
      </c>
      <c r="I116" s="14" t="s">
        <v>29</v>
      </c>
      <c r="J116" s="14" t="s">
        <v>35</v>
      </c>
      <c r="K116" s="14" t="s">
        <v>29</v>
      </c>
      <c r="L116" s="14" t="s">
        <v>29</v>
      </c>
    </row>
    <row r="117" spans="1:12" x14ac:dyDescent="0.25">
      <c r="A117" s="41" t="s">
        <v>153</v>
      </c>
      <c r="B117" s="14" t="s">
        <v>34</v>
      </c>
      <c r="C117" s="14" t="s">
        <v>34</v>
      </c>
      <c r="D117" s="14" t="s">
        <v>34</v>
      </c>
      <c r="E117" s="14" t="s">
        <v>34</v>
      </c>
      <c r="F117" s="14" t="s">
        <v>29</v>
      </c>
      <c r="G117" s="14" t="s">
        <v>29</v>
      </c>
      <c r="H117" s="14" t="s">
        <v>29</v>
      </c>
      <c r="I117" s="14" t="s">
        <v>42</v>
      </c>
      <c r="J117" s="14" t="s">
        <v>127</v>
      </c>
      <c r="K117" s="14" t="s">
        <v>34</v>
      </c>
      <c r="L117" s="14" t="s">
        <v>45</v>
      </c>
    </row>
    <row r="118" spans="1:12" x14ac:dyDescent="0.25">
      <c r="A118" s="41" t="s">
        <v>23</v>
      </c>
      <c r="B118" s="14" t="s">
        <v>34</v>
      </c>
      <c r="C118" s="14" t="s">
        <v>29</v>
      </c>
      <c r="D118" s="14" t="s">
        <v>29</v>
      </c>
      <c r="E118" s="14" t="s">
        <v>34</v>
      </c>
      <c r="F118" s="14" t="s">
        <v>34</v>
      </c>
      <c r="G118" s="14" t="s">
        <v>29</v>
      </c>
      <c r="H118" s="14" t="s">
        <v>29</v>
      </c>
      <c r="I118" s="14" t="s">
        <v>29</v>
      </c>
      <c r="J118" s="14" t="s">
        <v>35</v>
      </c>
      <c r="K118" s="14" t="s">
        <v>29</v>
      </c>
      <c r="L118" s="14" t="s">
        <v>30</v>
      </c>
    </row>
    <row r="119" spans="1:12" x14ac:dyDescent="0.25">
      <c r="A119" s="41" t="s">
        <v>154</v>
      </c>
      <c r="B119" s="14" t="s">
        <v>34</v>
      </c>
      <c r="C119" s="14" t="s">
        <v>34</v>
      </c>
      <c r="D119" s="14" t="s">
        <v>29</v>
      </c>
      <c r="E119" s="14" t="s">
        <v>29</v>
      </c>
      <c r="F119" s="14" t="s">
        <v>29</v>
      </c>
      <c r="G119" s="14" t="s">
        <v>34</v>
      </c>
      <c r="H119" s="14" t="s">
        <v>29</v>
      </c>
      <c r="I119" s="14" t="s">
        <v>29</v>
      </c>
      <c r="J119" s="14" t="s">
        <v>29</v>
      </c>
      <c r="K119" s="14" t="s">
        <v>46</v>
      </c>
      <c r="L119" s="14" t="s">
        <v>34</v>
      </c>
    </row>
    <row r="120" spans="1:12" x14ac:dyDescent="0.25">
      <c r="A120" s="41" t="s">
        <v>155</v>
      </c>
      <c r="B120" s="14" t="s">
        <v>156</v>
      </c>
      <c r="C120" s="14" t="s">
        <v>34</v>
      </c>
      <c r="D120" s="14" t="s">
        <v>40</v>
      </c>
      <c r="E120" s="14" t="s">
        <v>34</v>
      </c>
      <c r="F120" s="14" t="s">
        <v>34</v>
      </c>
      <c r="G120" s="14" t="s">
        <v>34</v>
      </c>
      <c r="H120" s="14" t="s">
        <v>34</v>
      </c>
      <c r="I120" s="14" t="s">
        <v>29</v>
      </c>
      <c r="J120" s="14" t="s">
        <v>35</v>
      </c>
      <c r="K120" s="14" t="s">
        <v>30</v>
      </c>
      <c r="L120" s="14" t="s">
        <v>34</v>
      </c>
    </row>
    <row r="121" spans="1:12" x14ac:dyDescent="0.25">
      <c r="A121" s="41" t="s">
        <v>15</v>
      </c>
      <c r="B121" s="14" t="s">
        <v>34</v>
      </c>
      <c r="C121" s="14" t="s">
        <v>34</v>
      </c>
      <c r="D121" s="14" t="s">
        <v>29</v>
      </c>
      <c r="E121" s="14" t="s">
        <v>29</v>
      </c>
      <c r="F121" s="14" t="s">
        <v>29</v>
      </c>
      <c r="G121" s="14" t="s">
        <v>34</v>
      </c>
      <c r="H121" s="14" t="s">
        <v>29</v>
      </c>
      <c r="I121" s="14" t="s">
        <v>42</v>
      </c>
      <c r="J121" s="14" t="s">
        <v>35</v>
      </c>
      <c r="K121" s="14" t="s">
        <v>30</v>
      </c>
      <c r="L121" s="14" t="s">
        <v>30</v>
      </c>
    </row>
    <row r="122" spans="1:12" x14ac:dyDescent="0.25">
      <c r="A122" s="41" t="s">
        <v>157</v>
      </c>
      <c r="B122" s="14" t="s">
        <v>34</v>
      </c>
      <c r="C122" s="14" t="s">
        <v>34</v>
      </c>
      <c r="D122" s="14" t="s">
        <v>29</v>
      </c>
      <c r="E122" s="14" t="s">
        <v>34</v>
      </c>
      <c r="F122" s="14" t="s">
        <v>34</v>
      </c>
      <c r="G122" s="14" t="s">
        <v>40</v>
      </c>
      <c r="H122" s="14" t="s">
        <v>29</v>
      </c>
      <c r="I122" s="14" t="s">
        <v>29</v>
      </c>
      <c r="J122" s="14" t="s">
        <v>35</v>
      </c>
      <c r="K122" s="14" t="s">
        <v>44</v>
      </c>
      <c r="L122" s="14" t="s">
        <v>29</v>
      </c>
    </row>
    <row r="123" spans="1:12" x14ac:dyDescent="0.25">
      <c r="A123" s="41" t="s">
        <v>158</v>
      </c>
      <c r="B123" s="14" t="s">
        <v>34</v>
      </c>
      <c r="C123" s="14" t="s">
        <v>34</v>
      </c>
      <c r="D123" s="14" t="s">
        <v>34</v>
      </c>
      <c r="E123" s="14" t="s">
        <v>34</v>
      </c>
      <c r="F123" s="14" t="s">
        <v>34</v>
      </c>
      <c r="G123" s="14" t="s">
        <v>29</v>
      </c>
      <c r="H123" s="14" t="s">
        <v>34</v>
      </c>
      <c r="I123" s="14" t="s">
        <v>29</v>
      </c>
      <c r="J123" s="14" t="s">
        <v>35</v>
      </c>
      <c r="K123" s="14" t="s">
        <v>34</v>
      </c>
      <c r="L123" s="14" t="s">
        <v>25</v>
      </c>
    </row>
    <row r="124" spans="1:12" x14ac:dyDescent="0.25">
      <c r="A124" s="41" t="s">
        <v>159</v>
      </c>
      <c r="B124" s="14" t="s">
        <v>34</v>
      </c>
      <c r="C124" s="14" t="s">
        <v>34</v>
      </c>
      <c r="D124" s="14" t="s">
        <v>34</v>
      </c>
      <c r="E124" s="14" t="s">
        <v>34</v>
      </c>
      <c r="F124" s="14" t="s">
        <v>34</v>
      </c>
      <c r="G124" s="14" t="s">
        <v>29</v>
      </c>
      <c r="H124" s="14" t="s">
        <v>34</v>
      </c>
      <c r="I124" s="14" t="s">
        <v>29</v>
      </c>
      <c r="J124" s="14" t="s">
        <v>35</v>
      </c>
      <c r="K124" s="14" t="s">
        <v>40</v>
      </c>
      <c r="L124" s="14" t="s">
        <v>37</v>
      </c>
    </row>
    <row r="125" spans="1:12" x14ac:dyDescent="0.25">
      <c r="A125" s="41" t="s">
        <v>0</v>
      </c>
      <c r="B125" s="14" t="s">
        <v>34</v>
      </c>
      <c r="C125" s="14" t="s">
        <v>29</v>
      </c>
      <c r="D125" s="14" t="s">
        <v>29</v>
      </c>
      <c r="E125" s="14" t="s">
        <v>29</v>
      </c>
      <c r="F125" s="14" t="s">
        <v>29</v>
      </c>
      <c r="G125" s="14" t="s">
        <v>34</v>
      </c>
      <c r="H125" s="14" t="s">
        <v>29</v>
      </c>
      <c r="I125" s="14" t="s">
        <v>42</v>
      </c>
      <c r="J125" s="14" t="s">
        <v>35</v>
      </c>
      <c r="K125" s="14" t="s">
        <v>30</v>
      </c>
      <c r="L125" s="14" t="s">
        <v>30</v>
      </c>
    </row>
    <row r="126" spans="1:12" x14ac:dyDescent="0.25">
      <c r="A126" s="41" t="s">
        <v>7</v>
      </c>
      <c r="B126" s="14" t="s">
        <v>34</v>
      </c>
      <c r="C126" s="14" t="s">
        <v>29</v>
      </c>
      <c r="D126" s="14" t="s">
        <v>29</v>
      </c>
      <c r="E126" s="14" t="s">
        <v>29</v>
      </c>
      <c r="F126" s="14" t="s">
        <v>29</v>
      </c>
      <c r="G126" s="14" t="s">
        <v>34</v>
      </c>
      <c r="H126" s="14" t="s">
        <v>29</v>
      </c>
      <c r="I126" s="14" t="s">
        <v>37</v>
      </c>
      <c r="J126" s="14" t="s">
        <v>35</v>
      </c>
      <c r="K126" s="14" t="s">
        <v>30</v>
      </c>
      <c r="L126" s="14" t="s">
        <v>30</v>
      </c>
    </row>
    <row r="127" spans="1:12" x14ac:dyDescent="0.25">
      <c r="A127" s="16"/>
    </row>
    <row r="128" spans="1:12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</sheetData>
  <autoFilter ref="A1:L126">
    <sortState ref="A2:L126">
      <sortCondition ref="A1:A126"/>
    </sortState>
  </autoFilter>
  <pageMargins left="0.7" right="0.7" top="0.75" bottom="0.75" header="0.3" footer="0.3"/>
  <pageSetup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workbookViewId="0">
      <selection activeCell="AL2" sqref="AL2:AL23"/>
    </sheetView>
  </sheetViews>
  <sheetFormatPr baseColWidth="10" defaultRowHeight="12.75" x14ac:dyDescent="0.2"/>
  <cols>
    <col min="1" max="1" width="10" customWidth="1"/>
    <col min="2" max="2" width="12.5" customWidth="1"/>
    <col min="3" max="3" width="2.5" customWidth="1"/>
    <col min="4" max="4" width="0.83203125" customWidth="1"/>
    <col min="5" max="5" width="5.33203125" customWidth="1"/>
    <col min="6" max="6" width="1.1640625" customWidth="1"/>
    <col min="7" max="7" width="0.6640625" customWidth="1"/>
    <col min="8" max="8" width="5.1640625" customWidth="1"/>
    <col min="9" max="9" width="1.1640625" customWidth="1"/>
    <col min="10" max="10" width="2" customWidth="1"/>
    <col min="11" max="11" width="3.1640625" customWidth="1"/>
    <col min="12" max="12" width="0.83203125" customWidth="1"/>
    <col min="13" max="13" width="2.5" customWidth="1"/>
    <col min="14" max="14" width="1.5" customWidth="1"/>
    <col min="15" max="15" width="1.33203125" customWidth="1"/>
    <col min="16" max="16" width="0.83203125" customWidth="1"/>
    <col min="17" max="17" width="4.6640625" customWidth="1"/>
    <col min="18" max="18" width="1.1640625" customWidth="1"/>
    <col min="19" max="19" width="0.83203125" customWidth="1"/>
    <col min="20" max="20" width="5.5" customWidth="1"/>
    <col min="21" max="22" width="0.83203125" customWidth="1"/>
    <col min="23" max="23" width="4.6640625" customWidth="1"/>
    <col min="24" max="24" width="0.83203125" customWidth="1"/>
    <col min="25" max="25" width="1.83203125" customWidth="1"/>
    <col min="26" max="26" width="0.83203125" customWidth="1"/>
    <col min="27" max="27" width="2.83203125" customWidth="1"/>
    <col min="28" max="28" width="5.1640625" customWidth="1"/>
    <col min="29" max="29" width="2.1640625" customWidth="1"/>
    <col min="30" max="30" width="0.83203125" customWidth="1"/>
    <col min="31" max="31" width="5.1640625" customWidth="1"/>
    <col min="32" max="32" width="5.33203125" customWidth="1"/>
    <col min="33" max="33" width="1.83203125" customWidth="1"/>
    <col min="34" max="34" width="1.1640625" customWidth="1"/>
    <col min="35" max="35" width="7.1640625" customWidth="1"/>
    <col min="36" max="36" width="1.1640625" customWidth="1"/>
    <col min="37" max="37" width="8.1640625" customWidth="1"/>
  </cols>
  <sheetData>
    <row r="1" spans="1:38" ht="12.75" customHeight="1" x14ac:dyDescent="0.2">
      <c r="A1" s="38" t="s">
        <v>164</v>
      </c>
      <c r="B1" s="38"/>
      <c r="C1" s="39">
        <v>1982</v>
      </c>
      <c r="D1" s="39"/>
      <c r="E1" s="39"/>
      <c r="F1" s="39">
        <v>1988</v>
      </c>
      <c r="G1" s="39"/>
      <c r="H1" s="39"/>
      <c r="I1" s="39"/>
      <c r="J1" s="39">
        <v>1992</v>
      </c>
      <c r="K1" s="39"/>
      <c r="L1" s="39"/>
      <c r="M1" s="39"/>
      <c r="N1" s="37">
        <v>1995</v>
      </c>
      <c r="O1" s="37"/>
      <c r="P1" s="37"/>
      <c r="Q1" s="37"/>
      <c r="R1" s="37">
        <v>1997</v>
      </c>
      <c r="S1" s="37"/>
      <c r="T1" s="37"/>
      <c r="U1" s="37"/>
      <c r="V1" s="37">
        <v>2000</v>
      </c>
      <c r="W1" s="37"/>
      <c r="X1" s="37"/>
      <c r="Y1" s="37"/>
      <c r="Z1" s="37">
        <v>2003</v>
      </c>
      <c r="AA1" s="37"/>
      <c r="AB1" s="37"/>
      <c r="AC1" s="37">
        <v>2006</v>
      </c>
      <c r="AD1" s="37"/>
      <c r="AE1" s="37"/>
      <c r="AF1" s="37">
        <v>2009</v>
      </c>
      <c r="AG1" s="37"/>
      <c r="AH1" s="37"/>
      <c r="AI1" s="37">
        <v>2012</v>
      </c>
      <c r="AJ1" s="37"/>
      <c r="AK1" s="22">
        <v>2015</v>
      </c>
      <c r="AL1" s="7">
        <v>2018</v>
      </c>
    </row>
    <row r="2" spans="1:38" ht="15" x14ac:dyDescent="0.2">
      <c r="A2" s="35" t="s">
        <v>29</v>
      </c>
      <c r="B2" s="35"/>
      <c r="C2" s="34">
        <v>5</v>
      </c>
      <c r="D2" s="34"/>
      <c r="E2" s="34"/>
      <c r="F2" s="34">
        <v>2</v>
      </c>
      <c r="G2" s="34"/>
      <c r="H2" s="34"/>
      <c r="I2" s="34"/>
      <c r="J2" s="34">
        <v>14</v>
      </c>
      <c r="K2" s="34"/>
      <c r="L2" s="34"/>
      <c r="M2" s="34"/>
      <c r="N2" s="34">
        <v>52</v>
      </c>
      <c r="O2" s="34"/>
      <c r="P2" s="34"/>
      <c r="Q2" s="34"/>
      <c r="R2" s="34">
        <v>40</v>
      </c>
      <c r="S2" s="34"/>
      <c r="T2" s="34"/>
      <c r="U2" s="34"/>
      <c r="V2" s="34">
        <v>50</v>
      </c>
      <c r="W2" s="34"/>
      <c r="X2" s="34"/>
      <c r="Y2" s="34"/>
      <c r="Z2" s="34">
        <v>50</v>
      </c>
      <c r="AA2" s="34"/>
      <c r="AB2" s="34"/>
      <c r="AC2" s="34">
        <v>64</v>
      </c>
      <c r="AD2" s="34"/>
      <c r="AE2" s="34"/>
      <c r="AF2" s="34">
        <v>64</v>
      </c>
      <c r="AG2" s="34"/>
      <c r="AH2" s="34"/>
      <c r="AI2" s="34">
        <v>23</v>
      </c>
      <c r="AJ2" s="34"/>
      <c r="AK2" s="21">
        <v>24</v>
      </c>
      <c r="AL2" s="7">
        <v>13</v>
      </c>
    </row>
    <row r="3" spans="1:38" ht="15" x14ac:dyDescent="0.2">
      <c r="A3" s="35" t="s">
        <v>44</v>
      </c>
      <c r="B3" s="35"/>
      <c r="C3" s="34">
        <v>0</v>
      </c>
      <c r="D3" s="34"/>
      <c r="E3" s="34"/>
      <c r="F3" s="34">
        <v>0</v>
      </c>
      <c r="G3" s="34"/>
      <c r="H3" s="34"/>
      <c r="I3" s="34"/>
      <c r="J3" s="34">
        <v>0</v>
      </c>
      <c r="K3" s="34"/>
      <c r="L3" s="34"/>
      <c r="M3" s="34"/>
      <c r="N3" s="34">
        <v>0</v>
      </c>
      <c r="O3" s="34"/>
      <c r="P3" s="34"/>
      <c r="Q3" s="34"/>
      <c r="R3" s="34">
        <v>0</v>
      </c>
      <c r="S3" s="34"/>
      <c r="T3" s="34"/>
      <c r="U3" s="34"/>
      <c r="V3" s="34">
        <v>0</v>
      </c>
      <c r="W3" s="34"/>
      <c r="X3" s="34"/>
      <c r="Y3" s="34"/>
      <c r="Z3" s="34">
        <v>0</v>
      </c>
      <c r="AA3" s="34"/>
      <c r="AB3" s="34"/>
      <c r="AC3" s="34">
        <v>0</v>
      </c>
      <c r="AD3" s="34"/>
      <c r="AE3" s="34"/>
      <c r="AF3" s="34">
        <v>0</v>
      </c>
      <c r="AG3" s="34"/>
      <c r="AH3" s="34"/>
      <c r="AI3" s="34">
        <v>0</v>
      </c>
      <c r="AJ3" s="34"/>
      <c r="AK3" s="21">
        <v>5</v>
      </c>
      <c r="AL3" s="7">
        <v>0</v>
      </c>
    </row>
    <row r="4" spans="1:38" ht="15" x14ac:dyDescent="0.2">
      <c r="A4" s="35" t="s">
        <v>34</v>
      </c>
      <c r="B4" s="35"/>
      <c r="C4" s="36">
        <v>116</v>
      </c>
      <c r="D4" s="36"/>
      <c r="E4" s="36"/>
      <c r="F4" s="36">
        <v>120</v>
      </c>
      <c r="G4" s="36"/>
      <c r="H4" s="36"/>
      <c r="I4" s="36"/>
      <c r="J4" s="36">
        <v>107</v>
      </c>
      <c r="K4" s="36"/>
      <c r="L4" s="36"/>
      <c r="M4" s="36"/>
      <c r="N4" s="34">
        <v>63</v>
      </c>
      <c r="O4" s="34"/>
      <c r="P4" s="34"/>
      <c r="Q4" s="34"/>
      <c r="R4" s="34">
        <v>70</v>
      </c>
      <c r="S4" s="34"/>
      <c r="T4" s="34"/>
      <c r="U4" s="34"/>
      <c r="V4" s="34">
        <v>64</v>
      </c>
      <c r="W4" s="34"/>
      <c r="X4" s="34"/>
      <c r="Y4" s="34"/>
      <c r="Z4" s="34">
        <v>61</v>
      </c>
      <c r="AA4" s="34"/>
      <c r="AB4" s="34"/>
      <c r="AC4" s="34">
        <v>46</v>
      </c>
      <c r="AD4" s="34"/>
      <c r="AE4" s="34"/>
      <c r="AF4" s="34">
        <v>2</v>
      </c>
      <c r="AG4" s="34"/>
      <c r="AH4" s="34"/>
      <c r="AI4" s="34">
        <v>0</v>
      </c>
      <c r="AJ4" s="34"/>
      <c r="AK4" s="21">
        <v>45</v>
      </c>
      <c r="AL4" s="7">
        <v>20</v>
      </c>
    </row>
    <row r="5" spans="1:38" ht="12.75" customHeight="1" x14ac:dyDescent="0.2">
      <c r="A5" s="35" t="s">
        <v>42</v>
      </c>
      <c r="B5" s="35"/>
      <c r="C5" s="34">
        <v>0</v>
      </c>
      <c r="D5" s="34"/>
      <c r="E5" s="34"/>
      <c r="F5" s="34">
        <v>0</v>
      </c>
      <c r="G5" s="34"/>
      <c r="H5" s="34"/>
      <c r="I5" s="34"/>
      <c r="J5" s="34">
        <v>0</v>
      </c>
      <c r="K5" s="34"/>
      <c r="L5" s="34"/>
      <c r="M5" s="34"/>
      <c r="N5" s="34">
        <v>0</v>
      </c>
      <c r="O5" s="34"/>
      <c r="P5" s="34"/>
      <c r="Q5" s="34"/>
      <c r="R5" s="34">
        <v>0</v>
      </c>
      <c r="S5" s="34"/>
      <c r="T5" s="34"/>
      <c r="U5" s="34"/>
      <c r="V5" s="34">
        <v>0</v>
      </c>
      <c r="W5" s="34"/>
      <c r="X5" s="34"/>
      <c r="Y5" s="34"/>
      <c r="Z5" s="34">
        <v>0</v>
      </c>
      <c r="AA5" s="34"/>
      <c r="AB5" s="34"/>
      <c r="AC5" s="34">
        <v>0</v>
      </c>
      <c r="AD5" s="34"/>
      <c r="AE5" s="34"/>
      <c r="AF5" s="34">
        <v>43</v>
      </c>
      <c r="AG5" s="34"/>
      <c r="AH5" s="34"/>
      <c r="AI5" s="34">
        <v>0</v>
      </c>
      <c r="AJ5" s="34"/>
      <c r="AK5" s="21">
        <v>0</v>
      </c>
      <c r="AL5" s="7">
        <v>0</v>
      </c>
    </row>
    <row r="6" spans="1:38" ht="15" x14ac:dyDescent="0.2">
      <c r="A6" s="35" t="s">
        <v>46</v>
      </c>
      <c r="B6" s="35"/>
      <c r="C6" s="34">
        <v>0</v>
      </c>
      <c r="D6" s="34"/>
      <c r="E6" s="34"/>
      <c r="F6" s="34">
        <v>0</v>
      </c>
      <c r="G6" s="34"/>
      <c r="H6" s="34"/>
      <c r="I6" s="34"/>
      <c r="J6" s="34">
        <v>0</v>
      </c>
      <c r="K6" s="34"/>
      <c r="L6" s="34"/>
      <c r="M6" s="34"/>
      <c r="N6" s="34">
        <v>0</v>
      </c>
      <c r="O6" s="34"/>
      <c r="P6" s="34"/>
      <c r="Q6" s="34"/>
      <c r="R6" s="34">
        <v>0</v>
      </c>
      <c r="S6" s="34"/>
      <c r="T6" s="34"/>
      <c r="U6" s="34"/>
      <c r="V6" s="34">
        <v>0</v>
      </c>
      <c r="W6" s="34"/>
      <c r="X6" s="34"/>
      <c r="Y6" s="34"/>
      <c r="Z6" s="34">
        <v>0</v>
      </c>
      <c r="AA6" s="34"/>
      <c r="AB6" s="34"/>
      <c r="AC6" s="34">
        <v>0</v>
      </c>
      <c r="AD6" s="34"/>
      <c r="AE6" s="34"/>
      <c r="AF6" s="34">
        <v>0</v>
      </c>
      <c r="AG6" s="34"/>
      <c r="AH6" s="34"/>
      <c r="AI6" s="34">
        <v>86</v>
      </c>
      <c r="AJ6" s="34"/>
      <c r="AK6" s="21">
        <v>17</v>
      </c>
      <c r="AL6" s="7">
        <v>0</v>
      </c>
    </row>
    <row r="7" spans="1:38" ht="15" x14ac:dyDescent="0.2">
      <c r="A7" s="35" t="s">
        <v>40</v>
      </c>
      <c r="B7" s="35"/>
      <c r="C7" s="34">
        <v>0</v>
      </c>
      <c r="D7" s="34"/>
      <c r="E7" s="34"/>
      <c r="F7" s="34">
        <v>0</v>
      </c>
      <c r="G7" s="34"/>
      <c r="H7" s="34"/>
      <c r="I7" s="34"/>
      <c r="J7" s="34">
        <v>1</v>
      </c>
      <c r="K7" s="34"/>
      <c r="L7" s="34"/>
      <c r="M7" s="34"/>
      <c r="N7" s="34">
        <v>6</v>
      </c>
      <c r="O7" s="34"/>
      <c r="P7" s="34"/>
      <c r="Q7" s="34"/>
      <c r="R7" s="34">
        <v>11</v>
      </c>
      <c r="S7" s="34"/>
      <c r="T7" s="34"/>
      <c r="U7" s="34"/>
      <c r="V7" s="34">
        <v>6</v>
      </c>
      <c r="W7" s="34"/>
      <c r="X7" s="34"/>
      <c r="Y7" s="34"/>
      <c r="Z7" s="34">
        <v>5</v>
      </c>
      <c r="AA7" s="34"/>
      <c r="AB7" s="34"/>
      <c r="AC7" s="34">
        <v>0</v>
      </c>
      <c r="AD7" s="34"/>
      <c r="AE7" s="34"/>
      <c r="AF7" s="34">
        <v>8</v>
      </c>
      <c r="AG7" s="34"/>
      <c r="AH7" s="34"/>
      <c r="AI7" s="34">
        <v>5</v>
      </c>
      <c r="AJ7" s="34"/>
      <c r="AK7" s="21">
        <v>5</v>
      </c>
      <c r="AL7" s="7">
        <v>2</v>
      </c>
    </row>
    <row r="8" spans="1:38" ht="15" x14ac:dyDescent="0.2">
      <c r="A8" s="35" t="s">
        <v>38</v>
      </c>
      <c r="B8" s="35"/>
      <c r="C8" s="34">
        <v>0</v>
      </c>
      <c r="D8" s="34"/>
      <c r="E8" s="34"/>
      <c r="F8" s="34">
        <v>0</v>
      </c>
      <c r="G8" s="34"/>
      <c r="H8" s="34"/>
      <c r="I8" s="34"/>
      <c r="J8" s="34">
        <v>0</v>
      </c>
      <c r="K8" s="34"/>
      <c r="L8" s="34"/>
      <c r="M8" s="34"/>
      <c r="N8" s="34">
        <v>0</v>
      </c>
      <c r="O8" s="34"/>
      <c r="P8" s="34"/>
      <c r="Q8" s="34"/>
      <c r="R8" s="34">
        <v>0</v>
      </c>
      <c r="S8" s="34"/>
      <c r="T8" s="34"/>
      <c r="U8" s="34"/>
      <c r="V8" s="34">
        <v>0</v>
      </c>
      <c r="W8" s="34"/>
      <c r="X8" s="34"/>
      <c r="Y8" s="34"/>
      <c r="Z8" s="34">
        <v>0</v>
      </c>
      <c r="AA8" s="34"/>
      <c r="AB8" s="34"/>
      <c r="AC8" s="34">
        <v>10</v>
      </c>
      <c r="AD8" s="34"/>
      <c r="AE8" s="34"/>
      <c r="AF8" s="34">
        <v>0</v>
      </c>
      <c r="AG8" s="34"/>
      <c r="AH8" s="34"/>
      <c r="AI8" s="34">
        <v>0</v>
      </c>
      <c r="AJ8" s="34"/>
      <c r="AK8" s="21">
        <v>0</v>
      </c>
      <c r="AL8" s="7">
        <v>0</v>
      </c>
    </row>
    <row r="9" spans="1:38" ht="15" x14ac:dyDescent="0.2">
      <c r="A9" s="35" t="s">
        <v>61</v>
      </c>
      <c r="B9" s="35"/>
      <c r="C9" s="34">
        <v>0</v>
      </c>
      <c r="D9" s="34"/>
      <c r="E9" s="34"/>
      <c r="F9" s="34">
        <v>0</v>
      </c>
      <c r="G9" s="34"/>
      <c r="H9" s="34"/>
      <c r="I9" s="34"/>
      <c r="J9" s="34">
        <v>0</v>
      </c>
      <c r="K9" s="34"/>
      <c r="L9" s="34"/>
      <c r="M9" s="34"/>
      <c r="N9" s="34">
        <v>1</v>
      </c>
      <c r="O9" s="34"/>
      <c r="P9" s="34"/>
      <c r="Q9" s="34"/>
      <c r="R9" s="34">
        <v>2</v>
      </c>
      <c r="S9" s="34"/>
      <c r="T9" s="34"/>
      <c r="U9" s="34"/>
      <c r="V9" s="34">
        <v>0</v>
      </c>
      <c r="W9" s="34"/>
      <c r="X9" s="34"/>
      <c r="Y9" s="34"/>
      <c r="Z9" s="34">
        <v>0</v>
      </c>
      <c r="AA9" s="34"/>
      <c r="AB9" s="34"/>
      <c r="AC9" s="34">
        <v>0</v>
      </c>
      <c r="AD9" s="34"/>
      <c r="AE9" s="34"/>
      <c r="AF9" s="34">
        <v>0</v>
      </c>
      <c r="AG9" s="34"/>
      <c r="AH9" s="34"/>
      <c r="AI9" s="34">
        <v>0</v>
      </c>
      <c r="AJ9" s="34"/>
      <c r="AK9" s="21">
        <v>2</v>
      </c>
      <c r="AL9" s="7">
        <v>0</v>
      </c>
    </row>
    <row r="10" spans="1:38" ht="15" x14ac:dyDescent="0.2">
      <c r="A10" s="35" t="s">
        <v>54</v>
      </c>
      <c r="B10" s="35"/>
      <c r="C10" s="34">
        <v>0</v>
      </c>
      <c r="D10" s="34"/>
      <c r="E10" s="34"/>
      <c r="F10" s="34">
        <v>0</v>
      </c>
      <c r="G10" s="34"/>
      <c r="H10" s="34"/>
      <c r="I10" s="34"/>
      <c r="J10" s="34">
        <v>0</v>
      </c>
      <c r="K10" s="34"/>
      <c r="L10" s="34"/>
      <c r="M10" s="34"/>
      <c r="N10" s="34">
        <v>0</v>
      </c>
      <c r="O10" s="34"/>
      <c r="P10" s="34"/>
      <c r="Q10" s="34"/>
      <c r="R10" s="34">
        <v>0</v>
      </c>
      <c r="S10" s="34"/>
      <c r="T10" s="34"/>
      <c r="U10" s="34"/>
      <c r="V10" s="34">
        <v>0</v>
      </c>
      <c r="W10" s="34"/>
      <c r="X10" s="34"/>
      <c r="Y10" s="34"/>
      <c r="Z10" s="34">
        <v>0</v>
      </c>
      <c r="AA10" s="34"/>
      <c r="AB10" s="34"/>
      <c r="AC10" s="34">
        <v>0</v>
      </c>
      <c r="AD10" s="34"/>
      <c r="AE10" s="34"/>
      <c r="AF10" s="34">
        <v>0</v>
      </c>
      <c r="AG10" s="34"/>
      <c r="AH10" s="34"/>
      <c r="AI10" s="34">
        <v>9</v>
      </c>
      <c r="AJ10" s="34"/>
      <c r="AK10" s="21">
        <v>0</v>
      </c>
      <c r="AL10" s="7">
        <v>0</v>
      </c>
    </row>
    <row r="11" spans="1:38" ht="15" x14ac:dyDescent="0.2">
      <c r="A11" s="35" t="s">
        <v>37</v>
      </c>
      <c r="B11" s="35"/>
      <c r="C11" s="34">
        <v>0</v>
      </c>
      <c r="D11" s="34"/>
      <c r="E11" s="34"/>
      <c r="F11" s="34">
        <v>0</v>
      </c>
      <c r="G11" s="34"/>
      <c r="H11" s="34"/>
      <c r="I11" s="34"/>
      <c r="J11" s="34">
        <v>0</v>
      </c>
      <c r="K11" s="34"/>
      <c r="L11" s="34"/>
      <c r="M11" s="34"/>
      <c r="N11" s="34">
        <v>0</v>
      </c>
      <c r="O11" s="34"/>
      <c r="P11" s="34"/>
      <c r="Q11" s="34"/>
      <c r="R11" s="34">
        <v>1</v>
      </c>
      <c r="S11" s="34"/>
      <c r="T11" s="34"/>
      <c r="U11" s="34"/>
      <c r="V11" s="34">
        <v>3</v>
      </c>
      <c r="W11" s="34"/>
      <c r="X11" s="34"/>
      <c r="Y11" s="34"/>
      <c r="Z11" s="34">
        <v>5</v>
      </c>
      <c r="AA11" s="34"/>
      <c r="AB11" s="34"/>
      <c r="AC11" s="34">
        <v>5</v>
      </c>
      <c r="AD11" s="34"/>
      <c r="AE11" s="34"/>
      <c r="AF11" s="34">
        <v>5</v>
      </c>
      <c r="AG11" s="34"/>
      <c r="AH11" s="34"/>
      <c r="AI11" s="34">
        <v>0</v>
      </c>
      <c r="AJ11" s="34"/>
      <c r="AK11" s="21">
        <v>0</v>
      </c>
      <c r="AL11" s="7">
        <v>6</v>
      </c>
    </row>
    <row r="12" spans="1:38" ht="15" x14ac:dyDescent="0.2">
      <c r="A12" s="35" t="s">
        <v>165</v>
      </c>
      <c r="B12" s="35"/>
      <c r="C12" s="34">
        <v>0</v>
      </c>
      <c r="D12" s="34"/>
      <c r="E12" s="34"/>
      <c r="F12" s="34">
        <v>0</v>
      </c>
      <c r="G12" s="34"/>
      <c r="H12" s="34"/>
      <c r="I12" s="34"/>
      <c r="J12" s="34">
        <v>0</v>
      </c>
      <c r="K12" s="34"/>
      <c r="L12" s="34"/>
      <c r="M12" s="34"/>
      <c r="N12" s="34">
        <v>0</v>
      </c>
      <c r="O12" s="34"/>
      <c r="P12" s="34"/>
      <c r="Q12" s="34"/>
      <c r="R12" s="34">
        <v>0</v>
      </c>
      <c r="S12" s="34"/>
      <c r="T12" s="34"/>
      <c r="U12" s="34"/>
      <c r="V12" s="34">
        <v>0</v>
      </c>
      <c r="W12" s="34"/>
      <c r="X12" s="34"/>
      <c r="Y12" s="34"/>
      <c r="Z12" s="34">
        <v>0</v>
      </c>
      <c r="AA12" s="34"/>
      <c r="AB12" s="34"/>
      <c r="AC12" s="34">
        <v>0</v>
      </c>
      <c r="AD12" s="34"/>
      <c r="AE12" s="34"/>
      <c r="AF12" s="34">
        <v>0</v>
      </c>
      <c r="AG12" s="34"/>
      <c r="AH12" s="34"/>
      <c r="AI12" s="34">
        <v>2</v>
      </c>
      <c r="AJ12" s="34"/>
      <c r="AK12" s="21">
        <v>1</v>
      </c>
      <c r="AL12" s="7">
        <v>5</v>
      </c>
    </row>
    <row r="13" spans="1:38" ht="15" x14ac:dyDescent="0.2">
      <c r="A13" s="35" t="s">
        <v>30</v>
      </c>
      <c r="B13" s="35"/>
      <c r="C13" s="34">
        <v>0</v>
      </c>
      <c r="D13" s="34"/>
      <c r="E13" s="34"/>
      <c r="F13" s="34">
        <v>0</v>
      </c>
      <c r="G13" s="34"/>
      <c r="H13" s="34"/>
      <c r="I13" s="34"/>
      <c r="J13" s="34">
        <v>0</v>
      </c>
      <c r="K13" s="34"/>
      <c r="L13" s="34"/>
      <c r="M13" s="34"/>
      <c r="N13" s="34">
        <v>0</v>
      </c>
      <c r="O13" s="34"/>
      <c r="P13" s="34"/>
      <c r="Q13" s="34"/>
      <c r="R13" s="34">
        <v>0</v>
      </c>
      <c r="S13" s="34"/>
      <c r="T13" s="34"/>
      <c r="U13" s="34"/>
      <c r="V13" s="34">
        <v>0</v>
      </c>
      <c r="W13" s="34"/>
      <c r="X13" s="34"/>
      <c r="Y13" s="34"/>
      <c r="Z13" s="34">
        <v>0</v>
      </c>
      <c r="AA13" s="34"/>
      <c r="AB13" s="34"/>
      <c r="AC13" s="34">
        <v>0</v>
      </c>
      <c r="AD13" s="34"/>
      <c r="AE13" s="34"/>
      <c r="AF13" s="34">
        <v>0</v>
      </c>
      <c r="AG13" s="34"/>
      <c r="AH13" s="34"/>
      <c r="AI13" s="34">
        <v>0</v>
      </c>
      <c r="AJ13" s="34"/>
      <c r="AK13" s="21">
        <v>24</v>
      </c>
      <c r="AL13" s="7">
        <v>25</v>
      </c>
    </row>
    <row r="14" spans="1:38" ht="15" x14ac:dyDescent="0.2">
      <c r="A14" s="35" t="s">
        <v>57</v>
      </c>
      <c r="B14" s="35"/>
      <c r="C14" s="34">
        <v>0</v>
      </c>
      <c r="D14" s="34"/>
      <c r="E14" s="34"/>
      <c r="F14" s="34">
        <v>0</v>
      </c>
      <c r="G14" s="34"/>
      <c r="H14" s="34"/>
      <c r="I14" s="34"/>
      <c r="J14" s="34">
        <v>0</v>
      </c>
      <c r="K14" s="34"/>
      <c r="L14" s="34"/>
      <c r="M14" s="34"/>
      <c r="N14" s="34">
        <v>0</v>
      </c>
      <c r="O14" s="34"/>
      <c r="P14" s="34"/>
      <c r="Q14" s="34"/>
      <c r="R14" s="34">
        <v>0</v>
      </c>
      <c r="S14" s="34"/>
      <c r="T14" s="34"/>
      <c r="U14" s="34"/>
      <c r="V14" s="34">
        <v>0</v>
      </c>
      <c r="W14" s="34"/>
      <c r="X14" s="34"/>
      <c r="Y14" s="34"/>
      <c r="Z14" s="34">
        <v>0</v>
      </c>
      <c r="AA14" s="34"/>
      <c r="AB14" s="34"/>
      <c r="AC14" s="34">
        <v>0</v>
      </c>
      <c r="AD14" s="34"/>
      <c r="AE14" s="34"/>
      <c r="AF14" s="34">
        <v>0</v>
      </c>
      <c r="AG14" s="34"/>
      <c r="AH14" s="34"/>
      <c r="AI14" s="34">
        <v>0</v>
      </c>
      <c r="AJ14" s="34"/>
      <c r="AK14" s="21">
        <v>1</v>
      </c>
      <c r="AL14" s="7">
        <v>0</v>
      </c>
    </row>
    <row r="15" spans="1:38" ht="15" x14ac:dyDescent="0.2">
      <c r="A15" s="35" t="s">
        <v>25</v>
      </c>
      <c r="B15" s="35"/>
      <c r="C15" s="34">
        <v>0</v>
      </c>
      <c r="D15" s="34"/>
      <c r="E15" s="34"/>
      <c r="F15" s="34">
        <v>0</v>
      </c>
      <c r="G15" s="34"/>
      <c r="H15" s="34"/>
      <c r="I15" s="34"/>
      <c r="J15" s="34">
        <v>0</v>
      </c>
      <c r="K15" s="34"/>
      <c r="L15" s="34"/>
      <c r="M15" s="34"/>
      <c r="N15" s="34">
        <v>0</v>
      </c>
      <c r="O15" s="34"/>
      <c r="P15" s="34"/>
      <c r="Q15" s="34"/>
      <c r="R15" s="34">
        <v>0</v>
      </c>
      <c r="S15" s="34"/>
      <c r="T15" s="34"/>
      <c r="U15" s="34"/>
      <c r="V15" s="34">
        <v>0</v>
      </c>
      <c r="W15" s="34"/>
      <c r="X15" s="34"/>
      <c r="Y15" s="34"/>
      <c r="Z15" s="34">
        <v>0</v>
      </c>
      <c r="AA15" s="34"/>
      <c r="AB15" s="34"/>
      <c r="AC15" s="34">
        <v>0</v>
      </c>
      <c r="AD15" s="34"/>
      <c r="AE15" s="34"/>
      <c r="AF15" s="34">
        <v>0</v>
      </c>
      <c r="AG15" s="34"/>
      <c r="AH15" s="34"/>
      <c r="AI15" s="34">
        <v>0</v>
      </c>
      <c r="AJ15" s="34"/>
      <c r="AK15" s="21">
        <v>1</v>
      </c>
      <c r="AL15" s="7">
        <v>44</v>
      </c>
    </row>
    <row r="16" spans="1:38" ht="15" x14ac:dyDescent="0.2">
      <c r="A16" s="35" t="s">
        <v>26</v>
      </c>
      <c r="B16" s="35"/>
      <c r="C16" s="34">
        <v>0</v>
      </c>
      <c r="D16" s="34"/>
      <c r="E16" s="34"/>
      <c r="F16" s="34">
        <v>0</v>
      </c>
      <c r="G16" s="34"/>
      <c r="H16" s="34"/>
      <c r="I16" s="34"/>
      <c r="J16" s="34">
        <v>0</v>
      </c>
      <c r="K16" s="34"/>
      <c r="L16" s="34"/>
      <c r="M16" s="34"/>
      <c r="N16" s="34">
        <v>0</v>
      </c>
      <c r="O16" s="34"/>
      <c r="P16" s="34"/>
      <c r="Q16" s="34"/>
      <c r="R16" s="34">
        <v>0</v>
      </c>
      <c r="S16" s="34"/>
      <c r="T16" s="34"/>
      <c r="U16" s="34"/>
      <c r="V16" s="34">
        <v>0</v>
      </c>
      <c r="W16" s="34"/>
      <c r="X16" s="34"/>
      <c r="Y16" s="34"/>
      <c r="Z16" s="34">
        <v>0</v>
      </c>
      <c r="AA16" s="34"/>
      <c r="AB16" s="34"/>
      <c r="AC16" s="34">
        <v>0</v>
      </c>
      <c r="AD16" s="34"/>
      <c r="AE16" s="34"/>
      <c r="AF16" s="34">
        <v>0</v>
      </c>
      <c r="AG16" s="34"/>
      <c r="AH16" s="34"/>
      <c r="AI16" s="34">
        <v>0</v>
      </c>
      <c r="AJ16" s="34"/>
      <c r="AK16" s="21">
        <v>1</v>
      </c>
      <c r="AL16" s="7">
        <v>8</v>
      </c>
    </row>
    <row r="17" spans="1:38" ht="15" x14ac:dyDescent="0.2">
      <c r="A17" s="35" t="s">
        <v>150</v>
      </c>
      <c r="B17" s="35"/>
      <c r="C17" s="34">
        <v>0</v>
      </c>
      <c r="D17" s="34"/>
      <c r="E17" s="34"/>
      <c r="F17" s="34">
        <v>0</v>
      </c>
      <c r="G17" s="34"/>
      <c r="H17" s="34"/>
      <c r="I17" s="34"/>
      <c r="J17" s="34">
        <v>0</v>
      </c>
      <c r="K17" s="34"/>
      <c r="L17" s="34"/>
      <c r="M17" s="34"/>
      <c r="N17" s="34">
        <v>0</v>
      </c>
      <c r="O17" s="34"/>
      <c r="P17" s="34"/>
      <c r="Q17" s="34"/>
      <c r="R17" s="34">
        <v>0</v>
      </c>
      <c r="S17" s="34"/>
      <c r="T17" s="34"/>
      <c r="U17" s="34"/>
      <c r="V17" s="34">
        <v>0</v>
      </c>
      <c r="W17" s="34"/>
      <c r="X17" s="34"/>
      <c r="Y17" s="34"/>
      <c r="Z17" s="34">
        <v>0</v>
      </c>
      <c r="AA17" s="34"/>
      <c r="AB17" s="34"/>
      <c r="AC17" s="34">
        <v>0</v>
      </c>
      <c r="AD17" s="34"/>
      <c r="AE17" s="34"/>
      <c r="AF17" s="34">
        <v>0</v>
      </c>
      <c r="AG17" s="34"/>
      <c r="AH17" s="34"/>
      <c r="AI17" s="34">
        <v>0</v>
      </c>
      <c r="AJ17" s="34"/>
      <c r="AK17" s="21">
        <v>1</v>
      </c>
      <c r="AL17" s="7">
        <v>0</v>
      </c>
    </row>
    <row r="18" spans="1:38" ht="15" x14ac:dyDescent="0.2">
      <c r="A18" s="35" t="s">
        <v>123</v>
      </c>
      <c r="B18" s="35"/>
      <c r="C18" s="34">
        <v>0</v>
      </c>
      <c r="D18" s="34"/>
      <c r="E18" s="34"/>
      <c r="F18" s="34">
        <v>1</v>
      </c>
      <c r="G18" s="34"/>
      <c r="H18" s="34"/>
      <c r="I18" s="34"/>
      <c r="J18" s="34">
        <v>2</v>
      </c>
      <c r="K18" s="34"/>
      <c r="L18" s="34"/>
      <c r="M18" s="34"/>
      <c r="N18" s="34">
        <v>0</v>
      </c>
      <c r="O18" s="34"/>
      <c r="P18" s="34"/>
      <c r="Q18" s="34"/>
      <c r="R18" s="34">
        <v>0</v>
      </c>
      <c r="S18" s="34"/>
      <c r="T18" s="34"/>
      <c r="U18" s="34"/>
      <c r="V18" s="34">
        <v>0</v>
      </c>
      <c r="W18" s="34"/>
      <c r="X18" s="34"/>
      <c r="Y18" s="34"/>
      <c r="Z18" s="34">
        <v>0</v>
      </c>
      <c r="AA18" s="34"/>
      <c r="AB18" s="34"/>
      <c r="AC18" s="34">
        <v>0</v>
      </c>
      <c r="AD18" s="34"/>
      <c r="AE18" s="34"/>
      <c r="AF18" s="34">
        <v>0</v>
      </c>
      <c r="AG18" s="34"/>
      <c r="AH18" s="34"/>
      <c r="AI18" s="34">
        <v>0</v>
      </c>
      <c r="AJ18" s="34"/>
      <c r="AK18" s="21">
        <v>0</v>
      </c>
      <c r="AL18" s="7">
        <v>0</v>
      </c>
    </row>
    <row r="19" spans="1:38" ht="15" x14ac:dyDescent="0.2">
      <c r="A19" s="35" t="s">
        <v>166</v>
      </c>
      <c r="B19" s="35"/>
      <c r="C19" s="34">
        <v>0</v>
      </c>
      <c r="D19" s="34"/>
      <c r="E19" s="34"/>
      <c r="F19" s="34">
        <v>0</v>
      </c>
      <c r="G19" s="34"/>
      <c r="H19" s="34"/>
      <c r="I19" s="34"/>
      <c r="J19" s="34">
        <v>0</v>
      </c>
      <c r="K19" s="34"/>
      <c r="L19" s="34"/>
      <c r="M19" s="34"/>
      <c r="N19" s="34">
        <v>0</v>
      </c>
      <c r="O19" s="34"/>
      <c r="P19" s="34"/>
      <c r="Q19" s="34"/>
      <c r="R19" s="34">
        <v>0</v>
      </c>
      <c r="S19" s="34"/>
      <c r="T19" s="34"/>
      <c r="U19" s="34"/>
      <c r="V19" s="34">
        <v>1</v>
      </c>
      <c r="W19" s="34"/>
      <c r="X19" s="34"/>
      <c r="Y19" s="34"/>
      <c r="Z19" s="34">
        <v>3</v>
      </c>
      <c r="AA19" s="34"/>
      <c r="AB19" s="34"/>
      <c r="AC19" s="34">
        <v>0</v>
      </c>
      <c r="AD19" s="34"/>
      <c r="AE19" s="34"/>
      <c r="AF19" s="34">
        <v>3</v>
      </c>
      <c r="AG19" s="34"/>
      <c r="AH19" s="34"/>
      <c r="AI19" s="34">
        <v>0</v>
      </c>
      <c r="AJ19" s="34"/>
      <c r="AK19" s="21">
        <v>0</v>
      </c>
      <c r="AL19" s="7">
        <v>0</v>
      </c>
    </row>
    <row r="20" spans="1:38" ht="15" x14ac:dyDescent="0.2">
      <c r="A20" s="35" t="s">
        <v>102</v>
      </c>
      <c r="B20" s="35"/>
      <c r="C20" s="34">
        <v>2</v>
      </c>
      <c r="D20" s="34"/>
      <c r="E20" s="34"/>
      <c r="F20" s="34">
        <v>0</v>
      </c>
      <c r="G20" s="34"/>
      <c r="H20" s="34"/>
      <c r="I20" s="34"/>
      <c r="J20" s="34">
        <v>0</v>
      </c>
      <c r="K20" s="34"/>
      <c r="L20" s="34"/>
      <c r="M20" s="34"/>
      <c r="N20" s="34">
        <v>1</v>
      </c>
      <c r="O20" s="34"/>
      <c r="P20" s="34"/>
      <c r="Q20" s="34"/>
      <c r="R20" s="34">
        <v>0</v>
      </c>
      <c r="S20" s="34"/>
      <c r="T20" s="34"/>
      <c r="U20" s="34"/>
      <c r="V20" s="34">
        <v>0</v>
      </c>
      <c r="W20" s="34"/>
      <c r="X20" s="34"/>
      <c r="Y20" s="34"/>
      <c r="Z20" s="34">
        <v>0</v>
      </c>
      <c r="AA20" s="34"/>
      <c r="AB20" s="34"/>
      <c r="AC20" s="34">
        <v>0</v>
      </c>
      <c r="AD20" s="34"/>
      <c r="AE20" s="34"/>
      <c r="AF20" s="34">
        <v>0</v>
      </c>
      <c r="AG20" s="34"/>
      <c r="AH20" s="34"/>
      <c r="AI20" s="34">
        <v>0</v>
      </c>
      <c r="AJ20" s="34"/>
      <c r="AK20" s="21">
        <v>0</v>
      </c>
      <c r="AL20" s="7">
        <v>0</v>
      </c>
    </row>
    <row r="21" spans="1:38" ht="15" x14ac:dyDescent="0.2">
      <c r="A21" s="35" t="s">
        <v>156</v>
      </c>
      <c r="B21" s="35"/>
      <c r="C21" s="34">
        <v>0</v>
      </c>
      <c r="D21" s="34"/>
      <c r="E21" s="34"/>
      <c r="F21" s="34">
        <v>1</v>
      </c>
      <c r="G21" s="34"/>
      <c r="H21" s="34"/>
      <c r="I21" s="34"/>
      <c r="J21" s="34">
        <v>0</v>
      </c>
      <c r="K21" s="34"/>
      <c r="L21" s="34"/>
      <c r="M21" s="34"/>
      <c r="N21" s="34">
        <v>0</v>
      </c>
      <c r="O21" s="34"/>
      <c r="P21" s="34"/>
      <c r="Q21" s="34"/>
      <c r="R21" s="34">
        <v>0</v>
      </c>
      <c r="S21" s="34"/>
      <c r="T21" s="34"/>
      <c r="U21" s="34"/>
      <c r="V21" s="34">
        <v>0</v>
      </c>
      <c r="W21" s="34"/>
      <c r="X21" s="34"/>
      <c r="Y21" s="34"/>
      <c r="Z21" s="34">
        <v>0</v>
      </c>
      <c r="AA21" s="34"/>
      <c r="AB21" s="34"/>
      <c r="AC21" s="34">
        <v>0</v>
      </c>
      <c r="AD21" s="34"/>
      <c r="AE21" s="34"/>
      <c r="AF21" s="34">
        <v>0</v>
      </c>
      <c r="AG21" s="34"/>
      <c r="AH21" s="34"/>
      <c r="AI21" s="34">
        <v>0</v>
      </c>
      <c r="AJ21" s="34"/>
      <c r="AK21" s="21">
        <v>0</v>
      </c>
      <c r="AL21" s="7">
        <v>0</v>
      </c>
    </row>
    <row r="22" spans="1:38" ht="15" x14ac:dyDescent="0.2">
      <c r="A22" s="35" t="s">
        <v>167</v>
      </c>
      <c r="B22" s="35"/>
      <c r="C22" s="34">
        <v>1</v>
      </c>
      <c r="D22" s="34"/>
      <c r="E22" s="34"/>
      <c r="F22" s="34">
        <v>0</v>
      </c>
      <c r="G22" s="34"/>
      <c r="H22" s="34"/>
      <c r="I22" s="34"/>
      <c r="J22" s="34">
        <v>0</v>
      </c>
      <c r="K22" s="34"/>
      <c r="L22" s="34"/>
      <c r="M22" s="34"/>
      <c r="N22" s="34">
        <v>1</v>
      </c>
      <c r="O22" s="34"/>
      <c r="P22" s="34"/>
      <c r="Q22" s="34"/>
      <c r="R22" s="34">
        <v>0</v>
      </c>
      <c r="S22" s="34"/>
      <c r="T22" s="34"/>
      <c r="U22" s="34"/>
      <c r="V22" s="34">
        <v>0</v>
      </c>
      <c r="W22" s="34"/>
      <c r="X22" s="34"/>
      <c r="Y22" s="34"/>
      <c r="Z22" s="34">
        <v>0</v>
      </c>
      <c r="AA22" s="34"/>
      <c r="AB22" s="34"/>
      <c r="AC22" s="34">
        <v>0</v>
      </c>
      <c r="AD22" s="34"/>
      <c r="AE22" s="34"/>
      <c r="AF22" s="34">
        <v>0</v>
      </c>
      <c r="AG22" s="34"/>
      <c r="AH22" s="34"/>
      <c r="AI22" s="34">
        <v>0</v>
      </c>
      <c r="AJ22" s="34"/>
      <c r="AK22" s="21">
        <v>0</v>
      </c>
      <c r="AL22" s="7">
        <v>0</v>
      </c>
    </row>
    <row r="23" spans="1:38" ht="15" x14ac:dyDescent="0.2">
      <c r="A23" s="35" t="s">
        <v>27</v>
      </c>
      <c r="B23" s="35"/>
      <c r="C23" s="34">
        <v>0</v>
      </c>
      <c r="D23" s="34"/>
      <c r="E23" s="34"/>
      <c r="F23" s="34">
        <v>0</v>
      </c>
      <c r="G23" s="34"/>
      <c r="H23" s="34"/>
      <c r="I23" s="34"/>
      <c r="J23" s="34">
        <v>0</v>
      </c>
      <c r="K23" s="34"/>
      <c r="L23" s="34"/>
      <c r="M23" s="34"/>
      <c r="N23" s="34">
        <v>0</v>
      </c>
      <c r="O23" s="34"/>
      <c r="P23" s="34"/>
      <c r="Q23" s="34"/>
      <c r="R23" s="34">
        <v>0</v>
      </c>
      <c r="S23" s="34"/>
      <c r="T23" s="34"/>
      <c r="U23" s="34"/>
      <c r="V23" s="34">
        <v>0</v>
      </c>
      <c r="W23" s="34"/>
      <c r="X23" s="34"/>
      <c r="Y23" s="34"/>
      <c r="Z23" s="34">
        <v>0</v>
      </c>
      <c r="AA23" s="34"/>
      <c r="AB23" s="34"/>
      <c r="AC23" s="34">
        <v>0</v>
      </c>
      <c r="AD23" s="34"/>
      <c r="AE23" s="34"/>
      <c r="AF23" s="34">
        <v>0</v>
      </c>
      <c r="AG23" s="34"/>
      <c r="AH23" s="34"/>
      <c r="AI23" s="34">
        <v>0</v>
      </c>
      <c r="AJ23" s="34"/>
      <c r="AK23" s="21">
        <v>1</v>
      </c>
      <c r="AL23" s="7">
        <v>2</v>
      </c>
    </row>
  </sheetData>
  <mergeCells count="253">
    <mergeCell ref="A2:B2"/>
    <mergeCell ref="C2:E2"/>
    <mergeCell ref="F2:I2"/>
    <mergeCell ref="J2:M2"/>
    <mergeCell ref="N2:Q2"/>
    <mergeCell ref="A1:B1"/>
    <mergeCell ref="C1:E1"/>
    <mergeCell ref="F1:I1"/>
    <mergeCell ref="J1:M1"/>
    <mergeCell ref="N1:Q1"/>
    <mergeCell ref="R2:U2"/>
    <mergeCell ref="V2:Y2"/>
    <mergeCell ref="Z2:AB2"/>
    <mergeCell ref="AC2:AE2"/>
    <mergeCell ref="AF2:AH2"/>
    <mergeCell ref="AI2:AJ2"/>
    <mergeCell ref="V1:Y1"/>
    <mergeCell ref="Z1:AB1"/>
    <mergeCell ref="AC1:AE1"/>
    <mergeCell ref="AF1:AH1"/>
    <mergeCell ref="AI1:AJ1"/>
    <mergeCell ref="R1:U1"/>
    <mergeCell ref="A4:B4"/>
    <mergeCell ref="C4:E4"/>
    <mergeCell ref="F4:I4"/>
    <mergeCell ref="J4:M4"/>
    <mergeCell ref="N4:Q4"/>
    <mergeCell ref="A3:B3"/>
    <mergeCell ref="C3:E3"/>
    <mergeCell ref="F3:I3"/>
    <mergeCell ref="J3:M3"/>
    <mergeCell ref="N3:Q3"/>
    <mergeCell ref="R4:U4"/>
    <mergeCell ref="V4:Y4"/>
    <mergeCell ref="Z4:AB4"/>
    <mergeCell ref="AC4:AE4"/>
    <mergeCell ref="AF4:AH4"/>
    <mergeCell ref="AI4:AJ4"/>
    <mergeCell ref="V3:Y3"/>
    <mergeCell ref="Z3:AB3"/>
    <mergeCell ref="AC3:AE3"/>
    <mergeCell ref="AF3:AH3"/>
    <mergeCell ref="AI3:AJ3"/>
    <mergeCell ref="R3:U3"/>
    <mergeCell ref="A6:B6"/>
    <mergeCell ref="C6:E6"/>
    <mergeCell ref="F6:I6"/>
    <mergeCell ref="J6:M6"/>
    <mergeCell ref="N6:Q6"/>
    <mergeCell ref="A5:B5"/>
    <mergeCell ref="C5:E5"/>
    <mergeCell ref="F5:I5"/>
    <mergeCell ref="J5:M5"/>
    <mergeCell ref="N5:Q5"/>
    <mergeCell ref="R6:U6"/>
    <mergeCell ref="V6:Y6"/>
    <mergeCell ref="Z6:AB6"/>
    <mergeCell ref="AC6:AE6"/>
    <mergeCell ref="AF6:AH6"/>
    <mergeCell ref="AI6:AJ6"/>
    <mergeCell ref="V5:Y5"/>
    <mergeCell ref="Z5:AB5"/>
    <mergeCell ref="AC5:AE5"/>
    <mergeCell ref="AF5:AH5"/>
    <mergeCell ref="AI5:AJ5"/>
    <mergeCell ref="R5:U5"/>
    <mergeCell ref="A8:B8"/>
    <mergeCell ref="C8:E8"/>
    <mergeCell ref="F8:I8"/>
    <mergeCell ref="J8:M8"/>
    <mergeCell ref="N8:Q8"/>
    <mergeCell ref="A7:B7"/>
    <mergeCell ref="C7:E7"/>
    <mergeCell ref="F7:I7"/>
    <mergeCell ref="J7:M7"/>
    <mergeCell ref="N7:Q7"/>
    <mergeCell ref="R8:U8"/>
    <mergeCell ref="V8:Y8"/>
    <mergeCell ref="Z8:AB8"/>
    <mergeCell ref="AC8:AE8"/>
    <mergeCell ref="AF8:AH8"/>
    <mergeCell ref="AI8:AJ8"/>
    <mergeCell ref="V7:Y7"/>
    <mergeCell ref="Z7:AB7"/>
    <mergeCell ref="AC7:AE7"/>
    <mergeCell ref="AF7:AH7"/>
    <mergeCell ref="AI7:AJ7"/>
    <mergeCell ref="R7:U7"/>
    <mergeCell ref="A10:B10"/>
    <mergeCell ref="C10:E10"/>
    <mergeCell ref="F10:I10"/>
    <mergeCell ref="J10:M10"/>
    <mergeCell ref="N10:Q10"/>
    <mergeCell ref="A9:B9"/>
    <mergeCell ref="C9:E9"/>
    <mergeCell ref="F9:I9"/>
    <mergeCell ref="J9:M9"/>
    <mergeCell ref="N9:Q9"/>
    <mergeCell ref="R10:U10"/>
    <mergeCell ref="V10:Y10"/>
    <mergeCell ref="Z10:AB10"/>
    <mergeCell ref="AC10:AE10"/>
    <mergeCell ref="AF10:AH10"/>
    <mergeCell ref="AI10:AJ10"/>
    <mergeCell ref="V9:Y9"/>
    <mergeCell ref="Z9:AB9"/>
    <mergeCell ref="AC9:AE9"/>
    <mergeCell ref="AF9:AH9"/>
    <mergeCell ref="AI9:AJ9"/>
    <mergeCell ref="R9:U9"/>
    <mergeCell ref="A12:B12"/>
    <mergeCell ref="C12:E12"/>
    <mergeCell ref="F12:I12"/>
    <mergeCell ref="J12:M12"/>
    <mergeCell ref="N12:Q12"/>
    <mergeCell ref="A11:B11"/>
    <mergeCell ref="C11:E11"/>
    <mergeCell ref="F11:I11"/>
    <mergeCell ref="J11:M11"/>
    <mergeCell ref="N11:Q11"/>
    <mergeCell ref="R12:U12"/>
    <mergeCell ref="V12:Y12"/>
    <mergeCell ref="Z12:AB12"/>
    <mergeCell ref="AC12:AE12"/>
    <mergeCell ref="AF12:AH12"/>
    <mergeCell ref="AI12:AJ12"/>
    <mergeCell ref="V11:Y11"/>
    <mergeCell ref="Z11:AB11"/>
    <mergeCell ref="AC11:AE11"/>
    <mergeCell ref="AF11:AH11"/>
    <mergeCell ref="AI11:AJ11"/>
    <mergeCell ref="R11:U11"/>
    <mergeCell ref="A14:B14"/>
    <mergeCell ref="C14:E14"/>
    <mergeCell ref="F14:I14"/>
    <mergeCell ref="J14:M14"/>
    <mergeCell ref="N14:Q14"/>
    <mergeCell ref="A13:B13"/>
    <mergeCell ref="C13:E13"/>
    <mergeCell ref="F13:I13"/>
    <mergeCell ref="J13:M13"/>
    <mergeCell ref="N13:Q13"/>
    <mergeCell ref="R14:U14"/>
    <mergeCell ref="V14:Y14"/>
    <mergeCell ref="Z14:AB14"/>
    <mergeCell ref="AC14:AE14"/>
    <mergeCell ref="AF14:AH14"/>
    <mergeCell ref="AI14:AJ14"/>
    <mergeCell ref="V13:Y13"/>
    <mergeCell ref="Z13:AB13"/>
    <mergeCell ref="AC13:AE13"/>
    <mergeCell ref="AF13:AH13"/>
    <mergeCell ref="AI13:AJ13"/>
    <mergeCell ref="R13:U13"/>
    <mergeCell ref="A20:B20"/>
    <mergeCell ref="C20:E20"/>
    <mergeCell ref="F20:I20"/>
    <mergeCell ref="J20:M20"/>
    <mergeCell ref="N20:Q20"/>
    <mergeCell ref="R20:U20"/>
    <mergeCell ref="A17:B17"/>
    <mergeCell ref="C17:E17"/>
    <mergeCell ref="F17:I17"/>
    <mergeCell ref="J17:M17"/>
    <mergeCell ref="N17:Q17"/>
    <mergeCell ref="R17:U17"/>
    <mergeCell ref="A18:B18"/>
    <mergeCell ref="C18:E18"/>
    <mergeCell ref="F18:I18"/>
    <mergeCell ref="J18:M18"/>
    <mergeCell ref="N18:Q18"/>
    <mergeCell ref="R18:U18"/>
    <mergeCell ref="A19:B19"/>
    <mergeCell ref="C19:E19"/>
    <mergeCell ref="F19:I19"/>
    <mergeCell ref="J19:M19"/>
    <mergeCell ref="N19:Q19"/>
    <mergeCell ref="R19:U19"/>
    <mergeCell ref="AF17:AH17"/>
    <mergeCell ref="AI17:AJ17"/>
    <mergeCell ref="V20:Y20"/>
    <mergeCell ref="Z20:AB20"/>
    <mergeCell ref="AC20:AE20"/>
    <mergeCell ref="AF20:AH20"/>
    <mergeCell ref="AI20:AJ20"/>
    <mergeCell ref="Z17:AB17"/>
    <mergeCell ref="AC17:AE17"/>
    <mergeCell ref="AF19:AH19"/>
    <mergeCell ref="AI19:AJ19"/>
    <mergeCell ref="AC18:AE18"/>
    <mergeCell ref="AF18:AH18"/>
    <mergeCell ref="AI18:AJ18"/>
    <mergeCell ref="AC19:AE19"/>
    <mergeCell ref="V17:Y17"/>
    <mergeCell ref="V18:Y18"/>
    <mergeCell ref="Z18:AB18"/>
    <mergeCell ref="V19:Y19"/>
    <mergeCell ref="Z19:AB19"/>
    <mergeCell ref="V22:Y22"/>
    <mergeCell ref="Z22:AB22"/>
    <mergeCell ref="AC22:AE22"/>
    <mergeCell ref="AF22:AH22"/>
    <mergeCell ref="AI22:AJ22"/>
    <mergeCell ref="A21:B21"/>
    <mergeCell ref="C21:E21"/>
    <mergeCell ref="F21:I21"/>
    <mergeCell ref="J21:M21"/>
    <mergeCell ref="N21:Q21"/>
    <mergeCell ref="A22:B22"/>
    <mergeCell ref="C22:E22"/>
    <mergeCell ref="F22:I22"/>
    <mergeCell ref="J22:M22"/>
    <mergeCell ref="N22:Q22"/>
    <mergeCell ref="R22:U22"/>
    <mergeCell ref="AF21:AH21"/>
    <mergeCell ref="AI21:AJ21"/>
    <mergeCell ref="R21:U21"/>
    <mergeCell ref="V21:Y21"/>
    <mergeCell ref="Z21:AB21"/>
    <mergeCell ref="AC21:AE21"/>
    <mergeCell ref="A16:B16"/>
    <mergeCell ref="C16:E16"/>
    <mergeCell ref="F16:I16"/>
    <mergeCell ref="J16:M16"/>
    <mergeCell ref="N16:Q16"/>
    <mergeCell ref="A15:B15"/>
    <mergeCell ref="C15:E15"/>
    <mergeCell ref="F15:I15"/>
    <mergeCell ref="J15:M15"/>
    <mergeCell ref="N15:Q15"/>
    <mergeCell ref="R16:U16"/>
    <mergeCell ref="V16:Y16"/>
    <mergeCell ref="Z16:AB16"/>
    <mergeCell ref="AC16:AE16"/>
    <mergeCell ref="AF16:AH16"/>
    <mergeCell ref="AI16:AJ16"/>
    <mergeCell ref="V15:Y15"/>
    <mergeCell ref="Z15:AB15"/>
    <mergeCell ref="AC15:AE15"/>
    <mergeCell ref="AF15:AH15"/>
    <mergeCell ref="AI15:AJ15"/>
    <mergeCell ref="R15:U15"/>
    <mergeCell ref="V23:Y23"/>
    <mergeCell ref="Z23:AB23"/>
    <mergeCell ref="AC23:AE23"/>
    <mergeCell ref="AF23:AH23"/>
    <mergeCell ref="AI23:AJ23"/>
    <mergeCell ref="A23:B23"/>
    <mergeCell ref="C23:E23"/>
    <mergeCell ref="F23:I23"/>
    <mergeCell ref="J23:M23"/>
    <mergeCell ref="N23:Q23"/>
    <mergeCell ref="R23:U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workbookViewId="0">
      <selection activeCell="AL15" sqref="AL15"/>
    </sheetView>
  </sheetViews>
  <sheetFormatPr baseColWidth="10" defaultRowHeight="12.75" x14ac:dyDescent="0.2"/>
  <cols>
    <col min="1" max="1" width="10" customWidth="1"/>
    <col min="2" max="2" width="3.1640625" customWidth="1"/>
    <col min="3" max="3" width="2.5" customWidth="1"/>
    <col min="4" max="4" width="0.83203125" customWidth="1"/>
    <col min="5" max="5" width="5.33203125" customWidth="1"/>
    <col min="6" max="6" width="1.1640625" customWidth="1"/>
    <col min="7" max="7" width="0.6640625" customWidth="1"/>
    <col min="8" max="8" width="5.1640625" customWidth="1"/>
    <col min="9" max="9" width="1.1640625" customWidth="1"/>
    <col min="10" max="10" width="2" customWidth="1"/>
    <col min="11" max="11" width="3.1640625" customWidth="1"/>
    <col min="12" max="12" width="0.83203125" customWidth="1"/>
    <col min="13" max="13" width="2.5" customWidth="1"/>
    <col min="14" max="14" width="1.5" customWidth="1"/>
    <col min="15" max="15" width="1.33203125" customWidth="1"/>
    <col min="16" max="16" width="0.83203125" customWidth="1"/>
    <col min="17" max="17" width="4.6640625" customWidth="1"/>
    <col min="18" max="18" width="1.1640625" customWidth="1"/>
    <col min="19" max="19" width="0.83203125" customWidth="1"/>
    <col min="20" max="20" width="5.5" customWidth="1"/>
    <col min="21" max="22" width="0.83203125" customWidth="1"/>
    <col min="23" max="23" width="4.6640625" customWidth="1"/>
    <col min="24" max="24" width="0.83203125" customWidth="1"/>
    <col min="25" max="25" width="1.83203125" customWidth="1"/>
    <col min="26" max="26" width="0.83203125" customWidth="1"/>
    <col min="27" max="27" width="2.83203125" customWidth="1"/>
    <col min="28" max="28" width="5.1640625" customWidth="1"/>
    <col min="29" max="29" width="2.1640625" customWidth="1"/>
    <col min="30" max="30" width="0.83203125" customWidth="1"/>
    <col min="31" max="31" width="5.1640625" customWidth="1"/>
    <col min="32" max="32" width="5.33203125" customWidth="1"/>
    <col min="33" max="33" width="1.83203125" customWidth="1"/>
    <col min="34" max="34" width="1.1640625" customWidth="1"/>
    <col min="35" max="35" width="7.1640625" customWidth="1"/>
    <col min="36" max="36" width="1.1640625" customWidth="1"/>
    <col min="37" max="37" width="8.1640625" customWidth="1"/>
  </cols>
  <sheetData>
    <row r="1" spans="1:38" ht="12.75" customHeight="1" x14ac:dyDescent="0.2">
      <c r="A1" s="40" t="s">
        <v>164</v>
      </c>
      <c r="B1" s="40"/>
      <c r="C1" s="40"/>
      <c r="D1" s="37">
        <v>1982</v>
      </c>
      <c r="E1" s="37"/>
      <c r="F1" s="37"/>
      <c r="G1" s="37"/>
      <c r="H1" s="37">
        <v>1988</v>
      </c>
      <c r="I1" s="37"/>
      <c r="J1" s="37"/>
      <c r="K1" s="37">
        <v>1992</v>
      </c>
      <c r="L1" s="37"/>
      <c r="M1" s="37"/>
      <c r="N1" s="37"/>
      <c r="O1" s="37">
        <v>1995</v>
      </c>
      <c r="P1" s="37"/>
      <c r="Q1" s="37"/>
      <c r="R1" s="37"/>
      <c r="S1" s="37">
        <v>1997</v>
      </c>
      <c r="T1" s="37"/>
      <c r="U1" s="37"/>
      <c r="V1" s="37"/>
      <c r="W1" s="37">
        <v>2000</v>
      </c>
      <c r="X1" s="37"/>
      <c r="Y1" s="37"/>
      <c r="Z1" s="37"/>
      <c r="AA1" s="37">
        <v>2003</v>
      </c>
      <c r="AB1" s="37"/>
      <c r="AC1" s="37">
        <v>2006</v>
      </c>
      <c r="AD1" s="37"/>
      <c r="AE1" s="37"/>
      <c r="AF1" s="37">
        <v>2009</v>
      </c>
      <c r="AG1" s="37"/>
      <c r="AH1" s="37"/>
      <c r="AI1" s="37">
        <v>2012</v>
      </c>
      <c r="AJ1" s="37"/>
      <c r="AK1" s="22">
        <v>2015</v>
      </c>
      <c r="AL1" s="22">
        <v>2018</v>
      </c>
    </row>
    <row r="2" spans="1:38" ht="15" x14ac:dyDescent="0.2">
      <c r="A2" s="35" t="s">
        <v>29</v>
      </c>
      <c r="B2" s="35"/>
      <c r="C2" s="35"/>
      <c r="D2" s="34">
        <v>0</v>
      </c>
      <c r="E2" s="34"/>
      <c r="F2" s="34"/>
      <c r="G2" s="34"/>
      <c r="H2" s="34">
        <v>0</v>
      </c>
      <c r="I2" s="34"/>
      <c r="J2" s="34"/>
      <c r="K2" s="34">
        <v>0</v>
      </c>
      <c r="L2" s="34"/>
      <c r="M2" s="34"/>
      <c r="N2" s="34"/>
      <c r="O2" s="34">
        <v>17</v>
      </c>
      <c r="P2" s="34"/>
      <c r="Q2" s="34"/>
      <c r="R2" s="34"/>
      <c r="S2" s="34">
        <v>9</v>
      </c>
      <c r="T2" s="34"/>
      <c r="U2" s="34"/>
      <c r="V2" s="34"/>
      <c r="W2" s="34">
        <v>14</v>
      </c>
      <c r="X2" s="34"/>
      <c r="Y2" s="34"/>
      <c r="Z2" s="34"/>
      <c r="AA2" s="34">
        <v>6</v>
      </c>
      <c r="AB2" s="34"/>
      <c r="AC2" s="34">
        <v>19</v>
      </c>
      <c r="AD2" s="34"/>
      <c r="AE2" s="34"/>
      <c r="AF2" s="34">
        <v>8</v>
      </c>
      <c r="AG2" s="34"/>
      <c r="AH2" s="34"/>
      <c r="AI2" s="34">
        <v>5</v>
      </c>
      <c r="AJ2" s="34"/>
      <c r="AK2" s="21">
        <v>0</v>
      </c>
      <c r="AL2" s="21">
        <v>2</v>
      </c>
    </row>
    <row r="3" spans="1:38" ht="15" x14ac:dyDescent="0.2">
      <c r="A3" s="35" t="s">
        <v>34</v>
      </c>
      <c r="B3" s="35"/>
      <c r="C3" s="35"/>
      <c r="D3" s="34">
        <v>20</v>
      </c>
      <c r="E3" s="34"/>
      <c r="F3" s="34"/>
      <c r="G3" s="34"/>
      <c r="H3" s="34">
        <v>20</v>
      </c>
      <c r="I3" s="34"/>
      <c r="J3" s="34"/>
      <c r="K3" s="34">
        <v>20</v>
      </c>
      <c r="L3" s="34"/>
      <c r="M3" s="34"/>
      <c r="N3" s="34"/>
      <c r="O3" s="34">
        <v>3</v>
      </c>
      <c r="P3" s="34"/>
      <c r="Q3" s="34"/>
      <c r="R3" s="34"/>
      <c r="S3" s="34">
        <v>11</v>
      </c>
      <c r="T3" s="34"/>
      <c r="U3" s="34"/>
      <c r="V3" s="34"/>
      <c r="W3" s="34">
        <v>6</v>
      </c>
      <c r="X3" s="34"/>
      <c r="Y3" s="34"/>
      <c r="Z3" s="34"/>
      <c r="AA3" s="34">
        <v>14</v>
      </c>
      <c r="AB3" s="34"/>
      <c r="AC3" s="34">
        <v>1</v>
      </c>
      <c r="AD3" s="34"/>
      <c r="AE3" s="34"/>
      <c r="AF3" s="34">
        <v>0</v>
      </c>
      <c r="AG3" s="34"/>
      <c r="AH3" s="34"/>
      <c r="AI3" s="34">
        <v>10</v>
      </c>
      <c r="AJ3" s="34"/>
      <c r="AK3" s="21">
        <v>1</v>
      </c>
      <c r="AL3" s="21">
        <v>0</v>
      </c>
    </row>
    <row r="4" spans="1:38" ht="12.75" customHeight="1" x14ac:dyDescent="0.2">
      <c r="A4" s="35" t="s">
        <v>42</v>
      </c>
      <c r="B4" s="35"/>
      <c r="C4" s="35"/>
      <c r="D4" s="34">
        <v>0</v>
      </c>
      <c r="E4" s="34"/>
      <c r="F4" s="34"/>
      <c r="G4" s="34"/>
      <c r="H4" s="34">
        <v>0</v>
      </c>
      <c r="I4" s="34"/>
      <c r="J4" s="34"/>
      <c r="K4" s="34">
        <v>0</v>
      </c>
      <c r="L4" s="34"/>
      <c r="M4" s="34"/>
      <c r="N4" s="34"/>
      <c r="O4" s="34">
        <v>0</v>
      </c>
      <c r="P4" s="34"/>
      <c r="Q4" s="34"/>
      <c r="R4" s="34"/>
      <c r="S4" s="34">
        <v>0</v>
      </c>
      <c r="T4" s="34"/>
      <c r="U4" s="34"/>
      <c r="V4" s="34"/>
      <c r="W4" s="34">
        <v>0</v>
      </c>
      <c r="X4" s="34"/>
      <c r="Y4" s="34"/>
      <c r="Z4" s="34"/>
      <c r="AA4" s="34">
        <v>0</v>
      </c>
      <c r="AB4" s="34"/>
      <c r="AC4" s="34">
        <v>0</v>
      </c>
      <c r="AD4" s="34"/>
      <c r="AE4" s="34"/>
      <c r="AF4" s="34">
        <v>12</v>
      </c>
      <c r="AG4" s="34"/>
      <c r="AH4" s="34"/>
      <c r="AI4" s="34">
        <v>0</v>
      </c>
      <c r="AJ4" s="34"/>
      <c r="AK4" s="21">
        <v>0</v>
      </c>
      <c r="AL4" s="21">
        <v>0</v>
      </c>
    </row>
    <row r="5" spans="1:38" ht="15" x14ac:dyDescent="0.2">
      <c r="A5" s="35" t="s">
        <v>46</v>
      </c>
      <c r="B5" s="35"/>
      <c r="C5" s="35"/>
      <c r="D5" s="34">
        <v>0</v>
      </c>
      <c r="E5" s="34"/>
      <c r="F5" s="34"/>
      <c r="G5" s="34"/>
      <c r="H5" s="34">
        <v>0</v>
      </c>
      <c r="I5" s="34"/>
      <c r="J5" s="34"/>
      <c r="K5" s="34">
        <v>0</v>
      </c>
      <c r="L5" s="34"/>
      <c r="M5" s="34"/>
      <c r="N5" s="34"/>
      <c r="O5" s="34">
        <v>0</v>
      </c>
      <c r="P5" s="34"/>
      <c r="Q5" s="34"/>
      <c r="R5" s="34"/>
      <c r="S5" s="34">
        <v>0</v>
      </c>
      <c r="T5" s="34"/>
      <c r="U5" s="34"/>
      <c r="V5" s="34"/>
      <c r="W5" s="34">
        <v>0</v>
      </c>
      <c r="X5" s="34"/>
      <c r="Y5" s="34"/>
      <c r="Z5" s="34"/>
      <c r="AA5" s="34">
        <v>0</v>
      </c>
      <c r="AB5" s="34"/>
      <c r="AC5" s="34">
        <v>0</v>
      </c>
      <c r="AD5" s="34"/>
      <c r="AE5" s="34"/>
      <c r="AF5" s="34">
        <v>0</v>
      </c>
      <c r="AG5" s="34"/>
      <c r="AH5" s="34"/>
      <c r="AI5" s="34">
        <v>4</v>
      </c>
      <c r="AJ5" s="34"/>
      <c r="AK5" s="21">
        <v>9</v>
      </c>
      <c r="AL5" s="21">
        <v>0</v>
      </c>
    </row>
    <row r="6" spans="1:38" ht="15" x14ac:dyDescent="0.2">
      <c r="A6" s="35" t="s">
        <v>30</v>
      </c>
      <c r="B6" s="35"/>
      <c r="C6" s="35"/>
      <c r="D6" s="34">
        <v>0</v>
      </c>
      <c r="E6" s="34"/>
      <c r="F6" s="34"/>
      <c r="G6" s="34"/>
      <c r="H6" s="34">
        <v>0</v>
      </c>
      <c r="I6" s="34"/>
      <c r="J6" s="34"/>
      <c r="K6" s="34">
        <v>0</v>
      </c>
      <c r="L6" s="34"/>
      <c r="M6" s="34"/>
      <c r="N6" s="34"/>
      <c r="O6" s="34">
        <v>0</v>
      </c>
      <c r="P6" s="34"/>
      <c r="Q6" s="34"/>
      <c r="R6" s="34"/>
      <c r="S6" s="34">
        <v>0</v>
      </c>
      <c r="T6" s="34"/>
      <c r="U6" s="34"/>
      <c r="V6" s="34"/>
      <c r="W6" s="34">
        <v>0</v>
      </c>
      <c r="X6" s="34"/>
      <c r="Y6" s="34"/>
      <c r="Z6" s="34"/>
      <c r="AA6" s="34">
        <v>0</v>
      </c>
      <c r="AB6" s="34"/>
      <c r="AC6" s="34">
        <v>0</v>
      </c>
      <c r="AD6" s="34"/>
      <c r="AE6" s="34"/>
      <c r="AF6" s="34">
        <v>0</v>
      </c>
      <c r="AG6" s="34"/>
      <c r="AH6" s="34"/>
      <c r="AI6" s="34">
        <v>1</v>
      </c>
      <c r="AJ6" s="34"/>
      <c r="AK6" s="21">
        <v>9</v>
      </c>
      <c r="AL6" s="21">
        <v>4</v>
      </c>
    </row>
    <row r="7" spans="1:38" ht="15" x14ac:dyDescent="0.2">
      <c r="A7" s="35" t="s">
        <v>25</v>
      </c>
      <c r="B7" s="35"/>
      <c r="C7" s="35"/>
      <c r="D7" s="34">
        <v>0</v>
      </c>
      <c r="E7" s="34"/>
      <c r="F7" s="34"/>
      <c r="G7" s="34"/>
      <c r="H7" s="34">
        <v>0</v>
      </c>
      <c r="I7" s="34"/>
      <c r="J7" s="34"/>
      <c r="K7" s="34">
        <v>0</v>
      </c>
      <c r="L7" s="34"/>
      <c r="M7" s="34"/>
      <c r="N7" s="34"/>
      <c r="O7" s="34">
        <v>0</v>
      </c>
      <c r="P7" s="34"/>
      <c r="Q7" s="34"/>
      <c r="R7" s="34"/>
      <c r="S7" s="34">
        <v>0</v>
      </c>
      <c r="T7" s="34"/>
      <c r="U7" s="34"/>
      <c r="V7" s="34"/>
      <c r="W7" s="34">
        <v>0</v>
      </c>
      <c r="X7" s="34"/>
      <c r="Y7" s="34"/>
      <c r="Z7" s="34"/>
      <c r="AA7" s="34">
        <v>0</v>
      </c>
      <c r="AB7" s="34"/>
      <c r="AC7" s="34">
        <v>0</v>
      </c>
      <c r="AD7" s="34"/>
      <c r="AE7" s="34"/>
      <c r="AF7" s="34">
        <v>0</v>
      </c>
      <c r="AG7" s="34"/>
      <c r="AH7" s="34"/>
      <c r="AI7" s="34">
        <v>0</v>
      </c>
      <c r="AJ7" s="34"/>
      <c r="AK7" s="21">
        <v>0</v>
      </c>
      <c r="AL7" s="21">
        <v>11</v>
      </c>
    </row>
    <row r="8" spans="1:38" ht="15" x14ac:dyDescent="0.2">
      <c r="A8" s="35" t="s">
        <v>26</v>
      </c>
      <c r="B8" s="35"/>
      <c r="C8" s="35"/>
      <c r="D8" s="34">
        <v>0</v>
      </c>
      <c r="E8" s="34"/>
      <c r="F8" s="34"/>
      <c r="G8" s="34"/>
      <c r="H8" s="34">
        <v>0</v>
      </c>
      <c r="I8" s="34"/>
      <c r="J8" s="34"/>
      <c r="K8" s="34">
        <v>0</v>
      </c>
      <c r="L8" s="34"/>
      <c r="M8" s="34"/>
      <c r="N8" s="34"/>
      <c r="O8" s="34">
        <v>0</v>
      </c>
      <c r="P8" s="34"/>
      <c r="Q8" s="34"/>
      <c r="R8" s="34"/>
      <c r="S8" s="34">
        <v>0</v>
      </c>
      <c r="T8" s="34"/>
      <c r="U8" s="34"/>
      <c r="V8" s="34"/>
      <c r="W8" s="34">
        <v>0</v>
      </c>
      <c r="X8" s="34"/>
      <c r="Y8" s="34"/>
      <c r="Z8" s="34"/>
      <c r="AA8" s="34">
        <v>0</v>
      </c>
      <c r="AB8" s="34"/>
      <c r="AC8" s="34">
        <v>0</v>
      </c>
      <c r="AD8" s="34"/>
      <c r="AE8" s="34"/>
      <c r="AF8" s="34">
        <v>0</v>
      </c>
      <c r="AG8" s="34"/>
      <c r="AH8" s="34"/>
      <c r="AI8" s="34">
        <v>0</v>
      </c>
      <c r="AJ8" s="34"/>
      <c r="AK8" s="21">
        <v>0</v>
      </c>
      <c r="AL8" s="21">
        <v>3</v>
      </c>
    </row>
    <row r="9" spans="1:38" ht="12.75" customHeight="1" x14ac:dyDescent="0.2">
      <c r="A9" s="35" t="s">
        <v>168</v>
      </c>
      <c r="B9" s="35"/>
      <c r="C9" s="35"/>
      <c r="D9" s="34">
        <v>0</v>
      </c>
      <c r="E9" s="34"/>
      <c r="F9" s="34"/>
      <c r="G9" s="34"/>
      <c r="H9" s="34">
        <v>0</v>
      </c>
      <c r="I9" s="34"/>
      <c r="J9" s="34"/>
      <c r="K9" s="34">
        <v>0</v>
      </c>
      <c r="L9" s="34"/>
      <c r="M9" s="34"/>
      <c r="N9" s="34"/>
      <c r="O9" s="34">
        <v>0</v>
      </c>
      <c r="P9" s="34"/>
      <c r="Q9" s="34"/>
      <c r="R9" s="34"/>
      <c r="S9" s="34">
        <v>0</v>
      </c>
      <c r="T9" s="34"/>
      <c r="U9" s="34"/>
      <c r="V9" s="34"/>
      <c r="W9" s="34">
        <v>0</v>
      </c>
      <c r="X9" s="34"/>
      <c r="Y9" s="34"/>
      <c r="Z9" s="34"/>
      <c r="AA9" s="34">
        <v>0</v>
      </c>
      <c r="AB9" s="34"/>
      <c r="AC9" s="34">
        <v>0</v>
      </c>
      <c r="AD9" s="34"/>
      <c r="AE9" s="34"/>
      <c r="AF9" s="34">
        <v>0</v>
      </c>
      <c r="AG9" s="34"/>
      <c r="AH9" s="34"/>
      <c r="AI9" s="34">
        <v>0</v>
      </c>
      <c r="AJ9" s="34"/>
      <c r="AK9" s="21">
        <v>1</v>
      </c>
      <c r="AL9" s="21">
        <v>0</v>
      </c>
    </row>
  </sheetData>
  <mergeCells count="99">
    <mergeCell ref="S1:V1"/>
    <mergeCell ref="A1:C1"/>
    <mergeCell ref="D1:G1"/>
    <mergeCell ref="H1:J1"/>
    <mergeCell ref="K1:N1"/>
    <mergeCell ref="O1:R1"/>
    <mergeCell ref="A2:C2"/>
    <mergeCell ref="D2:G2"/>
    <mergeCell ref="H2:J2"/>
    <mergeCell ref="K2:N2"/>
    <mergeCell ref="O2:R2"/>
    <mergeCell ref="AF2:AH2"/>
    <mergeCell ref="AI2:AJ2"/>
    <mergeCell ref="W1:Z1"/>
    <mergeCell ref="AA1:AB1"/>
    <mergeCell ref="AC1:AE1"/>
    <mergeCell ref="AF1:AH1"/>
    <mergeCell ref="AI1:AJ1"/>
    <mergeCell ref="S3:V3"/>
    <mergeCell ref="S2:V2"/>
    <mergeCell ref="W2:Z2"/>
    <mergeCell ref="AA2:AB2"/>
    <mergeCell ref="AC2:AE2"/>
    <mergeCell ref="A3:C3"/>
    <mergeCell ref="D3:G3"/>
    <mergeCell ref="H3:J3"/>
    <mergeCell ref="K3:N3"/>
    <mergeCell ref="O3:R3"/>
    <mergeCell ref="A4:C4"/>
    <mergeCell ref="D4:G4"/>
    <mergeCell ref="H4:J4"/>
    <mergeCell ref="K4:N4"/>
    <mergeCell ref="O4:R4"/>
    <mergeCell ref="AF4:AH4"/>
    <mergeCell ref="AI4:AJ4"/>
    <mergeCell ref="W3:Z3"/>
    <mergeCell ref="AA3:AB3"/>
    <mergeCell ref="AC3:AE3"/>
    <mergeCell ref="AF3:AH3"/>
    <mergeCell ref="AI3:AJ3"/>
    <mergeCell ref="S5:V5"/>
    <mergeCell ref="S4:V4"/>
    <mergeCell ref="W4:Z4"/>
    <mergeCell ref="AA4:AB4"/>
    <mergeCell ref="AC4:AE4"/>
    <mergeCell ref="A5:C5"/>
    <mergeCell ref="D5:G5"/>
    <mergeCell ref="H5:J5"/>
    <mergeCell ref="K5:N5"/>
    <mergeCell ref="O5:R5"/>
    <mergeCell ref="A6:C6"/>
    <mergeCell ref="D6:G6"/>
    <mergeCell ref="H6:J6"/>
    <mergeCell ref="K6:N6"/>
    <mergeCell ref="O6:R6"/>
    <mergeCell ref="AF6:AH6"/>
    <mergeCell ref="AI6:AJ6"/>
    <mergeCell ref="W5:Z5"/>
    <mergeCell ref="AA5:AB5"/>
    <mergeCell ref="AC5:AE5"/>
    <mergeCell ref="AF5:AH5"/>
    <mergeCell ref="AI5:AJ5"/>
    <mergeCell ref="S9:V9"/>
    <mergeCell ref="S6:V6"/>
    <mergeCell ref="W6:Z6"/>
    <mergeCell ref="AA6:AB6"/>
    <mergeCell ref="AC6:AE6"/>
    <mergeCell ref="S8:V8"/>
    <mergeCell ref="S7:V7"/>
    <mergeCell ref="A9:C9"/>
    <mergeCell ref="D9:G9"/>
    <mergeCell ref="H9:J9"/>
    <mergeCell ref="K9:N9"/>
    <mergeCell ref="O9:R9"/>
    <mergeCell ref="A7:C7"/>
    <mergeCell ref="D7:G7"/>
    <mergeCell ref="H7:J7"/>
    <mergeCell ref="K7:N7"/>
    <mergeCell ref="O7:R7"/>
    <mergeCell ref="AF7:AH7"/>
    <mergeCell ref="AI7:AJ7"/>
    <mergeCell ref="W9:Z9"/>
    <mergeCell ref="AA9:AB9"/>
    <mergeCell ref="AC9:AE9"/>
    <mergeCell ref="AF9:AH9"/>
    <mergeCell ref="AI9:AJ9"/>
    <mergeCell ref="W7:Z7"/>
    <mergeCell ref="AA7:AB7"/>
    <mergeCell ref="AC7:AE7"/>
    <mergeCell ref="W8:Z8"/>
    <mergeCell ref="AA8:AB8"/>
    <mergeCell ref="AC8:AE8"/>
    <mergeCell ref="AF8:AH8"/>
    <mergeCell ref="AI8:AJ8"/>
    <mergeCell ref="A8:C8"/>
    <mergeCell ref="D8:G8"/>
    <mergeCell ref="H8:J8"/>
    <mergeCell ref="K8:N8"/>
    <mergeCell ref="O8:R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22"/>
    </sheetView>
  </sheetViews>
  <sheetFormatPr baseColWidth="10" defaultRowHeight="12.75" x14ac:dyDescent="0.2"/>
  <cols>
    <col min="1" max="1" width="22" customWidth="1"/>
    <col min="2" max="2" width="17.83203125" customWidth="1"/>
    <col min="3" max="3" width="19.6640625" customWidth="1"/>
    <col min="4" max="4" width="18.83203125" style="31" customWidth="1"/>
  </cols>
  <sheetData>
    <row r="1" spans="1:4" ht="15" x14ac:dyDescent="0.25">
      <c r="A1" s="23"/>
      <c r="B1" s="23" t="s">
        <v>169</v>
      </c>
      <c r="C1" s="23" t="s">
        <v>170</v>
      </c>
      <c r="D1" s="30" t="s">
        <v>31</v>
      </c>
    </row>
    <row r="2" spans="1:4" ht="15" x14ac:dyDescent="0.25">
      <c r="A2" s="23" t="s">
        <v>171</v>
      </c>
      <c r="B2" s="24">
        <v>173983</v>
      </c>
      <c r="C2" s="24">
        <v>270051</v>
      </c>
      <c r="D2" s="30">
        <v>0.64425978796597683</v>
      </c>
    </row>
    <row r="3" spans="1:4" ht="15" x14ac:dyDescent="0.25">
      <c r="A3" s="23" t="s">
        <v>172</v>
      </c>
      <c r="B3" s="24">
        <v>151989</v>
      </c>
      <c r="C3" s="24">
        <v>259145</v>
      </c>
      <c r="D3" s="30">
        <v>0.58650176542090338</v>
      </c>
    </row>
    <row r="4" spans="1:4" ht="15" x14ac:dyDescent="0.25">
      <c r="A4" s="23" t="s">
        <v>173</v>
      </c>
      <c r="B4" s="24">
        <v>182223</v>
      </c>
      <c r="C4" s="24">
        <v>329885</v>
      </c>
      <c r="D4" s="30">
        <v>0.55238340633857252</v>
      </c>
    </row>
    <row r="5" spans="1:4" ht="15" x14ac:dyDescent="0.25">
      <c r="A5" s="23" t="s">
        <v>174</v>
      </c>
      <c r="B5" s="24">
        <v>161514</v>
      </c>
      <c r="C5" s="24">
        <v>289174</v>
      </c>
      <c r="D5" s="30">
        <v>0.55853569131388026</v>
      </c>
    </row>
    <row r="6" spans="1:4" ht="15" x14ac:dyDescent="0.25">
      <c r="A6" s="23" t="s">
        <v>175</v>
      </c>
      <c r="B6" s="24">
        <v>155977</v>
      </c>
      <c r="C6" s="24">
        <v>283360</v>
      </c>
      <c r="D6" s="30">
        <v>0.55045525127046868</v>
      </c>
    </row>
    <row r="7" spans="1:4" ht="15" x14ac:dyDescent="0.25">
      <c r="A7" s="23" t="s">
        <v>176</v>
      </c>
      <c r="B7" s="24">
        <v>178542</v>
      </c>
      <c r="C7" s="24">
        <v>318321</v>
      </c>
      <c r="D7" s="30">
        <v>0.56088665215301536</v>
      </c>
    </row>
    <row r="8" spans="1:4" ht="15" x14ac:dyDescent="0.25">
      <c r="A8" s="23" t="s">
        <v>177</v>
      </c>
      <c r="B8" s="24">
        <v>134662</v>
      </c>
      <c r="C8" s="24">
        <v>254129</v>
      </c>
      <c r="D8" s="30">
        <v>0.5298962338025176</v>
      </c>
    </row>
    <row r="9" spans="1:4" ht="15" x14ac:dyDescent="0.25">
      <c r="A9" s="23" t="s">
        <v>178</v>
      </c>
      <c r="B9" s="24">
        <v>217452</v>
      </c>
      <c r="C9" s="24">
        <v>327935</v>
      </c>
      <c r="D9" s="30">
        <v>0.66309482061993996</v>
      </c>
    </row>
    <row r="10" spans="1:4" ht="15" x14ac:dyDescent="0.25">
      <c r="A10" s="23" t="s">
        <v>179</v>
      </c>
      <c r="B10" s="24">
        <v>175151</v>
      </c>
      <c r="C10" s="24">
        <v>305245</v>
      </c>
      <c r="D10" s="30">
        <v>0.57380464872479486</v>
      </c>
    </row>
    <row r="11" spans="1:4" ht="15" x14ac:dyDescent="0.25">
      <c r="A11" s="23" t="s">
        <v>180</v>
      </c>
      <c r="B11" s="24">
        <v>181947</v>
      </c>
      <c r="C11" s="24">
        <v>295195</v>
      </c>
      <c r="D11" s="30">
        <v>0.61636206575314623</v>
      </c>
    </row>
    <row r="12" spans="1:4" ht="15" x14ac:dyDescent="0.25">
      <c r="A12" s="23" t="s">
        <v>181</v>
      </c>
      <c r="B12" s="24">
        <v>189507</v>
      </c>
      <c r="C12" s="24">
        <v>312730</v>
      </c>
      <c r="D12" s="30">
        <v>0.60597640136859277</v>
      </c>
    </row>
    <row r="13" spans="1:4" ht="15" x14ac:dyDescent="0.25">
      <c r="A13" s="23" t="s">
        <v>182</v>
      </c>
      <c r="B13" s="24">
        <v>174488</v>
      </c>
      <c r="C13" s="24">
        <v>332408</v>
      </c>
      <c r="D13" s="30">
        <v>0.52492118119900844</v>
      </c>
    </row>
    <row r="14" spans="1:4" ht="15" x14ac:dyDescent="0.25">
      <c r="A14" s="23" t="s">
        <v>183</v>
      </c>
      <c r="B14" s="24">
        <v>170507</v>
      </c>
      <c r="C14" s="24">
        <v>284968</v>
      </c>
      <c r="D14" s="30">
        <v>0.59833735717694614</v>
      </c>
    </row>
    <row r="15" spans="1:4" ht="15" x14ac:dyDescent="0.25">
      <c r="A15" s="23" t="s">
        <v>184</v>
      </c>
      <c r="B15" s="24">
        <v>198668</v>
      </c>
      <c r="C15" s="24">
        <v>315700</v>
      </c>
      <c r="D15" s="30">
        <v>0.62929363319607223</v>
      </c>
    </row>
    <row r="16" spans="1:4" ht="15" x14ac:dyDescent="0.25">
      <c r="A16" s="23" t="s">
        <v>185</v>
      </c>
      <c r="B16" s="24">
        <v>178041</v>
      </c>
      <c r="C16" s="24">
        <v>312487</v>
      </c>
      <c r="D16" s="30">
        <v>0.56975490180391508</v>
      </c>
    </row>
    <row r="17" spans="1:4" ht="15" x14ac:dyDescent="0.25">
      <c r="A17" s="23" t="s">
        <v>186</v>
      </c>
      <c r="B17" s="24">
        <v>161699</v>
      </c>
      <c r="C17" s="24">
        <v>297661</v>
      </c>
      <c r="D17" s="30">
        <v>0.54323206600797547</v>
      </c>
    </row>
    <row r="18" spans="1:4" ht="15" x14ac:dyDescent="0.25">
      <c r="A18" s="23" t="s">
        <v>187</v>
      </c>
      <c r="B18" s="24">
        <v>158758</v>
      </c>
      <c r="C18" s="24">
        <v>261059</v>
      </c>
      <c r="D18" s="30">
        <v>0.60813072906890775</v>
      </c>
    </row>
    <row r="19" spans="1:4" ht="15" x14ac:dyDescent="0.25">
      <c r="A19" s="23" t="s">
        <v>188</v>
      </c>
      <c r="B19" s="24">
        <v>178958</v>
      </c>
      <c r="C19" s="24">
        <v>286529</v>
      </c>
      <c r="D19" s="30">
        <v>0.62457203284833296</v>
      </c>
    </row>
    <row r="20" spans="1:4" ht="15" x14ac:dyDescent="0.25">
      <c r="A20" s="23" t="s">
        <v>189</v>
      </c>
      <c r="B20" s="24">
        <v>189277</v>
      </c>
      <c r="C20" s="24">
        <v>298471</v>
      </c>
      <c r="D20" s="30">
        <v>0.63415541208358606</v>
      </c>
    </row>
    <row r="21" spans="1:4" ht="15" x14ac:dyDescent="0.25">
      <c r="A21" s="23" t="s">
        <v>190</v>
      </c>
      <c r="B21" s="24">
        <v>145897</v>
      </c>
      <c r="C21" s="24">
        <v>277118</v>
      </c>
      <c r="D21" s="30">
        <v>0.526479694570544</v>
      </c>
    </row>
    <row r="22" spans="1:4" ht="15" x14ac:dyDescent="0.25">
      <c r="A22" s="23" t="s">
        <v>191</v>
      </c>
      <c r="B22" s="24">
        <f>SUM(B2:B21)</f>
        <v>3459240</v>
      </c>
      <c r="C22" s="24">
        <f>SUM(C2:C21)</f>
        <v>5911571</v>
      </c>
      <c r="D22" s="30">
        <f>AVERAGE(D2:D21)</f>
        <v>0.58505168663435481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2" sqref="A22"/>
    </sheetView>
  </sheetViews>
  <sheetFormatPr baseColWidth="10" defaultRowHeight="12.75" x14ac:dyDescent="0.2"/>
  <cols>
    <col min="2" max="2" width="17" customWidth="1"/>
    <col min="3" max="3" width="22.33203125" customWidth="1"/>
    <col min="4" max="4" width="17.5" style="31" customWidth="1"/>
  </cols>
  <sheetData>
    <row r="1" spans="1:4" ht="15" x14ac:dyDescent="0.25">
      <c r="A1" s="15"/>
      <c r="B1" s="15" t="s">
        <v>192</v>
      </c>
      <c r="C1" s="15" t="s">
        <v>170</v>
      </c>
      <c r="D1" s="32" t="s">
        <v>31</v>
      </c>
    </row>
    <row r="2" spans="1:4" ht="15" x14ac:dyDescent="0.25">
      <c r="A2" s="15" t="s">
        <v>171</v>
      </c>
      <c r="B2" s="25">
        <v>174468</v>
      </c>
      <c r="C2" s="25">
        <v>270051</v>
      </c>
      <c r="D2" s="32">
        <v>0.64605574502593954</v>
      </c>
    </row>
    <row r="3" spans="1:4" ht="15" x14ac:dyDescent="0.25">
      <c r="A3" s="15" t="s">
        <v>172</v>
      </c>
      <c r="B3" s="25">
        <v>151858</v>
      </c>
      <c r="C3" s="25">
        <v>259145</v>
      </c>
      <c r="D3" s="32">
        <v>0.58599625692180057</v>
      </c>
    </row>
    <row r="4" spans="1:4" ht="15" x14ac:dyDescent="0.25">
      <c r="A4" s="15" t="s">
        <v>173</v>
      </c>
      <c r="B4" s="25">
        <v>184951</v>
      </c>
      <c r="C4" s="25">
        <v>329885</v>
      </c>
      <c r="D4" s="32">
        <v>0.56065295481758792</v>
      </c>
    </row>
    <row r="5" spans="1:4" ht="15" x14ac:dyDescent="0.25">
      <c r="A5" s="15" t="s">
        <v>174</v>
      </c>
      <c r="B5" s="25">
        <v>160608</v>
      </c>
      <c r="C5" s="25">
        <v>289174</v>
      </c>
      <c r="D5" s="32">
        <v>0.55540262955867403</v>
      </c>
    </row>
    <row r="6" spans="1:4" ht="15" x14ac:dyDescent="0.25">
      <c r="A6" s="15" t="s">
        <v>175</v>
      </c>
      <c r="B6" s="25">
        <v>156451</v>
      </c>
      <c r="C6" s="25">
        <v>283360</v>
      </c>
      <c r="D6" s="32">
        <v>0.55212803500846974</v>
      </c>
    </row>
    <row r="7" spans="1:4" ht="15" x14ac:dyDescent="0.25">
      <c r="A7" s="15" t="s">
        <v>176</v>
      </c>
      <c r="B7" s="25">
        <v>178097</v>
      </c>
      <c r="C7" s="25">
        <v>318321</v>
      </c>
      <c r="D7" s="32">
        <v>0.55948869223205511</v>
      </c>
    </row>
    <row r="8" spans="1:4" ht="15" x14ac:dyDescent="0.25">
      <c r="A8" s="15" t="s">
        <v>177</v>
      </c>
      <c r="B8" s="25">
        <v>134015</v>
      </c>
      <c r="C8" s="25">
        <v>254129</v>
      </c>
      <c r="D8" s="32">
        <v>0.52735028273042428</v>
      </c>
    </row>
    <row r="9" spans="1:4" ht="15" x14ac:dyDescent="0.25">
      <c r="A9" s="15" t="s">
        <v>178</v>
      </c>
      <c r="B9" s="25">
        <v>214144</v>
      </c>
      <c r="C9" s="25">
        <v>327935</v>
      </c>
      <c r="D9" s="32">
        <v>0.65300745574580332</v>
      </c>
    </row>
    <row r="10" spans="1:4" ht="15" x14ac:dyDescent="0.25">
      <c r="A10" s="15" t="s">
        <v>179</v>
      </c>
      <c r="B10" s="25">
        <v>175980</v>
      </c>
      <c r="C10" s="25">
        <v>305245</v>
      </c>
      <c r="D10" s="32">
        <v>0.57652049992628873</v>
      </c>
    </row>
    <row r="11" spans="1:4" ht="15" x14ac:dyDescent="0.25">
      <c r="A11" s="15" t="s">
        <v>180</v>
      </c>
      <c r="B11" s="25">
        <v>180154</v>
      </c>
      <c r="C11" s="25">
        <v>295195</v>
      </c>
      <c r="D11" s="32">
        <v>0.61028811463608801</v>
      </c>
    </row>
    <row r="12" spans="1:4" ht="15" x14ac:dyDescent="0.25">
      <c r="A12" s="15" t="s">
        <v>181</v>
      </c>
      <c r="B12" s="25">
        <v>189834</v>
      </c>
      <c r="C12" s="25">
        <v>312730</v>
      </c>
      <c r="D12" s="32">
        <v>0.60702203178460656</v>
      </c>
    </row>
    <row r="13" spans="1:4" ht="15" x14ac:dyDescent="0.25">
      <c r="A13" s="15" t="s">
        <v>182</v>
      </c>
      <c r="B13" s="25">
        <v>172989</v>
      </c>
      <c r="C13" s="25">
        <v>332408</v>
      </c>
      <c r="D13" s="32">
        <v>0.52041166277586581</v>
      </c>
    </row>
    <row r="14" spans="1:4" ht="15" x14ac:dyDescent="0.25">
      <c r="A14" s="15" t="s">
        <v>183</v>
      </c>
      <c r="B14" s="25">
        <v>168718</v>
      </c>
      <c r="C14" s="25">
        <v>284968</v>
      </c>
      <c r="D14" s="32">
        <v>0.59205945930771176</v>
      </c>
    </row>
    <row r="15" spans="1:4" ht="15" x14ac:dyDescent="0.25">
      <c r="A15" s="15" t="s">
        <v>184</v>
      </c>
      <c r="B15" s="25">
        <v>196791</v>
      </c>
      <c r="C15" s="25">
        <v>315700</v>
      </c>
      <c r="D15" s="32">
        <v>0.62334811529933476</v>
      </c>
    </row>
    <row r="16" spans="1:4" ht="15" x14ac:dyDescent="0.25">
      <c r="A16" s="15" t="s">
        <v>185</v>
      </c>
      <c r="B16" s="25">
        <v>170922</v>
      </c>
      <c r="C16" s="25">
        <v>312487</v>
      </c>
      <c r="D16" s="32">
        <v>0.5469731540832099</v>
      </c>
    </row>
    <row r="17" spans="1:4" ht="15" x14ac:dyDescent="0.25">
      <c r="A17" s="15" t="s">
        <v>186</v>
      </c>
      <c r="B17" s="25">
        <v>160612</v>
      </c>
      <c r="C17" s="25">
        <v>297661</v>
      </c>
      <c r="D17" s="32">
        <v>0.53958026076644239</v>
      </c>
    </row>
    <row r="18" spans="1:4" ht="15" x14ac:dyDescent="0.25">
      <c r="A18" s="15" t="s">
        <v>187</v>
      </c>
      <c r="B18" s="25">
        <v>158967</v>
      </c>
      <c r="C18" s="25">
        <v>261059</v>
      </c>
      <c r="D18" s="32">
        <v>0.60893131437720971</v>
      </c>
    </row>
    <row r="19" spans="1:4" ht="15" x14ac:dyDescent="0.25">
      <c r="A19" s="15" t="s">
        <v>188</v>
      </c>
      <c r="B19" s="25">
        <v>178410</v>
      </c>
      <c r="C19" s="25">
        <v>286529</v>
      </c>
      <c r="D19" s="32">
        <v>0.62265948647431846</v>
      </c>
    </row>
    <row r="20" spans="1:4" ht="15" x14ac:dyDescent="0.25">
      <c r="A20" s="15" t="s">
        <v>189</v>
      </c>
      <c r="B20" s="25">
        <v>187607</v>
      </c>
      <c r="C20" s="25">
        <v>298471</v>
      </c>
      <c r="D20" s="32">
        <v>0.6285602286319274</v>
      </c>
    </row>
    <row r="21" spans="1:4" ht="15" x14ac:dyDescent="0.25">
      <c r="A21" s="15" t="s">
        <v>190</v>
      </c>
      <c r="B21" s="25">
        <v>147231</v>
      </c>
      <c r="C21" s="25">
        <v>277118</v>
      </c>
      <c r="D21" s="32">
        <v>0.53129352838862864</v>
      </c>
    </row>
    <row r="22" spans="1:4" ht="15" x14ac:dyDescent="0.25">
      <c r="A22" s="15"/>
      <c r="B22" s="15"/>
      <c r="C22" s="15"/>
      <c r="D22" s="32">
        <v>0.5823864954246194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C2" sqref="C2"/>
    </sheetView>
  </sheetViews>
  <sheetFormatPr baseColWidth="10" defaultColWidth="19.1640625" defaultRowHeight="45" customHeight="1" x14ac:dyDescent="0.25"/>
  <cols>
    <col min="1" max="1" width="19.1640625" style="1"/>
    <col min="2" max="2" width="19.1640625" style="2"/>
    <col min="3" max="3" width="19.1640625" style="33"/>
    <col min="4" max="16384" width="19.1640625" style="2"/>
  </cols>
  <sheetData>
    <row r="1" spans="1:12" ht="45" customHeight="1" x14ac:dyDescent="0.25">
      <c r="A1" s="5" t="s">
        <v>22</v>
      </c>
      <c r="B1" s="6" t="s">
        <v>21</v>
      </c>
      <c r="C1" s="30" t="s">
        <v>31</v>
      </c>
      <c r="D1" s="7" t="s">
        <v>24</v>
      </c>
    </row>
    <row r="2" spans="1:12" ht="45" customHeight="1" x14ac:dyDescent="0.25">
      <c r="A2" s="5" t="s">
        <v>65</v>
      </c>
      <c r="B2" s="8">
        <v>0.77569999999999995</v>
      </c>
      <c r="C2" s="30">
        <v>0.81578947368421051</v>
      </c>
      <c r="D2" s="9">
        <f t="shared" ref="D2:D33" si="0">C2-B2</f>
        <v>4.0089473684210564E-2</v>
      </c>
    </row>
    <row r="3" spans="1:12" ht="45" customHeight="1" x14ac:dyDescent="0.25">
      <c r="A3" s="5" t="s">
        <v>49</v>
      </c>
      <c r="B3" s="8">
        <v>0.78080000000000005</v>
      </c>
      <c r="C3" s="30">
        <v>0.80250521920668061</v>
      </c>
      <c r="D3" s="9">
        <f t="shared" si="0"/>
        <v>2.1705219206680559E-2</v>
      </c>
    </row>
    <row r="4" spans="1:12" ht="45" customHeight="1" x14ac:dyDescent="0.25">
      <c r="A4" s="5" t="s">
        <v>72</v>
      </c>
      <c r="B4" s="8">
        <v>0.79259999999999997</v>
      </c>
      <c r="C4" s="30">
        <v>0.80186515823268611</v>
      </c>
      <c r="D4" s="9">
        <f t="shared" si="0"/>
        <v>9.2651582326861437E-3</v>
      </c>
    </row>
    <row r="5" spans="1:12" ht="45" customHeight="1" x14ac:dyDescent="0.25">
      <c r="A5" s="5" t="s">
        <v>139</v>
      </c>
      <c r="B5" s="8">
        <v>0.7177</v>
      </c>
      <c r="C5" s="30">
        <v>0.77752691906912119</v>
      </c>
      <c r="D5" s="9">
        <f t="shared" si="0"/>
        <v>5.9826919069121187E-2</v>
      </c>
    </row>
    <row r="6" spans="1:12" ht="45" customHeight="1" x14ac:dyDescent="0.25">
      <c r="A6" s="5" t="s">
        <v>59</v>
      </c>
      <c r="B6" s="8">
        <v>0.81279999999999997</v>
      </c>
      <c r="C6" s="30">
        <v>0.77721866422689845</v>
      </c>
      <c r="D6" s="9">
        <f t="shared" si="0"/>
        <v>-3.5581335773101519E-2</v>
      </c>
      <c r="E6" s="3"/>
      <c r="G6" s="3"/>
      <c r="I6" s="4"/>
      <c r="K6" s="4"/>
      <c r="L6" s="4"/>
    </row>
    <row r="7" spans="1:12" ht="45" customHeight="1" x14ac:dyDescent="0.25">
      <c r="A7" s="5" t="s">
        <v>113</v>
      </c>
      <c r="B7" s="8">
        <v>0.75480000000000003</v>
      </c>
      <c r="C7" s="30">
        <v>0.77031564808596376</v>
      </c>
      <c r="D7" s="9">
        <f t="shared" si="0"/>
        <v>1.5515648085963729E-2</v>
      </c>
    </row>
    <row r="8" spans="1:12" ht="45" customHeight="1" x14ac:dyDescent="0.25">
      <c r="A8" s="5" t="s">
        <v>94</v>
      </c>
      <c r="B8" s="8">
        <v>0.75309999999999999</v>
      </c>
      <c r="C8" s="30">
        <v>0.76049004594180702</v>
      </c>
      <c r="D8" s="9">
        <f t="shared" si="0"/>
        <v>7.390045941807033E-3</v>
      </c>
    </row>
    <row r="9" spans="1:12" ht="45" customHeight="1" x14ac:dyDescent="0.25">
      <c r="A9" s="5" t="s">
        <v>117</v>
      </c>
      <c r="B9" s="8">
        <v>0.72750000000000004</v>
      </c>
      <c r="C9" s="30">
        <v>0.75821089023336219</v>
      </c>
      <c r="D9" s="9">
        <f t="shared" si="0"/>
        <v>3.0710890233362154E-2</v>
      </c>
      <c r="E9" s="3"/>
      <c r="G9" s="3"/>
      <c r="I9" s="4"/>
      <c r="K9" s="4"/>
      <c r="L9" s="4"/>
    </row>
    <row r="10" spans="1:12" ht="45" customHeight="1" x14ac:dyDescent="0.25">
      <c r="A10" s="5" t="s">
        <v>126</v>
      </c>
      <c r="B10" s="8">
        <v>0.73199999999999998</v>
      </c>
      <c r="C10" s="30">
        <v>0.75723830734966591</v>
      </c>
      <c r="D10" s="9">
        <f t="shared" si="0"/>
        <v>2.5238307349665923E-2</v>
      </c>
    </row>
    <row r="11" spans="1:12" ht="45" customHeight="1" x14ac:dyDescent="0.25">
      <c r="A11" s="5" t="s">
        <v>50</v>
      </c>
      <c r="B11" s="8">
        <v>0.69489999999999996</v>
      </c>
      <c r="C11" s="30">
        <v>0.75646503260625142</v>
      </c>
      <c r="D11" s="9">
        <f t="shared" si="0"/>
        <v>6.1565032606251457E-2</v>
      </c>
    </row>
    <row r="12" spans="1:12" ht="45" customHeight="1" x14ac:dyDescent="0.25">
      <c r="A12" s="5" t="s">
        <v>101</v>
      </c>
      <c r="B12" s="8">
        <v>0.71099999999999997</v>
      </c>
      <c r="C12" s="30">
        <v>0.74713010204081631</v>
      </c>
      <c r="D12" s="9">
        <f t="shared" si="0"/>
        <v>3.6130102040816348E-2</v>
      </c>
    </row>
    <row r="13" spans="1:12" ht="45" customHeight="1" x14ac:dyDescent="0.25">
      <c r="A13" s="5" t="s">
        <v>98</v>
      </c>
      <c r="B13" s="8">
        <v>0.63219999999999998</v>
      </c>
      <c r="C13" s="30">
        <v>0.72952924393723251</v>
      </c>
      <c r="D13" s="9">
        <f t="shared" si="0"/>
        <v>9.7329243937232524E-2</v>
      </c>
      <c r="E13" s="3"/>
      <c r="G13" s="3"/>
      <c r="I13" s="4"/>
      <c r="K13" s="4"/>
      <c r="L13" s="4"/>
    </row>
    <row r="14" spans="1:12" ht="45" customHeight="1" x14ac:dyDescent="0.25">
      <c r="A14" s="5" t="s">
        <v>152</v>
      </c>
      <c r="B14" s="8">
        <v>0.69510000000000005</v>
      </c>
      <c r="C14" s="30">
        <v>0.727352876350011</v>
      </c>
      <c r="D14" s="9">
        <f t="shared" si="0"/>
        <v>3.2252876350010951E-2</v>
      </c>
    </row>
    <row r="15" spans="1:12" ht="45" customHeight="1" x14ac:dyDescent="0.25">
      <c r="A15" s="5" t="s">
        <v>129</v>
      </c>
      <c r="B15" s="8">
        <v>0.6764</v>
      </c>
      <c r="C15" s="30">
        <v>0.7268637532133676</v>
      </c>
      <c r="D15" s="9">
        <f t="shared" si="0"/>
        <v>5.0463753213367601E-2</v>
      </c>
    </row>
    <row r="16" spans="1:12" ht="45" customHeight="1" x14ac:dyDescent="0.25">
      <c r="A16" s="5" t="s">
        <v>142</v>
      </c>
      <c r="B16" s="8">
        <v>0.74819999999999998</v>
      </c>
      <c r="C16" s="30">
        <v>0.72656654583117553</v>
      </c>
      <c r="D16" s="9">
        <f t="shared" si="0"/>
        <v>-2.1633454168824451E-2</v>
      </c>
    </row>
    <row r="17" spans="1:12" ht="45" customHeight="1" x14ac:dyDescent="0.25">
      <c r="A17" s="5" t="s">
        <v>39</v>
      </c>
      <c r="B17" s="8">
        <v>0.69620000000000004</v>
      </c>
      <c r="C17" s="30">
        <v>0.72533195970695974</v>
      </c>
      <c r="D17" s="9">
        <f t="shared" si="0"/>
        <v>2.9131959706959698E-2</v>
      </c>
    </row>
    <row r="18" spans="1:12" ht="45" customHeight="1" x14ac:dyDescent="0.25">
      <c r="A18" s="5" t="s">
        <v>158</v>
      </c>
      <c r="B18" s="8">
        <v>0.68959999999999999</v>
      </c>
      <c r="C18" s="30">
        <v>0.72041716807059764</v>
      </c>
      <c r="D18" s="9">
        <f t="shared" si="0"/>
        <v>3.0817168070597645E-2</v>
      </c>
      <c r="E18" s="3"/>
      <c r="G18" s="3"/>
      <c r="I18" s="4"/>
      <c r="K18" s="4"/>
      <c r="L18" s="4"/>
    </row>
    <row r="19" spans="1:12" ht="45" customHeight="1" x14ac:dyDescent="0.25">
      <c r="A19" s="5" t="s">
        <v>160</v>
      </c>
      <c r="B19" s="8">
        <v>0.70020000000000004</v>
      </c>
      <c r="C19" s="30">
        <v>0.71866801210898079</v>
      </c>
      <c r="D19" s="9">
        <f t="shared" si="0"/>
        <v>1.8468012108980747E-2</v>
      </c>
    </row>
    <row r="20" spans="1:12" ht="45" customHeight="1" x14ac:dyDescent="0.25">
      <c r="A20" s="5" t="s">
        <v>124</v>
      </c>
      <c r="B20" s="8">
        <v>0.73409999999999997</v>
      </c>
      <c r="C20" s="30">
        <v>0.71443869355702305</v>
      </c>
      <c r="D20" s="9">
        <f t="shared" si="0"/>
        <v>-1.9661306442976922E-2</v>
      </c>
      <c r="E20" s="3"/>
      <c r="G20" s="3"/>
      <c r="I20" s="4"/>
      <c r="K20" s="4"/>
      <c r="L20" s="4"/>
    </row>
    <row r="21" spans="1:12" ht="45" customHeight="1" x14ac:dyDescent="0.25">
      <c r="A21" s="5" t="s">
        <v>136</v>
      </c>
      <c r="B21" s="8">
        <v>0.67190000000000005</v>
      </c>
      <c r="C21" s="30">
        <v>0.71268413505409989</v>
      </c>
      <c r="D21" s="9">
        <f t="shared" si="0"/>
        <v>4.0784135054099835E-2</v>
      </c>
    </row>
    <row r="22" spans="1:12" ht="45" customHeight="1" x14ac:dyDescent="0.25">
      <c r="A22" s="5" t="s">
        <v>134</v>
      </c>
      <c r="B22" s="8">
        <v>0.70750000000000002</v>
      </c>
      <c r="C22" s="30">
        <v>0.7085510386134829</v>
      </c>
      <c r="D22" s="9">
        <f t="shared" si="0"/>
        <v>1.0510386134828797E-3</v>
      </c>
    </row>
    <row r="23" spans="1:12" ht="45" customHeight="1" x14ac:dyDescent="0.25">
      <c r="A23" s="5" t="s">
        <v>82</v>
      </c>
      <c r="B23" s="8">
        <v>0.69730000000000003</v>
      </c>
      <c r="C23" s="30">
        <v>0.70421753607103221</v>
      </c>
      <c r="D23" s="9">
        <f t="shared" si="0"/>
        <v>6.917536071032182E-3</v>
      </c>
    </row>
    <row r="24" spans="1:12" ht="45" customHeight="1" x14ac:dyDescent="0.25">
      <c r="A24" s="5" t="s">
        <v>60</v>
      </c>
      <c r="B24" s="8">
        <v>0.71819999999999995</v>
      </c>
      <c r="C24" s="30">
        <v>0.7028647568287808</v>
      </c>
      <c r="D24" s="9">
        <f t="shared" si="0"/>
        <v>-1.5335243171219148E-2</v>
      </c>
    </row>
    <row r="25" spans="1:12" ht="45" customHeight="1" x14ac:dyDescent="0.25">
      <c r="A25" s="5" t="s">
        <v>100</v>
      </c>
      <c r="B25" s="8">
        <v>0.73089999999999999</v>
      </c>
      <c r="C25" s="30">
        <v>0.70283489718506686</v>
      </c>
      <c r="D25" s="9">
        <f t="shared" si="0"/>
        <v>-2.8065102814933129E-2</v>
      </c>
    </row>
    <row r="26" spans="1:12" ht="45" customHeight="1" x14ac:dyDescent="0.25">
      <c r="A26" s="5" t="s">
        <v>114</v>
      </c>
      <c r="B26" s="8">
        <v>0.69540000000000002</v>
      </c>
      <c r="C26" s="30">
        <v>0.70053887605850651</v>
      </c>
      <c r="D26" s="9">
        <f t="shared" si="0"/>
        <v>5.1388760585064919E-3</v>
      </c>
    </row>
    <row r="27" spans="1:12" ht="45" customHeight="1" x14ac:dyDescent="0.25">
      <c r="A27" s="5" t="s">
        <v>138</v>
      </c>
      <c r="B27" s="8">
        <v>0.68640000000000001</v>
      </c>
      <c r="C27" s="30">
        <v>0.69528392685274298</v>
      </c>
      <c r="D27" s="9">
        <f t="shared" si="0"/>
        <v>8.8839268527429738E-3</v>
      </c>
    </row>
    <row r="28" spans="1:12" ht="45" customHeight="1" x14ac:dyDescent="0.25">
      <c r="A28" s="5" t="s">
        <v>143</v>
      </c>
      <c r="B28" s="8">
        <v>0.68969999999999998</v>
      </c>
      <c r="C28" s="30">
        <v>0.69438708466303734</v>
      </c>
      <c r="D28" s="9">
        <f t="shared" si="0"/>
        <v>4.6870846630373553E-3</v>
      </c>
    </row>
    <row r="29" spans="1:12" ht="45" customHeight="1" x14ac:dyDescent="0.25">
      <c r="A29" s="5" t="s">
        <v>108</v>
      </c>
      <c r="B29" s="8">
        <v>0.67749999999999999</v>
      </c>
      <c r="C29" s="30">
        <v>0.69335637480798773</v>
      </c>
      <c r="D29" s="9">
        <f t="shared" si="0"/>
        <v>1.5856374807987739E-2</v>
      </c>
      <c r="E29" s="3"/>
      <c r="G29" s="3"/>
      <c r="I29" s="4"/>
      <c r="K29" s="4"/>
      <c r="L29" s="4"/>
    </row>
    <row r="30" spans="1:12" ht="45" customHeight="1" x14ac:dyDescent="0.25">
      <c r="A30" s="5" t="s">
        <v>66</v>
      </c>
      <c r="B30" s="8">
        <v>0.71930000000000005</v>
      </c>
      <c r="C30" s="30">
        <v>0.69328117809479983</v>
      </c>
      <c r="D30" s="9">
        <f t="shared" si="0"/>
        <v>-2.6018821905200218E-2</v>
      </c>
    </row>
    <row r="31" spans="1:12" ht="45" customHeight="1" x14ac:dyDescent="0.25">
      <c r="A31" s="5" t="s">
        <v>119</v>
      </c>
      <c r="B31" s="8">
        <v>0.65939999999999999</v>
      </c>
      <c r="C31" s="30">
        <v>0.69234592445328036</v>
      </c>
      <c r="D31" s="9">
        <f t="shared" si="0"/>
        <v>3.2945924453280373E-2</v>
      </c>
    </row>
    <row r="32" spans="1:12" ht="45" customHeight="1" x14ac:dyDescent="0.25">
      <c r="A32" s="5" t="s">
        <v>89</v>
      </c>
      <c r="B32" s="8">
        <v>0.69950000000000001</v>
      </c>
      <c r="C32" s="30">
        <v>0.69133126934984523</v>
      </c>
      <c r="D32" s="9">
        <f t="shared" si="0"/>
        <v>-8.1687306501547763E-3</v>
      </c>
    </row>
    <row r="33" spans="1:12" ht="45" customHeight="1" x14ac:dyDescent="0.25">
      <c r="A33" s="5" t="s">
        <v>148</v>
      </c>
      <c r="B33" s="8">
        <v>0.69159999999999999</v>
      </c>
      <c r="C33" s="30">
        <v>0.69131950816663612</v>
      </c>
      <c r="D33" s="9">
        <f t="shared" si="0"/>
        <v>-2.8049183336387173E-4</v>
      </c>
      <c r="E33" s="3"/>
      <c r="G33" s="3"/>
      <c r="I33" s="4"/>
      <c r="K33" s="4"/>
      <c r="L33" s="4"/>
    </row>
    <row r="34" spans="1:12" ht="45" customHeight="1" x14ac:dyDescent="0.25">
      <c r="A34" s="5" t="s">
        <v>130</v>
      </c>
      <c r="B34" s="8">
        <v>0.67749999999999999</v>
      </c>
      <c r="C34" s="30">
        <v>0.69118522930315662</v>
      </c>
      <c r="D34" s="9">
        <f t="shared" ref="D34:D65" si="1">C34-B34</f>
        <v>1.3685229303156632E-2</v>
      </c>
    </row>
    <row r="35" spans="1:12" ht="45" customHeight="1" x14ac:dyDescent="0.25">
      <c r="A35" s="5" t="s">
        <v>145</v>
      </c>
      <c r="B35" s="8">
        <v>0.69740000000000002</v>
      </c>
      <c r="C35" s="30">
        <v>0.69117433589780808</v>
      </c>
      <c r="D35" s="9">
        <f t="shared" si="1"/>
        <v>-6.2256641021919412E-3</v>
      </c>
    </row>
    <row r="36" spans="1:12" ht="45" customHeight="1" x14ac:dyDescent="0.25">
      <c r="A36" s="5" t="s">
        <v>118</v>
      </c>
      <c r="B36" s="8">
        <v>0.68479999999999996</v>
      </c>
      <c r="C36" s="30">
        <v>0.69078144078144077</v>
      </c>
      <c r="D36" s="9">
        <f t="shared" si="1"/>
        <v>5.9814407814408055E-3</v>
      </c>
    </row>
    <row r="37" spans="1:12" ht="45" customHeight="1" x14ac:dyDescent="0.25">
      <c r="A37" s="5" t="s">
        <v>84</v>
      </c>
      <c r="B37" s="8">
        <v>0.67310000000000003</v>
      </c>
      <c r="C37" s="30">
        <v>0.68842504743833022</v>
      </c>
      <c r="D37" s="9">
        <f t="shared" si="1"/>
        <v>1.5325047438330186E-2</v>
      </c>
    </row>
    <row r="38" spans="1:12" ht="45" customHeight="1" x14ac:dyDescent="0.25">
      <c r="A38" s="5" t="s">
        <v>73</v>
      </c>
      <c r="B38" s="8">
        <v>0.6613</v>
      </c>
      <c r="C38" s="30">
        <v>0.68784530386740328</v>
      </c>
      <c r="D38" s="9">
        <f t="shared" si="1"/>
        <v>2.654530386740328E-2</v>
      </c>
    </row>
    <row r="39" spans="1:12" ht="45" customHeight="1" x14ac:dyDescent="0.25">
      <c r="A39" s="5" t="s">
        <v>140</v>
      </c>
      <c r="B39" s="8">
        <v>0.66720000000000002</v>
      </c>
      <c r="C39" s="30">
        <v>0.68715225088517962</v>
      </c>
      <c r="D39" s="9">
        <f t="shared" si="1"/>
        <v>1.9952250885179601E-2</v>
      </c>
    </row>
    <row r="40" spans="1:12" ht="45" customHeight="1" x14ac:dyDescent="0.25">
      <c r="A40" s="5" t="s">
        <v>107</v>
      </c>
      <c r="B40" s="8">
        <v>0.63370000000000004</v>
      </c>
      <c r="C40" s="30">
        <v>0.68489852081183356</v>
      </c>
      <c r="D40" s="9">
        <f t="shared" si="1"/>
        <v>5.1198520811833514E-2</v>
      </c>
    </row>
    <row r="41" spans="1:12" ht="45" customHeight="1" x14ac:dyDescent="0.25">
      <c r="A41" s="5" t="s">
        <v>43</v>
      </c>
      <c r="B41" s="8">
        <v>0.66510000000000002</v>
      </c>
      <c r="C41" s="30">
        <v>0.68488631297369595</v>
      </c>
      <c r="D41" s="9">
        <f t="shared" si="1"/>
        <v>1.978631297369593E-2</v>
      </c>
      <c r="E41" s="3"/>
      <c r="G41" s="3"/>
      <c r="I41" s="4"/>
      <c r="K41" s="4"/>
      <c r="L41" s="4"/>
    </row>
    <row r="42" spans="1:12" ht="45" customHeight="1" x14ac:dyDescent="0.25">
      <c r="A42" s="5" t="s">
        <v>36</v>
      </c>
      <c r="B42" s="8">
        <v>0.62490000000000001</v>
      </c>
      <c r="C42" s="30">
        <v>0.68234554495056299</v>
      </c>
      <c r="D42" s="9">
        <f t="shared" si="1"/>
        <v>5.7445544950562977E-2</v>
      </c>
    </row>
    <row r="43" spans="1:12" ht="45" customHeight="1" x14ac:dyDescent="0.25">
      <c r="A43" s="5" t="s">
        <v>51</v>
      </c>
      <c r="B43" s="8">
        <v>0.7046</v>
      </c>
      <c r="C43" s="30">
        <v>0.68154677281774234</v>
      </c>
      <c r="D43" s="9">
        <f t="shared" si="1"/>
        <v>-2.3053227182257663E-2</v>
      </c>
    </row>
    <row r="44" spans="1:12" ht="45" customHeight="1" x14ac:dyDescent="0.25">
      <c r="A44" s="5" t="s">
        <v>80</v>
      </c>
      <c r="B44" s="8">
        <v>0.62519999999999998</v>
      </c>
      <c r="C44" s="30">
        <v>0.67891156462585034</v>
      </c>
      <c r="D44" s="9">
        <f t="shared" si="1"/>
        <v>5.3711564625850361E-2</v>
      </c>
    </row>
    <row r="45" spans="1:12" ht="45" customHeight="1" x14ac:dyDescent="0.25">
      <c r="A45" s="5" t="s">
        <v>74</v>
      </c>
      <c r="B45" s="8">
        <v>0.69289999999999996</v>
      </c>
      <c r="C45" s="30">
        <v>0.67638276695577992</v>
      </c>
      <c r="D45" s="9">
        <f t="shared" si="1"/>
        <v>-1.6517233044220037E-2</v>
      </c>
    </row>
    <row r="46" spans="1:12" ht="45" customHeight="1" x14ac:dyDescent="0.25">
      <c r="A46" s="5" t="s">
        <v>104</v>
      </c>
      <c r="B46" s="8">
        <v>0.64090000000000003</v>
      </c>
      <c r="C46" s="30">
        <v>0.67567868268802844</v>
      </c>
      <c r="D46" s="9">
        <f t="shared" si="1"/>
        <v>3.4778682688028417E-2</v>
      </c>
    </row>
    <row r="47" spans="1:12" ht="45" customHeight="1" x14ac:dyDescent="0.25">
      <c r="A47" s="5" t="s">
        <v>109</v>
      </c>
      <c r="B47" s="8">
        <v>0.66579999999999995</v>
      </c>
      <c r="C47" s="30">
        <v>0.67441471571906353</v>
      </c>
      <c r="D47" s="9">
        <f t="shared" si="1"/>
        <v>8.6147157190635815E-3</v>
      </c>
    </row>
    <row r="48" spans="1:12" ht="45" customHeight="1" x14ac:dyDescent="0.25">
      <c r="A48" s="5" t="s">
        <v>91</v>
      </c>
      <c r="B48" s="8">
        <v>0.65720000000000001</v>
      </c>
      <c r="C48" s="30">
        <v>0.67353925153660621</v>
      </c>
      <c r="D48" s="9">
        <f t="shared" si="1"/>
        <v>1.6339251536606203E-2</v>
      </c>
    </row>
    <row r="49" spans="1:4" ht="45" customHeight="1" x14ac:dyDescent="0.25">
      <c r="A49" s="5" t="s">
        <v>92</v>
      </c>
      <c r="B49" s="8">
        <v>0.6845</v>
      </c>
      <c r="C49" s="30">
        <v>0.66982622432859396</v>
      </c>
      <c r="D49" s="9">
        <f t="shared" si="1"/>
        <v>-1.4673775671406042E-2</v>
      </c>
    </row>
    <row r="50" spans="1:4" ht="45" customHeight="1" x14ac:dyDescent="0.25">
      <c r="A50" s="5" t="s">
        <v>131</v>
      </c>
      <c r="B50" s="8">
        <v>0.66749999999999998</v>
      </c>
      <c r="C50" s="30">
        <v>0.66916693265240978</v>
      </c>
      <c r="D50" s="9">
        <f t="shared" si="1"/>
        <v>1.6669326524098027E-3</v>
      </c>
    </row>
    <row r="51" spans="1:4" ht="45" customHeight="1" x14ac:dyDescent="0.25">
      <c r="A51" s="5" t="s">
        <v>97</v>
      </c>
      <c r="B51" s="8">
        <v>0.65410000000000001</v>
      </c>
      <c r="C51" s="30">
        <v>0.66678749433620299</v>
      </c>
      <c r="D51" s="9">
        <f t="shared" si="1"/>
        <v>1.2687494336202976E-2</v>
      </c>
    </row>
    <row r="52" spans="1:4" ht="45" customHeight="1" x14ac:dyDescent="0.25">
      <c r="A52" s="5" t="s">
        <v>76</v>
      </c>
      <c r="B52" s="8">
        <v>0.62319999999999998</v>
      </c>
      <c r="C52" s="30">
        <v>0.66476091476091481</v>
      </c>
      <c r="D52" s="9">
        <f t="shared" si="1"/>
        <v>4.1560914760914835E-2</v>
      </c>
    </row>
    <row r="53" spans="1:4" ht="45" customHeight="1" x14ac:dyDescent="0.25">
      <c r="A53" s="5" t="s">
        <v>83</v>
      </c>
      <c r="B53" s="8">
        <v>0.68089999999999995</v>
      </c>
      <c r="C53" s="30">
        <v>0.6613024514964656</v>
      </c>
      <c r="D53" s="9">
        <f t="shared" si="1"/>
        <v>-1.9597548503534346E-2</v>
      </c>
    </row>
    <row r="54" spans="1:4" ht="45" customHeight="1" x14ac:dyDescent="0.25">
      <c r="A54" s="5" t="s">
        <v>58</v>
      </c>
      <c r="B54" s="8">
        <v>0.65649999999999997</v>
      </c>
      <c r="C54" s="30">
        <v>0.66050808314087761</v>
      </c>
      <c r="D54" s="9">
        <f t="shared" si="1"/>
        <v>4.0080831408776385E-3</v>
      </c>
    </row>
    <row r="55" spans="1:4" ht="45" customHeight="1" x14ac:dyDescent="0.25">
      <c r="A55" s="5" t="s">
        <v>53</v>
      </c>
      <c r="B55" s="8">
        <v>0.64549999999999996</v>
      </c>
      <c r="C55" s="30">
        <v>0.65891360878358851</v>
      </c>
      <c r="D55" s="9">
        <f t="shared" si="1"/>
        <v>1.3413608783588549E-2</v>
      </c>
    </row>
    <row r="56" spans="1:4" ht="45" customHeight="1" x14ac:dyDescent="0.25">
      <c r="A56" s="5" t="s">
        <v>111</v>
      </c>
      <c r="B56" s="8">
        <v>0.64229999999999998</v>
      </c>
      <c r="C56" s="30">
        <v>0.65812660973295378</v>
      </c>
      <c r="D56" s="9">
        <f t="shared" si="1"/>
        <v>1.58266097329538E-2</v>
      </c>
    </row>
    <row r="57" spans="1:4" ht="45" customHeight="1" x14ac:dyDescent="0.25">
      <c r="A57" s="5" t="s">
        <v>77</v>
      </c>
      <c r="B57" s="8">
        <v>0.64380000000000004</v>
      </c>
      <c r="C57" s="30">
        <v>0.65758618268623181</v>
      </c>
      <c r="D57" s="9">
        <f t="shared" si="1"/>
        <v>1.3786182686231774E-2</v>
      </c>
    </row>
    <row r="58" spans="1:4" ht="45" customHeight="1" x14ac:dyDescent="0.25">
      <c r="A58" s="5" t="s">
        <v>103</v>
      </c>
      <c r="B58" s="8">
        <v>0.65620000000000001</v>
      </c>
      <c r="C58" s="30">
        <v>0.65407389283092732</v>
      </c>
      <c r="D58" s="9">
        <f t="shared" si="1"/>
        <v>-2.1261071690726885E-3</v>
      </c>
    </row>
    <row r="59" spans="1:4" ht="45" customHeight="1" x14ac:dyDescent="0.25">
      <c r="A59" s="5" t="s">
        <v>128</v>
      </c>
      <c r="B59" s="8">
        <v>0.63049999999999995</v>
      </c>
      <c r="C59" s="30">
        <v>0.65235253081156497</v>
      </c>
      <c r="D59" s="9">
        <f t="shared" si="1"/>
        <v>2.1852530811565019E-2</v>
      </c>
    </row>
    <row r="60" spans="1:4" ht="45" customHeight="1" x14ac:dyDescent="0.25">
      <c r="A60" s="5" t="s">
        <v>112</v>
      </c>
      <c r="B60" s="8">
        <v>0.6028</v>
      </c>
      <c r="C60" s="30">
        <v>0.65089735516372793</v>
      </c>
      <c r="D60" s="9">
        <f t="shared" si="1"/>
        <v>4.8097355163727928E-2</v>
      </c>
    </row>
    <row r="61" spans="1:4" ht="45" customHeight="1" x14ac:dyDescent="0.25">
      <c r="A61" s="5" t="s">
        <v>132</v>
      </c>
      <c r="B61" s="8">
        <v>0.67379999999999995</v>
      </c>
      <c r="C61" s="30">
        <v>0.65077346895528709</v>
      </c>
      <c r="D61" s="9">
        <f t="shared" si="1"/>
        <v>-2.3026531044712861E-2</v>
      </c>
    </row>
    <row r="62" spans="1:4" ht="45" customHeight="1" x14ac:dyDescent="0.25">
      <c r="A62" s="5" t="s">
        <v>41</v>
      </c>
      <c r="B62" s="8">
        <v>0.60680000000000001</v>
      </c>
      <c r="C62" s="30">
        <v>0.64888888888888885</v>
      </c>
      <c r="D62" s="9">
        <f t="shared" si="1"/>
        <v>4.2088888888888842E-2</v>
      </c>
    </row>
    <row r="63" spans="1:4" ht="45" customHeight="1" x14ac:dyDescent="0.25">
      <c r="A63" s="5" t="s">
        <v>23</v>
      </c>
      <c r="B63" s="8">
        <v>0.64149999999999996</v>
      </c>
      <c r="C63" s="30">
        <v>0.6439947911449464</v>
      </c>
      <c r="D63" s="9">
        <f t="shared" si="1"/>
        <v>2.4947911449464399E-3</v>
      </c>
    </row>
    <row r="64" spans="1:4" ht="45" customHeight="1" x14ac:dyDescent="0.25">
      <c r="A64" s="5" t="s">
        <v>85</v>
      </c>
      <c r="B64" s="8">
        <v>0.67320000000000002</v>
      </c>
      <c r="C64" s="30">
        <v>0.64353532532812063</v>
      </c>
      <c r="D64" s="9">
        <f t="shared" si="1"/>
        <v>-2.9664674671879387E-2</v>
      </c>
    </row>
    <row r="65" spans="1:12" ht="45" customHeight="1" x14ac:dyDescent="0.25">
      <c r="A65" s="5" t="s">
        <v>64</v>
      </c>
      <c r="B65" s="8">
        <v>0.55230000000000001</v>
      </c>
      <c r="C65" s="30">
        <v>0.63535955927580023</v>
      </c>
      <c r="D65" s="9">
        <f t="shared" si="1"/>
        <v>8.3059559275800221E-2</v>
      </c>
    </row>
    <row r="66" spans="1:12" ht="45" customHeight="1" x14ac:dyDescent="0.25">
      <c r="A66" s="5" t="s">
        <v>93</v>
      </c>
      <c r="B66" s="8">
        <v>0.64439999999999997</v>
      </c>
      <c r="C66" s="30">
        <v>0.63373374476526334</v>
      </c>
      <c r="D66" s="9">
        <f t="shared" ref="D66:D97" si="2">C66-B66</f>
        <v>-1.0666255234736632E-2</v>
      </c>
      <c r="E66" s="3"/>
      <c r="G66" s="3"/>
      <c r="I66" s="4"/>
      <c r="K66" s="4"/>
      <c r="L66" s="4"/>
    </row>
    <row r="67" spans="1:12" ht="45" customHeight="1" x14ac:dyDescent="0.25">
      <c r="A67" s="5" t="s">
        <v>161</v>
      </c>
      <c r="B67" s="8">
        <v>0.58050000000000002</v>
      </c>
      <c r="C67" s="30">
        <v>0.63183587307869915</v>
      </c>
      <c r="D67" s="9">
        <f t="shared" si="2"/>
        <v>5.1335873078699135E-2</v>
      </c>
      <c r="E67" s="3"/>
      <c r="G67" s="3"/>
      <c r="I67" s="4"/>
      <c r="K67" s="4"/>
      <c r="L67" s="4"/>
    </row>
    <row r="68" spans="1:12" ht="45" customHeight="1" x14ac:dyDescent="0.25">
      <c r="A68" s="5" t="s">
        <v>157</v>
      </c>
      <c r="B68" s="8">
        <v>0.56340000000000001</v>
      </c>
      <c r="C68" s="30">
        <v>0.63147911426332937</v>
      </c>
      <c r="D68" s="9">
        <f t="shared" si="2"/>
        <v>6.8079114263329354E-2</v>
      </c>
    </row>
    <row r="69" spans="1:12" ht="45" customHeight="1" x14ac:dyDescent="0.25">
      <c r="A69" s="5" t="s">
        <v>81</v>
      </c>
      <c r="B69" s="8">
        <v>0.65369999999999995</v>
      </c>
      <c r="C69" s="30">
        <v>0.62539869061608189</v>
      </c>
      <c r="D69" s="9">
        <f t="shared" si="2"/>
        <v>-2.8301309383918061E-2</v>
      </c>
      <c r="E69" s="3"/>
      <c r="G69" s="3"/>
      <c r="I69" s="4"/>
      <c r="K69" s="4"/>
      <c r="L69" s="4"/>
    </row>
    <row r="70" spans="1:12" ht="45" customHeight="1" x14ac:dyDescent="0.25">
      <c r="A70" s="5" t="s">
        <v>56</v>
      </c>
      <c r="B70" s="8">
        <v>0.59660000000000002</v>
      </c>
      <c r="C70" s="30">
        <v>0.61926986102468362</v>
      </c>
      <c r="D70" s="9">
        <f t="shared" si="2"/>
        <v>2.2669861024683602E-2</v>
      </c>
    </row>
    <row r="71" spans="1:12" ht="45" customHeight="1" x14ac:dyDescent="0.25">
      <c r="A71" s="5" t="s">
        <v>154</v>
      </c>
      <c r="B71" s="8">
        <v>0.64029999999999998</v>
      </c>
      <c r="C71" s="30">
        <v>0.61786117092176762</v>
      </c>
      <c r="D71" s="9">
        <f t="shared" si="2"/>
        <v>-2.2438829078232359E-2</v>
      </c>
    </row>
    <row r="72" spans="1:12" ht="45" customHeight="1" x14ac:dyDescent="0.25">
      <c r="A72" s="5" t="s">
        <v>70</v>
      </c>
      <c r="B72" s="8">
        <v>0.60960000000000003</v>
      </c>
      <c r="C72" s="30">
        <v>0.61614721260270255</v>
      </c>
      <c r="D72" s="9">
        <f t="shared" si="2"/>
        <v>6.5472126027025235E-3</v>
      </c>
    </row>
    <row r="73" spans="1:12" ht="45" customHeight="1" x14ac:dyDescent="0.25">
      <c r="A73" s="5" t="s">
        <v>3</v>
      </c>
      <c r="B73" s="10">
        <v>0.52139999999999997</v>
      </c>
      <c r="C73" s="30">
        <v>0.61584483318933747</v>
      </c>
      <c r="D73" s="9">
        <f t="shared" si="2"/>
        <v>9.4444833189337496E-2</v>
      </c>
    </row>
    <row r="74" spans="1:12" ht="45" customHeight="1" x14ac:dyDescent="0.25">
      <c r="A74" s="5" t="s">
        <v>144</v>
      </c>
      <c r="B74" s="8">
        <v>0.5978</v>
      </c>
      <c r="C74" s="30">
        <v>0.61571843624728773</v>
      </c>
      <c r="D74" s="9">
        <f t="shared" si="2"/>
        <v>1.7918436247287728E-2</v>
      </c>
    </row>
    <row r="75" spans="1:12" ht="45" customHeight="1" x14ac:dyDescent="0.25">
      <c r="A75" s="5" t="s">
        <v>155</v>
      </c>
      <c r="B75" s="8">
        <v>0.58930000000000005</v>
      </c>
      <c r="C75" s="30">
        <v>0.61561509401189807</v>
      </c>
      <c r="D75" s="9">
        <f t="shared" si="2"/>
        <v>2.6315094011898021E-2</v>
      </c>
      <c r="E75" s="3"/>
      <c r="G75" s="3"/>
      <c r="I75" s="4"/>
      <c r="K75" s="4"/>
      <c r="L75" s="4"/>
    </row>
    <row r="76" spans="1:12" ht="45" customHeight="1" x14ac:dyDescent="0.25">
      <c r="A76" s="5" t="s">
        <v>146</v>
      </c>
      <c r="B76" s="8">
        <v>0.56479999999999997</v>
      </c>
      <c r="C76" s="30">
        <v>0.61253020365895749</v>
      </c>
      <c r="D76" s="9">
        <f t="shared" si="2"/>
        <v>4.7730203658957526E-2</v>
      </c>
    </row>
    <row r="77" spans="1:12" ht="45" customHeight="1" x14ac:dyDescent="0.25">
      <c r="A77" s="5" t="s">
        <v>120</v>
      </c>
      <c r="B77" s="8">
        <v>0.54420000000000002</v>
      </c>
      <c r="C77" s="30">
        <v>0.61139935618254115</v>
      </c>
      <c r="D77" s="9">
        <f t="shared" si="2"/>
        <v>6.7199356182541137E-2</v>
      </c>
    </row>
    <row r="78" spans="1:12" ht="45" customHeight="1" x14ac:dyDescent="0.25">
      <c r="A78" s="5" t="s">
        <v>159</v>
      </c>
      <c r="B78" s="8">
        <v>0.59450000000000003</v>
      </c>
      <c r="C78" s="30">
        <v>0.61075329039484738</v>
      </c>
      <c r="D78" s="9">
        <f t="shared" si="2"/>
        <v>1.6253290394847353E-2</v>
      </c>
    </row>
    <row r="79" spans="1:12" ht="45" customHeight="1" x14ac:dyDescent="0.25">
      <c r="A79" s="5" t="s">
        <v>87</v>
      </c>
      <c r="B79" s="8">
        <v>0.58740000000000003</v>
      </c>
      <c r="C79" s="30">
        <v>0.609335822886103</v>
      </c>
      <c r="D79" s="9">
        <f t="shared" si="2"/>
        <v>2.1935822886102962E-2</v>
      </c>
    </row>
    <row r="80" spans="1:12" ht="45" customHeight="1" x14ac:dyDescent="0.25">
      <c r="A80" s="5" t="s">
        <v>62</v>
      </c>
      <c r="B80" s="8">
        <v>0.61060000000000003</v>
      </c>
      <c r="C80" s="30">
        <v>0.60905459387483352</v>
      </c>
      <c r="D80" s="9">
        <f t="shared" si="2"/>
        <v>-1.5454061251665152E-3</v>
      </c>
    </row>
    <row r="81" spans="1:12" ht="45" customHeight="1" x14ac:dyDescent="0.25">
      <c r="A81" s="5" t="s">
        <v>137</v>
      </c>
      <c r="B81" s="8">
        <v>0.60899999999999999</v>
      </c>
      <c r="C81" s="30">
        <v>0.60806565616900965</v>
      </c>
      <c r="D81" s="9">
        <f t="shared" si="2"/>
        <v>-9.3434383099033624E-4</v>
      </c>
    </row>
    <row r="82" spans="1:12" ht="45" customHeight="1" x14ac:dyDescent="0.25">
      <c r="A82" s="5" t="s">
        <v>147</v>
      </c>
      <c r="B82" s="8">
        <v>0.61009999999999998</v>
      </c>
      <c r="C82" s="30">
        <v>0.60750167448091097</v>
      </c>
      <c r="D82" s="9">
        <f t="shared" si="2"/>
        <v>-2.5983255190890064E-3</v>
      </c>
    </row>
    <row r="83" spans="1:12" ht="45" customHeight="1" x14ac:dyDescent="0.25">
      <c r="A83" s="5" t="s">
        <v>141</v>
      </c>
      <c r="B83" s="8">
        <v>0.59819999999999995</v>
      </c>
      <c r="C83" s="30">
        <v>0.60530845688266977</v>
      </c>
      <c r="D83" s="9">
        <f t="shared" si="2"/>
        <v>7.1084568826698113E-3</v>
      </c>
    </row>
    <row r="84" spans="1:12" ht="45" customHeight="1" x14ac:dyDescent="0.25">
      <c r="A84" s="5" t="s">
        <v>0</v>
      </c>
      <c r="B84" s="10">
        <v>0.53410000000000002</v>
      </c>
      <c r="C84" s="30">
        <v>0.60440108839010942</v>
      </c>
      <c r="D84" s="9">
        <f t="shared" si="2"/>
        <v>7.0301088390109401E-2</v>
      </c>
      <c r="E84" s="3"/>
      <c r="G84" s="3"/>
      <c r="I84" s="4"/>
      <c r="K84" s="4"/>
      <c r="L84" s="4"/>
    </row>
    <row r="85" spans="1:12" ht="45" customHeight="1" x14ac:dyDescent="0.25">
      <c r="A85" s="5" t="s">
        <v>96</v>
      </c>
      <c r="B85" s="8">
        <v>0.57569999999999999</v>
      </c>
      <c r="C85" s="30">
        <v>0.60323301353660141</v>
      </c>
      <c r="D85" s="9">
        <f t="shared" si="2"/>
        <v>2.7533013536601425E-2</v>
      </c>
    </row>
    <row r="86" spans="1:12" ht="45" customHeight="1" x14ac:dyDescent="0.25">
      <c r="A86" s="5" t="s">
        <v>116</v>
      </c>
      <c r="B86" s="8">
        <v>0.54810000000000003</v>
      </c>
      <c r="C86" s="30">
        <v>0.60238773908373611</v>
      </c>
      <c r="D86" s="9">
        <f t="shared" si="2"/>
        <v>5.4287739083736075E-2</v>
      </c>
      <c r="E86" s="3"/>
      <c r="G86" s="3"/>
      <c r="I86" s="4"/>
      <c r="K86" s="4"/>
      <c r="L86" s="4"/>
    </row>
    <row r="87" spans="1:12" ht="45" customHeight="1" x14ac:dyDescent="0.25">
      <c r="A87" s="5" t="s">
        <v>69</v>
      </c>
      <c r="B87" s="8">
        <v>0.58499999999999996</v>
      </c>
      <c r="C87" s="30">
        <v>0.60187260978504553</v>
      </c>
      <c r="D87" s="9">
        <f t="shared" si="2"/>
        <v>1.6872609785045567E-2</v>
      </c>
    </row>
    <row r="88" spans="1:12" ht="45" customHeight="1" x14ac:dyDescent="0.25">
      <c r="A88" s="5" t="s">
        <v>68</v>
      </c>
      <c r="B88" s="8">
        <v>0.57230000000000003</v>
      </c>
      <c r="C88" s="30">
        <v>0.60128629456897853</v>
      </c>
      <c r="D88" s="9">
        <f t="shared" si="2"/>
        <v>2.8986294568978499E-2</v>
      </c>
    </row>
    <row r="89" spans="1:12" ht="45" customHeight="1" x14ac:dyDescent="0.25">
      <c r="A89" s="5" t="s">
        <v>115</v>
      </c>
      <c r="B89" s="8">
        <v>0.58350000000000002</v>
      </c>
      <c r="C89" s="30">
        <v>0.59527775464312482</v>
      </c>
      <c r="D89" s="9">
        <f t="shared" si="2"/>
        <v>1.1777754643124805E-2</v>
      </c>
      <c r="E89" s="3"/>
      <c r="G89" s="3"/>
      <c r="I89" s="4"/>
      <c r="K89" s="4"/>
      <c r="L89" s="4"/>
    </row>
    <row r="90" spans="1:12" ht="45" customHeight="1" x14ac:dyDescent="0.25">
      <c r="A90" s="5" t="s">
        <v>47</v>
      </c>
      <c r="B90" s="8">
        <v>0.55730000000000002</v>
      </c>
      <c r="C90" s="30">
        <v>0.59464439038351458</v>
      </c>
      <c r="D90" s="9">
        <f t="shared" si="2"/>
        <v>3.7344390383514559E-2</v>
      </c>
    </row>
    <row r="91" spans="1:12" ht="45" customHeight="1" x14ac:dyDescent="0.25">
      <c r="A91" s="5" t="s">
        <v>15</v>
      </c>
      <c r="B91" s="10">
        <v>0.45419999999999999</v>
      </c>
      <c r="C91" s="30">
        <v>0.58567199701028694</v>
      </c>
      <c r="D91" s="9">
        <f t="shared" si="2"/>
        <v>0.13147199701028695</v>
      </c>
      <c r="E91" s="3"/>
      <c r="G91" s="3"/>
      <c r="I91" s="4"/>
      <c r="K91" s="4"/>
      <c r="L91" s="4"/>
    </row>
    <row r="92" spans="1:12" ht="45" customHeight="1" x14ac:dyDescent="0.25">
      <c r="A92" s="5"/>
      <c r="B92" s="7"/>
      <c r="C92" s="30">
        <v>0.58273189986215168</v>
      </c>
      <c r="D92" s="7"/>
    </row>
    <row r="93" spans="1:12" ht="45" customHeight="1" x14ac:dyDescent="0.25">
      <c r="A93" s="5" t="s">
        <v>79</v>
      </c>
      <c r="B93" s="8">
        <v>0.61350000000000005</v>
      </c>
      <c r="C93" s="30">
        <v>0.58164351482250254</v>
      </c>
      <c r="D93" s="9">
        <f t="shared" ref="D93:D127" si="3">C93-B93</f>
        <v>-3.1856485177497507E-2</v>
      </c>
    </row>
    <row r="94" spans="1:12" ht="45" customHeight="1" x14ac:dyDescent="0.25">
      <c r="A94" s="5" t="s">
        <v>78</v>
      </c>
      <c r="B94" s="8">
        <v>0.59379999999999999</v>
      </c>
      <c r="C94" s="30">
        <v>0.57794467851254805</v>
      </c>
      <c r="D94" s="9">
        <f t="shared" si="3"/>
        <v>-1.5855321487451945E-2</v>
      </c>
    </row>
    <row r="95" spans="1:12" ht="45" customHeight="1" x14ac:dyDescent="0.25">
      <c r="A95" s="5" t="s">
        <v>122</v>
      </c>
      <c r="B95" s="8">
        <v>0.54049999999999998</v>
      </c>
      <c r="C95" s="30">
        <v>0.57688598067212593</v>
      </c>
      <c r="D95" s="9">
        <f t="shared" si="3"/>
        <v>3.638598067212595E-2</v>
      </c>
    </row>
    <row r="96" spans="1:12" ht="45" customHeight="1" x14ac:dyDescent="0.25">
      <c r="A96" s="5" t="s">
        <v>9</v>
      </c>
      <c r="B96" s="10">
        <v>0.49569999999999997</v>
      </c>
      <c r="C96" s="30">
        <v>0.57270270957031411</v>
      </c>
      <c r="D96" s="9">
        <f t="shared" si="3"/>
        <v>7.7002709570314132E-2</v>
      </c>
    </row>
    <row r="97" spans="1:12" ht="45" customHeight="1" x14ac:dyDescent="0.25">
      <c r="A97" s="5" t="s">
        <v>149</v>
      </c>
      <c r="B97" s="8">
        <v>0.54820000000000002</v>
      </c>
      <c r="C97" s="30">
        <v>0.57093705727585509</v>
      </c>
      <c r="D97" s="9">
        <f t="shared" si="3"/>
        <v>2.2737057275855066E-2</v>
      </c>
      <c r="E97" s="3"/>
      <c r="G97" s="3"/>
      <c r="I97" s="4"/>
      <c r="K97" s="4"/>
      <c r="L97" s="4"/>
    </row>
    <row r="98" spans="1:12" ht="45" customHeight="1" x14ac:dyDescent="0.25">
      <c r="A98" s="5" t="s">
        <v>63</v>
      </c>
      <c r="B98" s="8">
        <v>0.54379999999999995</v>
      </c>
      <c r="C98" s="30">
        <v>0.57069537460098896</v>
      </c>
      <c r="D98" s="9">
        <f t="shared" si="3"/>
        <v>2.6895374600989008E-2</v>
      </c>
      <c r="E98" s="3"/>
      <c r="G98" s="3"/>
      <c r="I98" s="4"/>
      <c r="K98" s="4"/>
      <c r="L98" s="4"/>
    </row>
    <row r="99" spans="1:12" ht="45" customHeight="1" x14ac:dyDescent="0.25">
      <c r="A99" s="5" t="s">
        <v>8</v>
      </c>
      <c r="B99" s="10">
        <v>0.49659999999999999</v>
      </c>
      <c r="C99" s="30">
        <v>0.5678604109475085</v>
      </c>
      <c r="D99" s="9">
        <f t="shared" si="3"/>
        <v>7.1260410947508512E-2</v>
      </c>
    </row>
    <row r="100" spans="1:12" ht="45" customHeight="1" x14ac:dyDescent="0.25">
      <c r="A100" s="5" t="s">
        <v>10</v>
      </c>
      <c r="B100" s="10">
        <v>0.48799999999999999</v>
      </c>
      <c r="C100" s="30">
        <v>0.56740828247030251</v>
      </c>
      <c r="D100" s="9">
        <f t="shared" si="3"/>
        <v>7.9408282470302516E-2</v>
      </c>
    </row>
    <row r="101" spans="1:12" ht="45" customHeight="1" x14ac:dyDescent="0.25">
      <c r="A101" s="5" t="s">
        <v>52</v>
      </c>
      <c r="B101" s="8">
        <v>0.53659999999999997</v>
      </c>
      <c r="C101" s="30">
        <v>0.56632490606890407</v>
      </c>
      <c r="D101" s="9">
        <f t="shared" si="3"/>
        <v>2.97249060689041E-2</v>
      </c>
    </row>
    <row r="102" spans="1:12" ht="45" customHeight="1" x14ac:dyDescent="0.25">
      <c r="A102" s="5" t="s">
        <v>12</v>
      </c>
      <c r="B102" s="10">
        <v>0.48549999999999999</v>
      </c>
      <c r="C102" s="30">
        <v>0.56589131244567692</v>
      </c>
      <c r="D102" s="9">
        <f t="shared" si="3"/>
        <v>8.0391312445676932E-2</v>
      </c>
    </row>
    <row r="103" spans="1:12" ht="45" customHeight="1" x14ac:dyDescent="0.25">
      <c r="A103" s="5" t="s">
        <v>105</v>
      </c>
      <c r="B103" s="8">
        <v>0.56299999999999994</v>
      </c>
      <c r="C103" s="30">
        <v>0.56565988181221272</v>
      </c>
      <c r="D103" s="9">
        <f t="shared" si="3"/>
        <v>2.6598818122127721E-3</v>
      </c>
    </row>
    <row r="104" spans="1:12" ht="45" customHeight="1" x14ac:dyDescent="0.25">
      <c r="A104" s="5" t="s">
        <v>90</v>
      </c>
      <c r="B104" s="8">
        <v>0.57289999999999996</v>
      </c>
      <c r="C104" s="30">
        <v>0.56547565204281625</v>
      </c>
      <c r="D104" s="9">
        <f t="shared" si="3"/>
        <v>-7.424347957183719E-3</v>
      </c>
    </row>
    <row r="105" spans="1:12" ht="45" customHeight="1" x14ac:dyDescent="0.25">
      <c r="A105" s="5" t="s">
        <v>99</v>
      </c>
      <c r="B105" s="8">
        <v>0.59299999999999997</v>
      </c>
      <c r="C105" s="30">
        <v>0.56444991789819376</v>
      </c>
      <c r="D105" s="9">
        <f t="shared" si="3"/>
        <v>-2.8550082101806207E-2</v>
      </c>
      <c r="E105" s="3"/>
      <c r="G105" s="3"/>
      <c r="I105" s="4"/>
      <c r="K105" s="4"/>
      <c r="L105" s="4"/>
    </row>
    <row r="106" spans="1:12" ht="45" customHeight="1" x14ac:dyDescent="0.25">
      <c r="A106" s="5" t="s">
        <v>106</v>
      </c>
      <c r="B106" s="8">
        <v>0.56369999999999998</v>
      </c>
      <c r="C106" s="30">
        <v>0.56440777843252798</v>
      </c>
      <c r="D106" s="9">
        <f t="shared" si="3"/>
        <v>7.0777843252800565E-4</v>
      </c>
    </row>
    <row r="107" spans="1:12" ht="45" customHeight="1" x14ac:dyDescent="0.25">
      <c r="A107" s="5" t="s">
        <v>125</v>
      </c>
      <c r="B107" s="8">
        <v>0.55410000000000004</v>
      </c>
      <c r="C107" s="30">
        <v>0.56168764486694245</v>
      </c>
      <c r="D107" s="9">
        <f t="shared" si="3"/>
        <v>7.5876448669424112E-3</v>
      </c>
    </row>
    <row r="108" spans="1:12" ht="45" customHeight="1" x14ac:dyDescent="0.25">
      <c r="A108" s="5" t="s">
        <v>88</v>
      </c>
      <c r="B108" s="8">
        <v>0.5403</v>
      </c>
      <c r="C108" s="30">
        <v>0.56022031823745411</v>
      </c>
      <c r="D108" s="9">
        <f t="shared" si="3"/>
        <v>1.9920318237454104E-2</v>
      </c>
    </row>
    <row r="109" spans="1:12" ht="45" customHeight="1" x14ac:dyDescent="0.25">
      <c r="A109" s="5" t="s">
        <v>5</v>
      </c>
      <c r="B109" s="10">
        <v>0.50890000000000002</v>
      </c>
      <c r="C109" s="30">
        <v>0.56001653917717598</v>
      </c>
      <c r="D109" s="9">
        <f t="shared" si="3"/>
        <v>5.1116539177175957E-2</v>
      </c>
    </row>
    <row r="110" spans="1:12" ht="45" customHeight="1" x14ac:dyDescent="0.25">
      <c r="A110" s="5" t="s">
        <v>1</v>
      </c>
      <c r="B110" s="10">
        <v>0.53129999999999999</v>
      </c>
      <c r="C110" s="30">
        <v>0.55795169232565833</v>
      </c>
      <c r="D110" s="9">
        <f t="shared" si="3"/>
        <v>2.6651692325658338E-2</v>
      </c>
    </row>
    <row r="111" spans="1:12" ht="45" customHeight="1" x14ac:dyDescent="0.25">
      <c r="A111" s="5" t="s">
        <v>133</v>
      </c>
      <c r="B111" s="8">
        <v>0.56140000000000001</v>
      </c>
      <c r="C111" s="30">
        <v>0.55708859526669485</v>
      </c>
      <c r="D111" s="9">
        <f t="shared" si="3"/>
        <v>-4.3114047333051575E-3</v>
      </c>
      <c r="E111" s="3"/>
      <c r="G111" s="3"/>
      <c r="I111" s="4"/>
      <c r="K111" s="4"/>
      <c r="L111" s="4"/>
    </row>
    <row r="112" spans="1:12" ht="45" customHeight="1" x14ac:dyDescent="0.25">
      <c r="A112" s="5" t="s">
        <v>33</v>
      </c>
      <c r="B112" s="8">
        <v>0.56630000000000003</v>
      </c>
      <c r="C112" s="30">
        <v>0.55524588133283781</v>
      </c>
      <c r="D112" s="9">
        <f t="shared" si="3"/>
        <v>-1.1054118667162216E-2</v>
      </c>
    </row>
    <row r="113" spans="1:12" ht="45" customHeight="1" x14ac:dyDescent="0.25">
      <c r="A113" s="5" t="s">
        <v>153</v>
      </c>
      <c r="B113" s="8">
        <v>0.55920000000000003</v>
      </c>
      <c r="C113" s="30">
        <v>0.54966796741288426</v>
      </c>
      <c r="D113" s="9">
        <f t="shared" si="3"/>
        <v>-9.5320325871157685E-3</v>
      </c>
    </row>
    <row r="114" spans="1:12" ht="45" customHeight="1" x14ac:dyDescent="0.25">
      <c r="A114" s="5" t="s">
        <v>19</v>
      </c>
      <c r="B114" s="10">
        <v>0.41830000000000001</v>
      </c>
      <c r="C114" s="30">
        <v>0.54582827284583313</v>
      </c>
      <c r="D114" s="9">
        <f t="shared" si="3"/>
        <v>0.12752827284583312</v>
      </c>
    </row>
    <row r="115" spans="1:12" ht="45" customHeight="1" x14ac:dyDescent="0.25">
      <c r="A115" s="5" t="s">
        <v>135</v>
      </c>
      <c r="B115" s="8">
        <v>0.5837</v>
      </c>
      <c r="C115" s="30">
        <v>0.54548723480762318</v>
      </c>
      <c r="D115" s="9">
        <f t="shared" si="3"/>
        <v>-3.8212765192376819E-2</v>
      </c>
    </row>
    <row r="116" spans="1:12" ht="45" customHeight="1" x14ac:dyDescent="0.25">
      <c r="A116" s="5" t="s">
        <v>11</v>
      </c>
      <c r="B116" s="10">
        <v>0.48699999999999999</v>
      </c>
      <c r="C116" s="30">
        <v>0.53947163678486831</v>
      </c>
      <c r="D116" s="9">
        <f t="shared" si="3"/>
        <v>5.2471636784868325E-2</v>
      </c>
    </row>
    <row r="117" spans="1:12" ht="45" customHeight="1" x14ac:dyDescent="0.25">
      <c r="A117" s="5" t="s">
        <v>17</v>
      </c>
      <c r="B117" s="10">
        <v>0.44850000000000001</v>
      </c>
      <c r="C117" s="30">
        <v>0.5377527316527575</v>
      </c>
      <c r="D117" s="9">
        <f t="shared" si="3"/>
        <v>8.9252731652757489E-2</v>
      </c>
      <c r="E117" s="3"/>
      <c r="G117" s="3"/>
      <c r="I117" s="4"/>
      <c r="K117" s="4"/>
      <c r="L117" s="4"/>
    </row>
    <row r="118" spans="1:12" ht="45" customHeight="1" x14ac:dyDescent="0.25">
      <c r="A118" s="5" t="s">
        <v>4</v>
      </c>
      <c r="B118" s="10">
        <v>0.51759999999999995</v>
      </c>
      <c r="C118" s="30">
        <v>0.5307515039056655</v>
      </c>
      <c r="D118" s="9">
        <f t="shared" si="3"/>
        <v>1.3151503905665551E-2</v>
      </c>
    </row>
    <row r="119" spans="1:12" ht="45" customHeight="1" x14ac:dyDescent="0.25">
      <c r="A119" s="5" t="s">
        <v>2</v>
      </c>
      <c r="B119" s="10">
        <v>0.52529999999999999</v>
      </c>
      <c r="C119" s="30">
        <v>0.52939137668099268</v>
      </c>
      <c r="D119" s="9">
        <f t="shared" si="3"/>
        <v>4.0913766809926866E-3</v>
      </c>
    </row>
    <row r="120" spans="1:12" ht="45" customHeight="1" x14ac:dyDescent="0.25">
      <c r="A120" s="5" t="s">
        <v>6</v>
      </c>
      <c r="B120" s="10">
        <v>0.50780000000000003</v>
      </c>
      <c r="C120" s="30">
        <v>0.52673085137843789</v>
      </c>
      <c r="D120" s="9">
        <f t="shared" si="3"/>
        <v>1.8930851378437863E-2</v>
      </c>
    </row>
    <row r="121" spans="1:12" ht="45" customHeight="1" x14ac:dyDescent="0.25">
      <c r="A121" s="5" t="s">
        <v>16</v>
      </c>
      <c r="B121" s="10">
        <v>0.45119999999999999</v>
      </c>
      <c r="C121" s="30">
        <v>0.52646145700464486</v>
      </c>
      <c r="D121" s="9">
        <f t="shared" si="3"/>
        <v>7.5261457004644872E-2</v>
      </c>
    </row>
    <row r="122" spans="1:12" ht="45" customHeight="1" x14ac:dyDescent="0.25">
      <c r="A122" s="5" t="s">
        <v>13</v>
      </c>
      <c r="B122" s="10">
        <v>0.47249999999999998</v>
      </c>
      <c r="C122" s="30">
        <v>0.5247326080153164</v>
      </c>
      <c r="D122" s="9">
        <f t="shared" si="3"/>
        <v>5.2232608015316428E-2</v>
      </c>
    </row>
    <row r="123" spans="1:12" ht="45" customHeight="1" x14ac:dyDescent="0.25">
      <c r="A123" s="5" t="s">
        <v>75</v>
      </c>
      <c r="B123" s="8">
        <v>0.54600000000000004</v>
      </c>
      <c r="C123" s="30">
        <v>0.52467857921115713</v>
      </c>
      <c r="D123" s="9">
        <f t="shared" si="3"/>
        <v>-2.1321420788842915E-2</v>
      </c>
    </row>
    <row r="124" spans="1:12" ht="45" customHeight="1" x14ac:dyDescent="0.25">
      <c r="A124" s="5" t="s">
        <v>7</v>
      </c>
      <c r="B124" s="10">
        <v>0.4995</v>
      </c>
      <c r="C124" s="30">
        <v>0.51658704119419019</v>
      </c>
      <c r="D124" s="9">
        <f t="shared" si="3"/>
        <v>1.7087041194190189E-2</v>
      </c>
    </row>
    <row r="125" spans="1:12" ht="45" customHeight="1" x14ac:dyDescent="0.25">
      <c r="A125" s="5" t="s">
        <v>14</v>
      </c>
      <c r="B125" s="10">
        <v>0.47139999999999999</v>
      </c>
      <c r="C125" s="30">
        <v>0.51194923494191702</v>
      </c>
      <c r="D125" s="9">
        <f t="shared" si="3"/>
        <v>4.0549234941917034E-2</v>
      </c>
    </row>
    <row r="126" spans="1:12" ht="45" customHeight="1" x14ac:dyDescent="0.25">
      <c r="A126" s="5" t="s">
        <v>18</v>
      </c>
      <c r="B126" s="10">
        <v>0.443</v>
      </c>
      <c r="C126" s="30">
        <v>0.50789093416193654</v>
      </c>
      <c r="D126" s="9">
        <f t="shared" si="3"/>
        <v>6.4890934161936531E-2</v>
      </c>
    </row>
    <row r="127" spans="1:12" ht="45" customHeight="1" x14ac:dyDescent="0.25">
      <c r="A127" s="5" t="s">
        <v>20</v>
      </c>
      <c r="B127" s="10">
        <v>0.3881</v>
      </c>
      <c r="C127" s="30">
        <v>0.49862982518665822</v>
      </c>
      <c r="D127" s="9">
        <f t="shared" si="3"/>
        <v>0.11052982518665821</v>
      </c>
    </row>
  </sheetData>
  <autoFilter ref="A1:D127">
    <sortState ref="A2:D127">
      <sortCondition descending="1" ref="C1:C127"/>
    </sortState>
  </autoFilter>
  <sortState ref="A1:L126">
    <sortCondition descending="1" ref="A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Alternancia por distritos</vt:lpstr>
      <vt:lpstr>Alternancia en municipios</vt:lpstr>
      <vt:lpstr>Ayuntamientos ganados partido</vt:lpstr>
      <vt:lpstr>Distritos ganados partido</vt:lpstr>
      <vt:lpstr>Participación gobernador</vt:lpstr>
      <vt:lpstr>Participación diputaciones</vt:lpstr>
      <vt:lpstr>Participación municipios</vt:lpstr>
      <vt:lpstr>'Alternancia en municipios'!Área_de_impresión</vt:lpstr>
      <vt:lpstr>'Participación gobernador'!Área_de_impresión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Carlos Javier Aguirre Arias</dc:creator>
  <cp:lastModifiedBy>Administrador</cp:lastModifiedBy>
  <cp:lastPrinted>2018-11-16T18:34:23Z</cp:lastPrinted>
  <dcterms:created xsi:type="dcterms:W3CDTF">2018-09-19T15:23:15Z</dcterms:created>
  <dcterms:modified xsi:type="dcterms:W3CDTF">2018-12-10T19:57:12Z</dcterms:modified>
</cp:coreProperties>
</file>