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835" firstSheet="3" activeTab="3"/>
  </bookViews>
  <sheets>
    <sheet name="CANTIDADES DOC IMPRIMIR (2)" sheetId="3" state="hidden" r:id="rId1"/>
    <sheet name="CANTIDADES DOC IMPRIMIR" sheetId="1" state="hidden" r:id="rId2"/>
    <sheet name="Hoja1" sheetId="2" state="hidden" r:id="rId3"/>
    <sheet name="contra recibos 1" sheetId="4" r:id="rId4"/>
  </sheets>
  <definedNames>
    <definedName name="_xlnm._FilterDatabase" localSheetId="1" hidden="1">'CANTIDADES DOC IMPRIMIR'!$A$4:$BA$163</definedName>
    <definedName name="_xlnm._FilterDatabase" localSheetId="0" hidden="1">'CANTIDADES DOC IMPRIMIR (2)'!$A$4:$BA$163</definedName>
    <definedName name="_xlnm._FilterDatabase" localSheetId="3" hidden="1">'contra recibos 1'!$A$4:$BB$163</definedName>
    <definedName name="_xlnm.Print_Titles" localSheetId="1">'CANTIDADES DOC IMPRIMIR'!$A:$A,'CANTIDADES DOC IMPRIMIR'!$4:$4</definedName>
    <definedName name="_xlnm.Print_Titles" localSheetId="0">'CANTIDADES DOC IMPRIMIR (2)'!$A:$A,'CANTIDADES DOC IMPRIMIR (2)'!$4:$4</definedName>
    <definedName name="_xlnm.Print_Titles" localSheetId="3">'contra recibos 1'!$A:$A,'contra recibos 1'!$4:$4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63" i="4" l="1"/>
  <c r="BA163" i="4"/>
  <c r="AZ163" i="4"/>
  <c r="AY163" i="4"/>
  <c r="AX163" i="4"/>
  <c r="AW163" i="4"/>
  <c r="AV163" i="4"/>
  <c r="AU163" i="4"/>
  <c r="AT163" i="4"/>
  <c r="AS163" i="4"/>
  <c r="AR163" i="4"/>
  <c r="AQ163" i="4"/>
  <c r="AP163" i="4"/>
  <c r="AO163" i="4"/>
  <c r="AN163" i="4"/>
  <c r="AM163" i="4"/>
  <c r="AL163" i="4"/>
  <c r="AK163" i="4"/>
  <c r="AJ163" i="4"/>
  <c r="AI163" i="4"/>
  <c r="AH163" i="4"/>
  <c r="AG163" i="4"/>
  <c r="AF163" i="4"/>
  <c r="AE163" i="4"/>
  <c r="AD163" i="4"/>
  <c r="AC163" i="4"/>
  <c r="AB163" i="4"/>
  <c r="AA163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BC162" i="4"/>
  <c r="BC161" i="4"/>
  <c r="BC160" i="4"/>
  <c r="BC159" i="4"/>
  <c r="BC158" i="4"/>
  <c r="BC157" i="4"/>
  <c r="BC156" i="4"/>
  <c r="BC155" i="4"/>
  <c r="BC154" i="4"/>
  <c r="BC153" i="4"/>
  <c r="BC152" i="4"/>
  <c r="BC151" i="4"/>
  <c r="BC150" i="4"/>
  <c r="BC149" i="4"/>
  <c r="BC148" i="4"/>
  <c r="BC147" i="4"/>
  <c r="BC146" i="4"/>
  <c r="BC145" i="4"/>
  <c r="BC144" i="4"/>
  <c r="BC143" i="4"/>
  <c r="BC142" i="4"/>
  <c r="BC141" i="4"/>
  <c r="BC140" i="4"/>
  <c r="BC139" i="4"/>
  <c r="BC138" i="4"/>
  <c r="BC137" i="4"/>
  <c r="BC136" i="4"/>
  <c r="BC135" i="4"/>
  <c r="BC134" i="4"/>
  <c r="BC133" i="4"/>
  <c r="BC132" i="4"/>
  <c r="BC131" i="4"/>
  <c r="BC130" i="4"/>
  <c r="BC129" i="4"/>
  <c r="BC128" i="4"/>
  <c r="BC127" i="4"/>
  <c r="BC126" i="4"/>
  <c r="BC125" i="4"/>
  <c r="BC124" i="4"/>
  <c r="BC123" i="4"/>
  <c r="BC122" i="4"/>
  <c r="BC121" i="4"/>
  <c r="BC120" i="4"/>
  <c r="BC119" i="4"/>
  <c r="BC118" i="4"/>
  <c r="BC117" i="4"/>
  <c r="BC116" i="4"/>
  <c r="BC115" i="4"/>
  <c r="BC114" i="4"/>
  <c r="BC113" i="4"/>
  <c r="BC112" i="4"/>
  <c r="BC111" i="4"/>
  <c r="BC110" i="4"/>
  <c r="BC109" i="4"/>
  <c r="BC108" i="4"/>
  <c r="BC107" i="4"/>
  <c r="BC106" i="4"/>
  <c r="BC105" i="4"/>
  <c r="BC104" i="4"/>
  <c r="BC103" i="4"/>
  <c r="BC102" i="4"/>
  <c r="BC101" i="4"/>
  <c r="BC100" i="4"/>
  <c r="BC99" i="4"/>
  <c r="BC98" i="4"/>
  <c r="BC97" i="4"/>
  <c r="BC96" i="4"/>
  <c r="BC95" i="4"/>
  <c r="BC94" i="4"/>
  <c r="BC93" i="4"/>
  <c r="BC92" i="4"/>
  <c r="BC91" i="4"/>
  <c r="BC90" i="4"/>
  <c r="BC89" i="4"/>
  <c r="BC88" i="4"/>
  <c r="BC87" i="4"/>
  <c r="BC86" i="4"/>
  <c r="BC85" i="4"/>
  <c r="BC84" i="4"/>
  <c r="BC83" i="4"/>
  <c r="BC82" i="4"/>
  <c r="BC81" i="4"/>
  <c r="BC80" i="4"/>
  <c r="BC79" i="4"/>
  <c r="BC78" i="4"/>
  <c r="BC77" i="4"/>
  <c r="BC76" i="4"/>
  <c r="BC75" i="4"/>
  <c r="BC74" i="4"/>
  <c r="BC73" i="4"/>
  <c r="BC72" i="4"/>
  <c r="BC71" i="4"/>
  <c r="BC70" i="4"/>
  <c r="BC69" i="4"/>
  <c r="BC68" i="4"/>
  <c r="BC67" i="4"/>
  <c r="BC66" i="4"/>
  <c r="BC65" i="4"/>
  <c r="BC64" i="4"/>
  <c r="BC63" i="4"/>
  <c r="BC62" i="4"/>
  <c r="BC61" i="4"/>
  <c r="BC60" i="4"/>
  <c r="BC59" i="4"/>
  <c r="BC58" i="4"/>
  <c r="BC57" i="4"/>
  <c r="BC56" i="4"/>
  <c r="BC55" i="4"/>
  <c r="BC54" i="4"/>
  <c r="BC53" i="4"/>
  <c r="BC52" i="4"/>
  <c r="BC51" i="4"/>
  <c r="BC50" i="4"/>
  <c r="BC49" i="4"/>
  <c r="BC48" i="4"/>
  <c r="BC47" i="4"/>
  <c r="BC46" i="4"/>
  <c r="BC45" i="4"/>
  <c r="BC44" i="4"/>
  <c r="BC43" i="4"/>
  <c r="BC42" i="4"/>
  <c r="BC41" i="4"/>
  <c r="BC40" i="4"/>
  <c r="BC39" i="4"/>
  <c r="BC38" i="4"/>
  <c r="BC37" i="4"/>
  <c r="BC36" i="4"/>
  <c r="BC35" i="4"/>
  <c r="BC34" i="4"/>
  <c r="BC33" i="4"/>
  <c r="BC32" i="4"/>
  <c r="BC31" i="4"/>
  <c r="BC30" i="4"/>
  <c r="BC29" i="4"/>
  <c r="BC28" i="4"/>
  <c r="BC27" i="4"/>
  <c r="BC26" i="4"/>
  <c r="BC25" i="4"/>
  <c r="BC24" i="4"/>
  <c r="BC23" i="4"/>
  <c r="BC22" i="4"/>
  <c r="BC21" i="4"/>
  <c r="BC20" i="4"/>
  <c r="BC19" i="4"/>
  <c r="BC18" i="4"/>
  <c r="BC17" i="4"/>
  <c r="BC16" i="4"/>
  <c r="BC15" i="4"/>
  <c r="BC14" i="4"/>
  <c r="BC13" i="4"/>
  <c r="BC12" i="4"/>
  <c r="BC11" i="4"/>
  <c r="BC10" i="4"/>
  <c r="BC9" i="4"/>
  <c r="BC8" i="4"/>
  <c r="BC7" i="4"/>
  <c r="BC6" i="4"/>
  <c r="BC5" i="4"/>
  <c r="BD92" i="4" l="1"/>
  <c r="BD71" i="4"/>
  <c r="BD152" i="4"/>
  <c r="BD73" i="4"/>
  <c r="BD77" i="4"/>
  <c r="BD82" i="4"/>
  <c r="BD51" i="4"/>
  <c r="BD63" i="4"/>
  <c r="BD67" i="4"/>
  <c r="BD133" i="4"/>
  <c r="BD53" i="4"/>
  <c r="BD75" i="4"/>
  <c r="BD94" i="4"/>
  <c r="BD110" i="4"/>
  <c r="BD30" i="4"/>
  <c r="BD38" i="4"/>
  <c r="BD65" i="4"/>
  <c r="BD69" i="4"/>
  <c r="BD80" i="4"/>
  <c r="BD5" i="4"/>
  <c r="BC163" i="4"/>
  <c r="BA163" i="3"/>
  <c r="AZ163" i="3"/>
  <c r="AY163" i="3"/>
  <c r="AX163" i="3"/>
  <c r="AW163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BB162" i="3"/>
  <c r="BB161" i="3"/>
  <c r="BB160" i="3"/>
  <c r="BB159" i="3"/>
  <c r="BB158" i="3"/>
  <c r="BB157" i="3"/>
  <c r="BB156" i="3"/>
  <c r="BB155" i="3"/>
  <c r="BB154" i="3"/>
  <c r="BB153" i="3"/>
  <c r="BB152" i="3"/>
  <c r="BC152" i="3" s="1"/>
  <c r="BB151" i="3"/>
  <c r="BB150" i="3"/>
  <c r="BB149" i="3"/>
  <c r="BB148" i="3"/>
  <c r="BB147" i="3"/>
  <c r="BB146" i="3"/>
  <c r="BB145" i="3"/>
  <c r="BB144" i="3"/>
  <c r="BB143" i="3"/>
  <c r="BB142" i="3"/>
  <c r="BB141" i="3"/>
  <c r="BB140" i="3"/>
  <c r="BB139" i="3"/>
  <c r="BB138" i="3"/>
  <c r="BB137" i="3"/>
  <c r="BB136" i="3"/>
  <c r="BB135" i="3"/>
  <c r="BB134" i="3"/>
  <c r="BB133" i="3"/>
  <c r="BB132" i="3"/>
  <c r="BB131" i="3"/>
  <c r="BB130" i="3"/>
  <c r="BB129" i="3"/>
  <c r="BB128" i="3"/>
  <c r="BB127" i="3"/>
  <c r="BB126" i="3"/>
  <c r="BB125" i="3"/>
  <c r="BB124" i="3"/>
  <c r="BB123" i="3"/>
  <c r="BB122" i="3"/>
  <c r="BB121" i="3"/>
  <c r="BB120" i="3"/>
  <c r="BB119" i="3"/>
  <c r="BB118" i="3"/>
  <c r="BB117" i="3"/>
  <c r="BB116" i="3"/>
  <c r="BB115" i="3"/>
  <c r="BB114" i="3"/>
  <c r="BB113" i="3"/>
  <c r="BB112" i="3"/>
  <c r="BB111" i="3"/>
  <c r="BB110" i="3"/>
  <c r="BB109" i="3"/>
  <c r="BB108" i="3"/>
  <c r="BB107" i="3"/>
  <c r="BB106" i="3"/>
  <c r="BB105" i="3"/>
  <c r="BB104" i="3"/>
  <c r="BB103" i="3"/>
  <c r="BB102" i="3"/>
  <c r="BB101" i="3"/>
  <c r="BB100" i="3"/>
  <c r="BC94" i="3" s="1"/>
  <c r="BB99" i="3"/>
  <c r="BB98" i="3"/>
  <c r="BB97" i="3"/>
  <c r="BB96" i="3"/>
  <c r="BB95" i="3"/>
  <c r="BB94" i="3"/>
  <c r="BB93" i="3"/>
  <c r="BB92" i="3"/>
  <c r="BC92" i="3" s="1"/>
  <c r="BB91" i="3"/>
  <c r="BB90" i="3"/>
  <c r="BB89" i="3"/>
  <c r="BB88" i="3"/>
  <c r="BB87" i="3"/>
  <c r="BB86" i="3"/>
  <c r="BB85" i="3"/>
  <c r="BB84" i="3"/>
  <c r="BB83" i="3"/>
  <c r="BB82" i="3"/>
  <c r="BB81" i="3"/>
  <c r="BB80" i="3"/>
  <c r="BC80" i="3" s="1"/>
  <c r="BB79" i="3"/>
  <c r="BB78" i="3"/>
  <c r="BB77" i="3"/>
  <c r="BC77" i="3" s="1"/>
  <c r="BB76" i="3"/>
  <c r="BC75" i="3" s="1"/>
  <c r="BB75" i="3"/>
  <c r="BB74" i="3"/>
  <c r="BB73" i="3"/>
  <c r="BC73" i="3" s="1"/>
  <c r="BB72" i="3"/>
  <c r="BB71" i="3"/>
  <c r="BC71" i="3" s="1"/>
  <c r="BB70" i="3"/>
  <c r="BB69" i="3"/>
  <c r="BB68" i="3"/>
  <c r="BB67" i="3"/>
  <c r="BC67" i="3" s="1"/>
  <c r="BB66" i="3"/>
  <c r="BB65" i="3"/>
  <c r="BC65" i="3" s="1"/>
  <c r="BB64" i="3"/>
  <c r="BC63" i="3"/>
  <c r="BB63" i="3"/>
  <c r="BB62" i="3"/>
  <c r="BB61" i="3"/>
  <c r="BB60" i="3"/>
  <c r="BB59" i="3"/>
  <c r="BB58" i="3"/>
  <c r="BB57" i="3"/>
  <c r="BB56" i="3"/>
  <c r="BB55" i="3"/>
  <c r="BB54" i="3"/>
  <c r="BB53" i="3"/>
  <c r="BB52" i="3"/>
  <c r="BB51" i="3"/>
  <c r="BC51" i="3" s="1"/>
  <c r="BB50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B7" i="3"/>
  <c r="BB6" i="3"/>
  <c r="BB5" i="3"/>
  <c r="BC5" i="3" s="1"/>
  <c r="BC133" i="3" l="1"/>
  <c r="BC110" i="3"/>
  <c r="BC30" i="3"/>
  <c r="BC53" i="3"/>
  <c r="BC38" i="3"/>
  <c r="BC69" i="3"/>
  <c r="BC82" i="3"/>
  <c r="BB163" i="3"/>
  <c r="BB162" i="1"/>
  <c r="BB6" i="1" l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5" i="1"/>
  <c r="BC69" i="1" l="1"/>
  <c r="BC77" i="1"/>
  <c r="BC71" i="1"/>
  <c r="BC63" i="1"/>
  <c r="BC53" i="1"/>
  <c r="BC65" i="1"/>
  <c r="BC75" i="1"/>
  <c r="BC67" i="1"/>
  <c r="BC51" i="1"/>
  <c r="BC38" i="1"/>
  <c r="BC30" i="1"/>
  <c r="BC80" i="1"/>
  <c r="BC133" i="1"/>
  <c r="BC82" i="1"/>
  <c r="BC73" i="1"/>
  <c r="BC152" i="1"/>
  <c r="BC110" i="1"/>
  <c r="BC94" i="1"/>
  <c r="BC92" i="1"/>
  <c r="AQ163" i="1"/>
  <c r="J163" i="1" l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R163" i="1"/>
  <c r="AS163" i="1"/>
  <c r="AT163" i="1"/>
  <c r="AU163" i="1"/>
  <c r="AV163" i="1"/>
  <c r="AW163" i="1"/>
  <c r="AX163" i="1"/>
  <c r="AY163" i="1"/>
  <c r="AZ163" i="1"/>
  <c r="BA163" i="1"/>
  <c r="I163" i="1"/>
  <c r="BB163" i="1" l="1"/>
  <c r="BB25" i="1"/>
  <c r="BC5" i="1" s="1"/>
</calcChain>
</file>

<file path=xl/comments1.xml><?xml version="1.0" encoding="utf-8"?>
<comments xmlns="http://schemas.openxmlformats.org/spreadsheetml/2006/main">
  <authors>
    <author>Victor Manuel Cabrera Meléndez</author>
  </authors>
  <commentList>
    <comment ref="J5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de la suma de los municipios que se comprenden en el municipio faltan 4</t>
        </r>
      </text>
    </comment>
    <comment ref="P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R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AU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faltan 2
</t>
        </r>
      </text>
    </comment>
    <comment ref="BA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39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0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1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2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3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4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5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6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7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9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50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I51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N59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antes eran 6 en verde
</t>
        </r>
      </text>
    </comment>
    <comment ref="AL65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Victor Manuel Cabrera Meléndez:</t>
        </r>
        <r>
          <rPr>
            <sz val="9"/>
            <color indexed="81"/>
            <rFont val="Tahoma"/>
            <family val="2"/>
          </rPr>
          <t xml:space="preserve">
bajó 1 casilla 01/06/18
</t>
        </r>
      </text>
    </comment>
    <comment ref="E68" authorId="0">
      <text>
        <r>
          <rPr>
            <b/>
            <sz val="9"/>
            <color indexed="81"/>
            <rFont val="Tahoma"/>
            <family val="2"/>
          </rPr>
          <t>Victor Manuel Cabrera Meléndez:</t>
        </r>
        <r>
          <rPr>
            <sz val="9"/>
            <color indexed="81"/>
            <rFont val="Tahoma"/>
            <family val="2"/>
          </rPr>
          <t xml:space="preserve">
bajó 1 casilla 01/06/18</t>
        </r>
      </text>
    </comment>
    <comment ref="M69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se requieren 2
</t>
        </r>
      </text>
    </comment>
    <comment ref="O77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se requieren 2 en cada municipio</t>
        </r>
      </text>
    </comment>
    <comment ref="Z77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falta en el distrito
</t>
        </r>
      </text>
    </comment>
    <comment ref="S7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se hace la corrección
 ver san pedro municipal</t>
        </r>
      </text>
    </comment>
    <comment ref="AW7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E80" authorId="0">
      <text>
        <r>
          <rPr>
            <b/>
            <sz val="9"/>
            <color indexed="81"/>
            <rFont val="Tahoma"/>
            <family val="2"/>
          </rPr>
          <t>Victor Manuel Cabrera Meléndez:</t>
        </r>
        <r>
          <rPr>
            <sz val="9"/>
            <color indexed="81"/>
            <rFont val="Tahoma"/>
            <family val="2"/>
          </rPr>
          <t xml:space="preserve">
subió 1 casilla 01/06/18</t>
        </r>
      </text>
    </comment>
    <comment ref="E81" authorId="0">
      <text>
        <r>
          <rPr>
            <b/>
            <sz val="9"/>
            <color indexed="81"/>
            <rFont val="Tahoma"/>
            <family val="2"/>
          </rPr>
          <t>Victor Manuel Cabrera Meléndez:</t>
        </r>
        <r>
          <rPr>
            <sz val="9"/>
            <color indexed="81"/>
            <rFont val="Tahoma"/>
            <family val="2"/>
          </rPr>
          <t xml:space="preserve">
subió 1 casilla 01/06/18</t>
        </r>
      </text>
    </comment>
    <comment ref="O102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requiere
</t>
        </r>
      </text>
    </comment>
    <comment ref="S160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se hace la corrección
 ver san pedro municipal
</t>
        </r>
      </text>
    </comment>
  </commentList>
</comments>
</file>

<file path=xl/comments2.xml><?xml version="1.0" encoding="utf-8"?>
<comments xmlns="http://schemas.openxmlformats.org/spreadsheetml/2006/main">
  <authors>
    <author>Victor Manuel Cabrera Meléndez</author>
  </authors>
  <commentList>
    <comment ref="J5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de la suma de los municipios que se comprenden en el municipio faltan 4</t>
        </r>
      </text>
    </comment>
    <comment ref="P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R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AU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faltan 2
</t>
        </r>
      </text>
    </comment>
    <comment ref="BA3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39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0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1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2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3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4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5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6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7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49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BA50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I51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N59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antes eran 6 en verde
</t>
        </r>
      </text>
    </comment>
    <comment ref="AL65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encontró
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Victor Manuel Cabrera Meléndez:</t>
        </r>
        <r>
          <rPr>
            <sz val="9"/>
            <color indexed="81"/>
            <rFont val="Tahoma"/>
            <family val="2"/>
          </rPr>
          <t xml:space="preserve">
bajó 1 casilla 01/06/18
</t>
        </r>
      </text>
    </comment>
    <comment ref="E68" authorId="0">
      <text>
        <r>
          <rPr>
            <b/>
            <sz val="9"/>
            <color indexed="81"/>
            <rFont val="Tahoma"/>
            <family val="2"/>
          </rPr>
          <t>Victor Manuel Cabrera Meléndez:</t>
        </r>
        <r>
          <rPr>
            <sz val="9"/>
            <color indexed="81"/>
            <rFont val="Tahoma"/>
            <family val="2"/>
          </rPr>
          <t xml:space="preserve">
bajó 1 casilla 01/06/18</t>
        </r>
      </text>
    </comment>
    <comment ref="M69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se requieren 2
</t>
        </r>
      </text>
    </comment>
    <comment ref="O77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se requieren 2 en cada municipio</t>
        </r>
      </text>
    </comment>
    <comment ref="Z77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falta en el distrito
</t>
        </r>
      </text>
    </comment>
    <comment ref="S7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se hace la corrección
 ver san pedro municipal</t>
        </r>
      </text>
    </comment>
    <comment ref="AW78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corregido
</t>
        </r>
      </text>
    </comment>
    <comment ref="E80" authorId="0">
      <text>
        <r>
          <rPr>
            <b/>
            <sz val="9"/>
            <color indexed="81"/>
            <rFont val="Tahoma"/>
            <family val="2"/>
          </rPr>
          <t>Victor Manuel Cabrera Meléndez:</t>
        </r>
        <r>
          <rPr>
            <sz val="9"/>
            <color indexed="81"/>
            <rFont val="Tahoma"/>
            <family val="2"/>
          </rPr>
          <t xml:space="preserve">
subió 1 casilla 01/06/18</t>
        </r>
      </text>
    </comment>
    <comment ref="E81" authorId="0">
      <text>
        <r>
          <rPr>
            <b/>
            <sz val="9"/>
            <color indexed="81"/>
            <rFont val="Tahoma"/>
            <family val="2"/>
          </rPr>
          <t>Victor Manuel Cabrera Meléndez:</t>
        </r>
        <r>
          <rPr>
            <sz val="9"/>
            <color indexed="81"/>
            <rFont val="Tahoma"/>
            <family val="2"/>
          </rPr>
          <t xml:space="preserve">
subió 1 casilla 01/06/18</t>
        </r>
      </text>
    </comment>
    <comment ref="O102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no se requiere
</t>
        </r>
      </text>
    </comment>
    <comment ref="S160" authorId="0">
      <text>
        <r>
          <rPr>
            <b/>
            <sz val="9"/>
            <color indexed="81"/>
            <rFont val="Tahoma"/>
            <charset val="1"/>
          </rPr>
          <t>Victor Manuel Cabrera Meléndez:</t>
        </r>
        <r>
          <rPr>
            <sz val="9"/>
            <color indexed="81"/>
            <rFont val="Tahoma"/>
            <charset val="1"/>
          </rPr>
          <t xml:space="preserve">
se hace la corrección
 ver san pedro municipal
</t>
        </r>
      </text>
    </comment>
  </commentList>
</comments>
</file>

<file path=xl/sharedStrings.xml><?xml version="1.0" encoding="utf-8"?>
<sst xmlns="http://schemas.openxmlformats.org/spreadsheetml/2006/main" count="2274" uniqueCount="222">
  <si>
    <t>-</t>
  </si>
  <si>
    <t>3 EN CASILLA, 4 EN CASILLAS ESPECIALES</t>
  </si>
  <si>
    <t>*7  Ó *5 SEGÚN CORRESPONDA</t>
  </si>
  <si>
    <t>DISTRITO / MUNICIPIO</t>
  </si>
  <si>
    <t>DISTRITO</t>
  </si>
  <si>
    <t>TOTAL DE CASILLAS</t>
  </si>
  <si>
    <t>CASILLAS BÁSICAS, CONTIGUAS Y EXTRAORDINARIAS</t>
  </si>
  <si>
    <t>CASILLAS ESPECIALES</t>
  </si>
  <si>
    <t>BOLETA DE LA ELECCIÓN PARA LA GUBERNATURA.</t>
  </si>
  <si>
    <t>BOLETA DE LA ELECCIÓN PARA LAS DIPUTACIONES LOCALES.</t>
  </si>
  <si>
    <t>BOLETA DE LA ELECCIÓN PARA EL AYUNTAMIENTO.</t>
  </si>
  <si>
    <t>ACTA DE LA JORNADA ELECTORAL</t>
  </si>
  <si>
    <t>ACTA DE ESCRUTINIO Y CÓMPUTO DE CASILLA DE LA ELECCIÓN PARA LA GUBERNATURA</t>
  </si>
  <si>
    <t>ACTA DE ESCRUTINIO Y CÓMPUTO DE CASILLA DE LA ELECCIÓN PARA LAS DIPUTACIONES LOCALES</t>
  </si>
  <si>
    <t>ACTA DE ESCRUTINIO Y CÓMPUTO DE CASILLA ESPECIAL DE MAYORÍA RELATIVA DE LA ELECCIÓN PARA LAS DIPUTACIONES LOCALES</t>
  </si>
  <si>
    <t>ACTA DE ESCRUTINIO Y CÓMPUTO DE CASILLA ESPECIAL DE REPRESENTACIÓN PROPORCIONAL
DE LA ELECCIÓN PARA LAS DIPUTACIONES LOCALES</t>
  </si>
  <si>
    <t>ACTA DE ESCRUTINIO Y CÓMPUTO DE CASILLA DE LA ELECCIÓN PARA EL AYUNTAMIENTO.</t>
  </si>
  <si>
    <t>ACTA DE ESCRUTINIO Y CÓMPUTO DE CASILLA ESPECIAL DE LA ELECCIÓN PARA EL AYUNTAMIENTO</t>
  </si>
  <si>
    <t>ACTA DE ESCRUTINIO Y CÓMPUTO DE CASILLA DE LA ELECCIÓN PARA LA GUBERNATURA LEVANTADA EN EL CONSEJO DISTRITAL</t>
  </si>
  <si>
    <t>ACTA DE ESCRUTINIO Y CÓMPUTO DE CASILLA DE LA ELECCIÓN PARA LAS DIPUTACIONES LOCALES DE MAYORÍA RELATIVA LEVANTADA EN EL CONSEJO DISTRITAL</t>
  </si>
  <si>
    <t>ACTA DE ESCRUTINIO Y CÓMPUTO DE CASILLA DE LA ELECCIÓN PARA LAS DIPUTACIONES LOCALES DE REPRESENTACIÓN PROPORCIONAL LEVANTADA EN EL CONSEJO DISTRITAL</t>
  </si>
  <si>
    <t>ACTA DE ESCRUTINIO Y CÓMPUTO DE CASILLA DE LA ELECCIÓN PARA EL AYUNTAMIENTO LEVANTADA EN EL CONSEJO MUNICIPAL</t>
  </si>
  <si>
    <t>ACTA DE CÓMPUTO DISTRITAL DE LA ELECCIÓN PARA LA GUBERNATURA</t>
  </si>
  <si>
    <t>ACTA DE CÓMPUTO DISTRITAL DE LA ELECCIÓN PARA LAS DIPUTACIONES LOCALES DE MAYORÍA RELATIVA.</t>
  </si>
  <si>
    <t>ACTA DE CÓMPUTO DISTRITAL DE LA ELECCIÓN PARA LAS DIPUTACIONES LOCALES DE REPRESENTACIÓN PROPORCIONAL.</t>
  </si>
  <si>
    <t>ACTA DE CÓMPUTO MUNICIPAL DE LA ELECCIÓN PARA EL AYUNTAMIENTO.</t>
  </si>
  <si>
    <t>ACTA DE ESCRUTINIO Y CÓMPUTO DISTRITAL DE LA ELECCIÓN PARA LA GUBERNATURA DERIVADA DEL RECUENTO DE CASILLAS</t>
  </si>
  <si>
    <t>ACTA FINAL DE ESCRUTINIO Y CÓMPUTO DISTRITAL DERIVADA DEL RECUENTO DE CASILLAS DE LA ELECCIÓN PARA LAS DIPUTACIONES LOCALES DE MAYORÍA RELATIVA</t>
  </si>
  <si>
    <t>ACTA FINAL DE ESCRUTINIO Y CÓMPUTO DISTRITAL DERIVADA DEL RECUENTO DE CASILLAS DE LA ELECCIÓN PARA LAS DIPUTACIONES LOCALES DE REPRESENTACIÓN PROPORCIONAL</t>
  </si>
  <si>
    <t>ACTA FINAL DE ESCRUTINIO Y CÓMPUTO MUNICIPAL DERIVADA DEL RECUENTO DE CASILLAS DE LA ELECCION PARA EL AYUNTAMIENTO.</t>
  </si>
  <si>
    <t>ACTA DE CÓMPUTO ENTIDAD FEDERATIVA DE LA ELECCIÓN PARA LA GUBERNATURA</t>
  </si>
  <si>
    <t>ACTA DE CÓMPUTO ESTATAL DE LA ELECCIÓN PARA LAS DIPUTACIONES LOCALES DE REPRESENTACIÓN PROPORCIONAL</t>
  </si>
  <si>
    <t>HOJA DE INCIDENTES</t>
  </si>
  <si>
    <t xml:space="preserve">HOJA DE INCIDENTES </t>
  </si>
  <si>
    <t>HOJA DE INCIDENTES  (TOTAL)</t>
  </si>
  <si>
    <t>RECIBO DE COPIA LEGIBLE DE LAS ACTAS ENTREGADAS A LAS Y LOS REPRESENTANTES DE PARTIDOS POLÍTICOS Y DE CANDIDATURAS INDEPENDIENTES</t>
  </si>
  <si>
    <t>CONSTANCIA DE CLAUSURA DE CASILLA Y REMISIÓN
DEL PAQUETE ELECTORAL AL CONSEJO DISTRITAL.</t>
  </si>
  <si>
    <t>CONSTANCIA DE CLAUSURA DE CASILLA Y REMISIÓN
DEL PAQUETE ELECTORAL AL CONSEJO MUNICIPAL.</t>
  </si>
  <si>
    <t>PLANTILLA BRAILLE DE LA ELECCIÓN PARA LA GUBERNATURA.</t>
  </si>
  <si>
    <t>PLANTILLA BRAILLE DE LA ELECCIÓN PARA LAS DIPUTACIONES LOCALES.</t>
  </si>
  <si>
    <t>PLANTILLA BRAILLE DE LA ELECCIÓN PARA EL AYUNTAMIENTO.</t>
  </si>
  <si>
    <t>CUADERNILLO PARA HACER LAS OPERACIONES DE ESCRUTINIO Y CÓMPUTO PARA CASILLAS BÁSICAS, CONTIGUAS Y EXTRAORDINARIAS</t>
  </si>
  <si>
    <t>CUADERNILLO PARA HACER LAS OPERACIONES DE ESCRUTINIO Y CÓMPUTO PARA CASILLAS ESPECIALES</t>
  </si>
  <si>
    <t>CONSTANCIA INDIVIDUAL DE RESULTADOS ELECTORALES DE PUNTO DE RECUENTO DE LA ELECCIÓN PARA LA GUBERNATURA.</t>
  </si>
  <si>
    <t>CONSTANCIA INDIVIDUAL DE RESULTADOS ELECTORALES DE PUNTO DE RECUENTO DE LA ELECCIÓN PARA LAS DIPUTACIONES LOCALES</t>
  </si>
  <si>
    <t>CONSTANCIA INDIVIDUAL DE RESULTADOS ELECTORALES DE PUNTO DE RECUENTO DE LA ELECCIÓN PARA EL AYUNTAMIENTO.</t>
  </si>
  <si>
    <t>CUADERNO DE RESULTADOS PRELIMINARES DE LAS ELECCIONES EN EL DISTRITO.</t>
  </si>
  <si>
    <t>CUADERNO DE RESULTADOS PRELIMINARES DE LAS ELECCIONES EN EL MUNICIPIO</t>
  </si>
  <si>
    <t>ACTA DE ELECTORES EN TRÁNSITO PARA CASILLAS ESPECIALES</t>
  </si>
  <si>
    <t>RECIBO DE DOCUMENTACIÓN Y MATERIALES ELECTORALES ENTREGADOS AL PRESIDENTE DE LA MESA DIRECTIVA DE CASILLA</t>
  </si>
  <si>
    <t>RECIBO DE DOCUMENTACIÓN Y MATERIALES ELECTORALES ENTREGADOS AL PRESIDENTE DE LA MESA DIRECTIVA DE CASILLA ESPECIAL</t>
  </si>
  <si>
    <t>RECIBO DE ENTREGA DEL PAQUETE ELECTORAL
AL CONSEJO DISTRITAL</t>
  </si>
  <si>
    <t>RECIBO DE ENTREGA DEL PAQUETE ELECTORAL
AL CONSEJO MUNICIPAL</t>
  </si>
  <si>
    <t>CONSTANCIA DE MAYORÍA DE VALIDEZ DE LA ELECCIÓN PARA LA GUBERNATURA</t>
  </si>
  <si>
    <t>CONSTANCIA DE MAYORÍA DE VALIDEZ DE LA ELECCIÓN PARA LAS DIPUTACIONES LOCALES</t>
  </si>
  <si>
    <t>CONSTANCIA DE MAYORÍA DE VALIDEZ DE LA ELECCIÓN PARA EL AYUNTAMIENTO</t>
  </si>
  <si>
    <t>*DISTRITO 01</t>
  </si>
  <si>
    <t>AHUALULCO DE MERCADO</t>
  </si>
  <si>
    <t>AMATITAN</t>
  </si>
  <si>
    <t>BOLAÑOS</t>
  </si>
  <si>
    <t>CHIMALTITAN</t>
  </si>
  <si>
    <t>COLOTLAN</t>
  </si>
  <si>
    <t>CUQUIO</t>
  </si>
  <si>
    <t>EL ARENAL</t>
  </si>
  <si>
    <t>ETZATLAN</t>
  </si>
  <si>
    <t>HOSTOTIPAQUILLO</t>
  </si>
  <si>
    <t>HUEJUCAR</t>
  </si>
  <si>
    <t>HUEJUQUILLA EL ALTO</t>
  </si>
  <si>
    <t>IXTLAHUACAN DEL RIO</t>
  </si>
  <si>
    <t>MAGDALENA</t>
  </si>
  <si>
    <t>MEZQUITIC</t>
  </si>
  <si>
    <t>SAN CRISTOBAL DE LA BARRANCA</t>
  </si>
  <si>
    <t>SAN JUANITO DE ESCOBEDO</t>
  </si>
  <si>
    <t>SAN MARCOS</t>
  </si>
  <si>
    <t>SAN MARTIN DE BOLAÑOS</t>
  </si>
  <si>
    <t>SANTA MARIA DE LOS ANGELES</t>
  </si>
  <si>
    <t>TALA</t>
  </si>
  <si>
    <t>TEQUILA</t>
  </si>
  <si>
    <t>TEUCHITLAN</t>
  </si>
  <si>
    <t>TOTATICHE</t>
  </si>
  <si>
    <t>VILLA GUERRERO</t>
  </si>
  <si>
    <t>*DISTRITO 02</t>
  </si>
  <si>
    <t>ENCARNACION DE DIAZ</t>
  </si>
  <si>
    <t>LAGOS DE MORENO</t>
  </si>
  <si>
    <t>OJUELOS DE JALISCO</t>
  </si>
  <si>
    <t>SAN DIEGO DE ALEJANDRIA</t>
  </si>
  <si>
    <t>SAN JUAN DE LOS LAGOS</t>
  </si>
  <si>
    <t>SAN JULIAN</t>
  </si>
  <si>
    <t>UNION DE SAN ANTONIO</t>
  </si>
  <si>
    <t>*DISTRITO 03</t>
  </si>
  <si>
    <t>ARANDAS</t>
  </si>
  <si>
    <t>CAÑADAS DE OBREGON</t>
  </si>
  <si>
    <t>JALOSTOTITLAN</t>
  </si>
  <si>
    <t>JESUS MARIA</t>
  </si>
  <si>
    <t>MEXTICACAN</t>
  </si>
  <si>
    <t>SAN IGNACIO CERRO GORDO</t>
  </si>
  <si>
    <t>SAN MIGUEL EL ALTO</t>
  </si>
  <si>
    <t>TEOCALTICHE</t>
  </si>
  <si>
    <t>TEPATITLAN DE MORELOS</t>
  </si>
  <si>
    <t>VALLE DE GUADALUPE</t>
  </si>
  <si>
    <t>VILLA HIDALGO</t>
  </si>
  <si>
    <t>YAHUALICA DE GONZALEZ GALLO</t>
  </si>
  <si>
    <t>*DISTRITO 04</t>
  </si>
  <si>
    <t>ZAPOPAN 04</t>
  </si>
  <si>
    <t>*DISTRITO 05</t>
  </si>
  <si>
    <t>ATENGUILLO</t>
  </si>
  <si>
    <t>CABO CORRIENTES</t>
  </si>
  <si>
    <t>GUACHINANGO</t>
  </si>
  <si>
    <t>MASCOTA</t>
  </si>
  <si>
    <t>MIXTLAN</t>
  </si>
  <si>
    <t>PUERTO VALLARTA</t>
  </si>
  <si>
    <t>SAN SEBASTIAN DEL OESTE</t>
  </si>
  <si>
    <t>TALPA DE ALLENDE</t>
  </si>
  <si>
    <t>TOMATLAN</t>
  </si>
  <si>
    <t>*DISTRITO 06</t>
  </si>
  <si>
    <t>ZAPOPAN 06</t>
  </si>
  <si>
    <t>*DISTRITO 07</t>
  </si>
  <si>
    <t>TONALA 07</t>
  </si>
  <si>
    <t>*DISTRITO 08</t>
  </si>
  <si>
    <t>GUADALAJARA 08</t>
  </si>
  <si>
    <t>*DISTRITO 09</t>
  </si>
  <si>
    <t>GUADALAJARA 09</t>
  </si>
  <si>
    <t>*DISTRITO 10</t>
  </si>
  <si>
    <t>ZAPOPAN 10</t>
  </si>
  <si>
    <t>*DISTRITO 11</t>
  </si>
  <si>
    <t>GUADALAJARA 11</t>
  </si>
  <si>
    <t>*DISTRITO 12</t>
  </si>
  <si>
    <t>TLAJOMULCO DE ZUÑIGA</t>
  </si>
  <si>
    <t>*DISTRITO 13</t>
  </si>
  <si>
    <t>SAN PEDRO TLAQUEPAQUE 13</t>
  </si>
  <si>
    <t>ZAPOPAN 13</t>
  </si>
  <si>
    <t>*DISTRITO 14</t>
  </si>
  <si>
    <t>GUADALAJARA 14</t>
  </si>
  <si>
    <t>*DISTRITO 15</t>
  </si>
  <si>
    <t>ATOTONILCO EL ALTO</t>
  </si>
  <si>
    <t>AYOTLAN</t>
  </si>
  <si>
    <t>DEGOLLADO</t>
  </si>
  <si>
    <t>JAMAY</t>
  </si>
  <si>
    <t>LA BARCA</t>
  </si>
  <si>
    <t>OCOTLAN</t>
  </si>
  <si>
    <t>PONCITLAN</t>
  </si>
  <si>
    <t>TOTOTLAN</t>
  </si>
  <si>
    <t>ZAPOTLAN DEL REY</t>
  </si>
  <si>
    <t>*DISTRITO 16</t>
  </si>
  <si>
    <t>SAN PEDRO TLAQUEPAQUE 16</t>
  </si>
  <si>
    <t>*DISTRITO 17</t>
  </si>
  <si>
    <t>ACATLAN DE JUAREZ</t>
  </si>
  <si>
    <t>ATEMAJAC DE BRIZUELA</t>
  </si>
  <si>
    <t>CHAPALA</t>
  </si>
  <si>
    <t>COCULA</t>
  </si>
  <si>
    <t>CONCEPCION DE BUENOS AIRES</t>
  </si>
  <si>
    <t>IXTLAHUACAN DE LOS MEMBRILLOS</t>
  </si>
  <si>
    <t>JOCOTEPEC</t>
  </si>
  <si>
    <t>LA MANZANILLA DE LA PAZ</t>
  </si>
  <si>
    <t>MAZAMITLA</t>
  </si>
  <si>
    <t>SAN MARTIN HIDALGO</t>
  </si>
  <si>
    <t>TEOCUITATLAN DE CORONA</t>
  </si>
  <si>
    <t>TIZAPAN EL ALTO</t>
  </si>
  <si>
    <t>TUXCUECA</t>
  </si>
  <si>
    <t>VILLA CORONA</t>
  </si>
  <si>
    <t>ZACOALCO DE TORRES</t>
  </si>
  <si>
    <t>*DISTRITO 18</t>
  </si>
  <si>
    <t>AMECA</t>
  </si>
  <si>
    <t>ATENGO</t>
  </si>
  <si>
    <t>AUTLAN DE NAVARRO</t>
  </si>
  <si>
    <t>AYUTLA</t>
  </si>
  <si>
    <t>CASIMIRO CASTILLO</t>
  </si>
  <si>
    <t>CHIQUILISTLAN</t>
  </si>
  <si>
    <t>CIHUATLAN</t>
  </si>
  <si>
    <t>CUAUTITLAN DE GARCIA BARRAGAN</t>
  </si>
  <si>
    <t>CUAUTLA</t>
  </si>
  <si>
    <t>EJUTLA</t>
  </si>
  <si>
    <t>EL GRULLO</t>
  </si>
  <si>
    <t>EL LIMON</t>
  </si>
  <si>
    <t>JUCHITLAN</t>
  </si>
  <si>
    <t>LA HUERTA</t>
  </si>
  <si>
    <t>TECOLOTLAN</t>
  </si>
  <si>
    <t>TENAMAXTLAN</t>
  </si>
  <si>
    <t>TOLIMAN</t>
  </si>
  <si>
    <t>TONAYA</t>
  </si>
  <si>
    <t>TUXCACUESCO</t>
  </si>
  <si>
    <t>UNION DE TULA</t>
  </si>
  <si>
    <t>VILLA PURIFICACION</t>
  </si>
  <si>
    <t>ZAPOTITLAN DE VADILLO</t>
  </si>
  <si>
    <t>*DISTRITO 19</t>
  </si>
  <si>
    <t>AMACUECA</t>
  </si>
  <si>
    <t>ATOYAC</t>
  </si>
  <si>
    <t>GOMEZ FARIAS</t>
  </si>
  <si>
    <t>JILOTLAN DE LOS DOLORES</t>
  </si>
  <si>
    <t>PIHUAMO</t>
  </si>
  <si>
    <t>QUITUPAN</t>
  </si>
  <si>
    <t>SAN GABRIEL</t>
  </si>
  <si>
    <t>SANTA MARIA DEL ORO</t>
  </si>
  <si>
    <t>SAYULA</t>
  </si>
  <si>
    <t>TAMAZULA DE GORDIANO</t>
  </si>
  <si>
    <t>TAPALPA</t>
  </si>
  <si>
    <t>TECALITLAN</t>
  </si>
  <si>
    <t>TECHALUTA DE MONTENEGRO</t>
  </si>
  <si>
    <t>TONILA</t>
  </si>
  <si>
    <t>TUXPAN</t>
  </si>
  <si>
    <t>VALLE DE JUAREZ</t>
  </si>
  <si>
    <t>ZAPOTILTIC</t>
  </si>
  <si>
    <t>ZAPOTLAN EL GRANDE</t>
  </si>
  <si>
    <t>*DISTRITO 20</t>
  </si>
  <si>
    <t>ACATIC</t>
  </si>
  <si>
    <t>EL SALTO</t>
  </si>
  <si>
    <t>JUANACATLAN</t>
  </si>
  <si>
    <t>TONALA 20</t>
  </si>
  <si>
    <t>ZAPOTLANEJO</t>
  </si>
  <si>
    <t>*CONSEJO GENERAL</t>
  </si>
  <si>
    <t>GUADALAJARA (MUNICIPAL)</t>
  </si>
  <si>
    <t>SAN PEDRO TLAQUEPAQUE (MUNICIPAL)</t>
  </si>
  <si>
    <t>TONALA (MUNICIPAL)</t>
  </si>
  <si>
    <t>ZAPOPAN (MUNICIPAL)</t>
  </si>
  <si>
    <t>TOTAL</t>
  </si>
  <si>
    <t>*000 LICITADO 000</t>
  </si>
  <si>
    <t>UNICA</t>
  </si>
  <si>
    <t>1 X DTTO</t>
  </si>
  <si>
    <t>1 X MUN</t>
  </si>
  <si>
    <t>URGENTE</t>
  </si>
  <si>
    <t>PRIORIDAD</t>
  </si>
  <si>
    <t>TOTAL POR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</si>
</sst>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165" fontId="2" fillId="0" borderId="1" xfId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165" fontId="6" fillId="0" borderId="0" xfId="1" applyNumberFormat="1" applyFont="1" applyFill="1" applyAlignment="1">
      <alignment wrapText="1"/>
    </xf>
    <xf numFmtId="165" fontId="2" fillId="0" borderId="0" xfId="1" applyNumberFormat="1" applyFont="1" applyFill="1" applyAlignment="1">
      <alignment wrapText="1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5" fontId="6" fillId="0" borderId="1" xfId="1" applyNumberFormat="1" applyFont="1" applyFill="1" applyBorder="1" applyAlignment="1">
      <alignment wrapText="1"/>
    </xf>
    <xf numFmtId="164" fontId="6" fillId="0" borderId="1" xfId="1" applyNumberFormat="1" applyFont="1" applyFill="1" applyBorder="1" applyAlignment="1">
      <alignment horizontal="center" wrapText="1"/>
    </xf>
    <xf numFmtId="165" fontId="6" fillId="0" borderId="1" xfId="1" applyNumberFormat="1" applyFont="1" applyFill="1" applyBorder="1" applyAlignment="1">
      <alignment horizontal="right" wrapText="1"/>
    </xf>
    <xf numFmtId="16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wrapText="1"/>
    </xf>
    <xf numFmtId="0" fontId="2" fillId="8" borderId="0" xfId="0" applyFont="1" applyFill="1" applyAlignment="1">
      <alignment wrapText="1"/>
    </xf>
    <xf numFmtId="0" fontId="13" fillId="8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wrapText="1"/>
    </xf>
    <xf numFmtId="165" fontId="17" fillId="0" borderId="2" xfId="1" applyNumberFormat="1" applyFont="1" applyFill="1" applyBorder="1" applyAlignment="1">
      <alignment wrapText="1"/>
    </xf>
    <xf numFmtId="165" fontId="5" fillId="0" borderId="3" xfId="1" applyNumberFormat="1" applyFont="1" applyFill="1" applyBorder="1" applyAlignment="1">
      <alignment wrapText="1"/>
    </xf>
    <xf numFmtId="165" fontId="17" fillId="0" borderId="3" xfId="1" applyNumberFormat="1" applyFont="1" applyFill="1" applyBorder="1" applyAlignment="1">
      <alignment wrapText="1"/>
    </xf>
    <xf numFmtId="165" fontId="17" fillId="0" borderId="5" xfId="1" applyNumberFormat="1" applyFont="1" applyFill="1" applyBorder="1" applyAlignment="1">
      <alignment wrapText="1"/>
    </xf>
    <xf numFmtId="165" fontId="17" fillId="0" borderId="6" xfId="1" applyNumberFormat="1" applyFont="1" applyFill="1" applyBorder="1" applyAlignment="1">
      <alignment wrapText="1"/>
    </xf>
    <xf numFmtId="165" fontId="5" fillId="0" borderId="4" xfId="1" applyNumberFormat="1" applyFont="1" applyFill="1" applyBorder="1" applyAlignment="1">
      <alignment wrapText="1"/>
    </xf>
    <xf numFmtId="165" fontId="17" fillId="0" borderId="4" xfId="1" applyNumberFormat="1" applyFont="1" applyFill="1" applyBorder="1" applyAlignment="1">
      <alignment wrapText="1"/>
    </xf>
    <xf numFmtId="165" fontId="5" fillId="10" borderId="4" xfId="1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7" fillId="6" borderId="0" xfId="0" applyFont="1" applyFill="1" applyAlignment="1">
      <alignment horizontal="center" vertical="center" wrapText="1"/>
    </xf>
    <xf numFmtId="165" fontId="17" fillId="0" borderId="0" xfId="1" applyNumberFormat="1" applyFont="1" applyFill="1" applyAlignment="1">
      <alignment wrapText="1"/>
    </xf>
    <xf numFmtId="165" fontId="7" fillId="0" borderId="3" xfId="1" applyNumberFormat="1" applyFont="1" applyFill="1" applyBorder="1" applyAlignment="1">
      <alignment wrapText="1"/>
    </xf>
    <xf numFmtId="164" fontId="18" fillId="0" borderId="3" xfId="1" applyNumberFormat="1" applyFont="1" applyFill="1" applyBorder="1" applyAlignment="1">
      <alignment horizontal="center" wrapText="1"/>
    </xf>
    <xf numFmtId="165" fontId="18" fillId="0" borderId="3" xfId="1" applyNumberFormat="1" applyFont="1" applyFill="1" applyBorder="1" applyAlignment="1">
      <alignment horizontal="right" wrapText="1"/>
    </xf>
    <xf numFmtId="165" fontId="18" fillId="0" borderId="1" xfId="1" applyNumberFormat="1" applyFont="1" applyFill="1" applyBorder="1" applyAlignment="1">
      <alignment horizontal="right" wrapText="1"/>
    </xf>
    <xf numFmtId="165" fontId="18" fillId="7" borderId="3" xfId="1" applyNumberFormat="1" applyFont="1" applyFill="1" applyBorder="1" applyAlignment="1">
      <alignment horizontal="right" wrapText="1"/>
    </xf>
    <xf numFmtId="165" fontId="18" fillId="0" borderId="2" xfId="1" applyNumberFormat="1" applyFont="1" applyFill="1" applyBorder="1" applyAlignment="1">
      <alignment wrapText="1"/>
    </xf>
    <xf numFmtId="164" fontId="18" fillId="0" borderId="2" xfId="1" applyNumberFormat="1" applyFont="1" applyFill="1" applyBorder="1" applyAlignment="1">
      <alignment horizontal="center" wrapText="1"/>
    </xf>
    <xf numFmtId="165" fontId="18" fillId="0" borderId="2" xfId="1" applyNumberFormat="1" applyFont="1" applyFill="1" applyBorder="1" applyAlignment="1">
      <alignment horizontal="right" wrapText="1"/>
    </xf>
    <xf numFmtId="165" fontId="18" fillId="0" borderId="1" xfId="1" applyNumberFormat="1" applyFont="1" applyFill="1" applyBorder="1" applyAlignment="1">
      <alignment wrapText="1"/>
    </xf>
    <xf numFmtId="164" fontId="18" fillId="0" borderId="1" xfId="1" applyNumberFormat="1" applyFont="1" applyFill="1" applyBorder="1" applyAlignment="1">
      <alignment horizontal="center" wrapText="1"/>
    </xf>
    <xf numFmtId="165" fontId="18" fillId="0" borderId="5" xfId="1" applyNumberFormat="1" applyFont="1" applyFill="1" applyBorder="1" applyAlignment="1">
      <alignment wrapText="1"/>
    </xf>
    <xf numFmtId="164" fontId="18" fillId="0" borderId="5" xfId="1" applyNumberFormat="1" applyFont="1" applyFill="1" applyBorder="1" applyAlignment="1">
      <alignment horizontal="center" wrapText="1"/>
    </xf>
    <xf numFmtId="165" fontId="18" fillId="0" borderId="5" xfId="1" applyNumberFormat="1" applyFont="1" applyFill="1" applyBorder="1" applyAlignment="1">
      <alignment horizontal="right" wrapText="1"/>
    </xf>
    <xf numFmtId="165" fontId="7" fillId="0" borderId="4" xfId="1" applyNumberFormat="1" applyFont="1" applyFill="1" applyBorder="1" applyAlignment="1">
      <alignment wrapText="1"/>
    </xf>
    <xf numFmtId="164" fontId="18" fillId="0" borderId="4" xfId="1" applyNumberFormat="1" applyFont="1" applyFill="1" applyBorder="1" applyAlignment="1">
      <alignment horizontal="center" wrapText="1"/>
    </xf>
    <xf numFmtId="165" fontId="18" fillId="0" borderId="4" xfId="1" applyNumberFormat="1" applyFont="1" applyFill="1" applyBorder="1" applyAlignment="1">
      <alignment horizontal="right" wrapText="1"/>
    </xf>
    <xf numFmtId="165" fontId="18" fillId="7" borderId="4" xfId="1" applyNumberFormat="1" applyFont="1" applyFill="1" applyBorder="1" applyAlignment="1">
      <alignment horizontal="right" wrapText="1"/>
    </xf>
    <xf numFmtId="165" fontId="18" fillId="5" borderId="4" xfId="1" applyNumberFormat="1" applyFont="1" applyFill="1" applyBorder="1" applyAlignment="1">
      <alignment horizontal="right" wrapText="1"/>
    </xf>
    <xf numFmtId="165" fontId="18" fillId="5" borderId="2" xfId="1" applyNumberFormat="1" applyFont="1" applyFill="1" applyBorder="1" applyAlignment="1">
      <alignment horizontal="right" wrapText="1"/>
    </xf>
    <xf numFmtId="165" fontId="18" fillId="7" borderId="2" xfId="1" applyNumberFormat="1" applyFont="1" applyFill="1" applyBorder="1" applyAlignment="1">
      <alignment horizontal="right" wrapText="1"/>
    </xf>
    <xf numFmtId="165" fontId="18" fillId="5" borderId="1" xfId="1" applyNumberFormat="1" applyFont="1" applyFill="1" applyBorder="1" applyAlignment="1">
      <alignment horizontal="right" wrapText="1"/>
    </xf>
    <xf numFmtId="165" fontId="18" fillId="7" borderId="1" xfId="1" applyNumberFormat="1" applyFont="1" applyFill="1" applyBorder="1" applyAlignment="1">
      <alignment horizontal="right" wrapText="1"/>
    </xf>
    <xf numFmtId="165" fontId="18" fillId="5" borderId="5" xfId="1" applyNumberFormat="1" applyFont="1" applyFill="1" applyBorder="1" applyAlignment="1">
      <alignment horizontal="right" wrapText="1"/>
    </xf>
    <xf numFmtId="165" fontId="18" fillId="7" borderId="5" xfId="1" applyNumberFormat="1" applyFont="1" applyFill="1" applyBorder="1" applyAlignment="1">
      <alignment horizontal="right" wrapText="1"/>
    </xf>
    <xf numFmtId="165" fontId="18" fillId="0" borderId="6" xfId="1" applyNumberFormat="1" applyFont="1" applyFill="1" applyBorder="1" applyAlignment="1">
      <alignment wrapText="1"/>
    </xf>
    <xf numFmtId="164" fontId="18" fillId="0" borderId="6" xfId="1" applyNumberFormat="1" applyFont="1" applyFill="1" applyBorder="1" applyAlignment="1">
      <alignment horizontal="center" wrapText="1"/>
    </xf>
    <xf numFmtId="165" fontId="18" fillId="0" borderId="6" xfId="1" applyNumberFormat="1" applyFont="1" applyFill="1" applyBorder="1" applyAlignment="1">
      <alignment horizontal="right" wrapText="1"/>
    </xf>
    <xf numFmtId="165" fontId="18" fillId="10" borderId="6" xfId="1" applyNumberFormat="1" applyFont="1" applyFill="1" applyBorder="1" applyAlignment="1">
      <alignment wrapText="1"/>
    </xf>
    <xf numFmtId="165" fontId="18" fillId="10" borderId="6" xfId="1" applyNumberFormat="1" applyFont="1" applyFill="1" applyBorder="1" applyAlignment="1">
      <alignment horizontal="right" wrapText="1"/>
    </xf>
    <xf numFmtId="165" fontId="18" fillId="0" borderId="0" xfId="1" applyNumberFormat="1" applyFont="1" applyFill="1" applyBorder="1" applyAlignment="1">
      <alignment wrapText="1"/>
    </xf>
    <xf numFmtId="165" fontId="18" fillId="5" borderId="6" xfId="1" applyNumberFormat="1" applyFont="1" applyFill="1" applyBorder="1" applyAlignment="1">
      <alignment horizontal="right" wrapText="1"/>
    </xf>
    <xf numFmtId="165" fontId="18" fillId="3" borderId="4" xfId="1" applyNumberFormat="1" applyFont="1" applyFill="1" applyBorder="1" applyAlignment="1">
      <alignment horizontal="right" wrapText="1"/>
    </xf>
    <xf numFmtId="165" fontId="18" fillId="3" borderId="2" xfId="1" applyNumberFormat="1" applyFont="1" applyFill="1" applyBorder="1" applyAlignment="1">
      <alignment horizontal="right" wrapText="1"/>
    </xf>
    <xf numFmtId="165" fontId="18" fillId="9" borderId="1" xfId="1" applyNumberFormat="1" applyFont="1" applyFill="1" applyBorder="1" applyAlignment="1">
      <alignment horizontal="right" wrapText="1"/>
    </xf>
    <xf numFmtId="165" fontId="18" fillId="3" borderId="1" xfId="1" applyNumberFormat="1" applyFont="1" applyFill="1" applyBorder="1" applyAlignment="1">
      <alignment horizontal="right" wrapText="1"/>
    </xf>
    <xf numFmtId="165" fontId="18" fillId="10" borderId="4" xfId="1" applyNumberFormat="1" applyFont="1" applyFill="1" applyBorder="1" applyAlignment="1">
      <alignment horizontal="right" wrapText="1"/>
    </xf>
    <xf numFmtId="0" fontId="18" fillId="0" borderId="6" xfId="0" applyNumberFormat="1" applyFont="1" applyFill="1" applyBorder="1" applyAlignment="1">
      <alignment horizontal="right"/>
    </xf>
    <xf numFmtId="165" fontId="18" fillId="0" borderId="4" xfId="1" applyNumberFormat="1" applyFont="1" applyFill="1" applyBorder="1" applyAlignment="1">
      <alignment horizontal="center" wrapText="1"/>
    </xf>
    <xf numFmtId="165" fontId="18" fillId="0" borderId="4" xfId="1" applyNumberFormat="1" applyFont="1" applyFill="1" applyBorder="1" applyAlignment="1">
      <alignment wrapText="1"/>
    </xf>
    <xf numFmtId="0" fontId="18" fillId="0" borderId="6" xfId="0" applyFont="1" applyFill="1" applyBorder="1" applyAlignment="1">
      <alignment horizontal="right" vertical="center"/>
    </xf>
    <xf numFmtId="165" fontId="18" fillId="8" borderId="6" xfId="1" applyNumberFormat="1" applyFont="1" applyFill="1" applyBorder="1" applyAlignment="1">
      <alignment horizontal="right" wrapText="1"/>
    </xf>
    <xf numFmtId="165" fontId="18" fillId="2" borderId="6" xfId="1" applyNumberFormat="1" applyFont="1" applyFill="1" applyBorder="1" applyAlignment="1">
      <alignment horizontal="right" wrapText="1"/>
    </xf>
    <xf numFmtId="165" fontId="7" fillId="10" borderId="4" xfId="1" applyNumberFormat="1" applyFont="1" applyFill="1" applyBorder="1" applyAlignment="1">
      <alignment wrapText="1"/>
    </xf>
    <xf numFmtId="165" fontId="18" fillId="0" borderId="7" xfId="1" applyNumberFormat="1" applyFont="1" applyFill="1" applyBorder="1" applyAlignment="1">
      <alignment wrapText="1"/>
    </xf>
    <xf numFmtId="165" fontId="18" fillId="0" borderId="4" xfId="2" applyNumberFormat="1" applyFont="1" applyFill="1" applyBorder="1" applyAlignment="1">
      <alignment horizontal="right" wrapText="1"/>
    </xf>
    <xf numFmtId="165" fontId="18" fillId="0" borderId="1" xfId="2" applyNumberFormat="1" applyFont="1" applyFill="1" applyBorder="1" applyAlignment="1">
      <alignment horizontal="right" wrapText="1"/>
    </xf>
    <xf numFmtId="165" fontId="18" fillId="0" borderId="6" xfId="2" applyNumberFormat="1" applyFont="1" applyFill="1" applyBorder="1" applyAlignment="1">
      <alignment horizontal="right" wrapText="1"/>
    </xf>
    <xf numFmtId="165" fontId="18" fillId="10" borderId="6" xfId="2" applyNumberFormat="1" applyFont="1" applyFill="1" applyBorder="1" applyAlignment="1">
      <alignment horizontal="right" wrapText="1"/>
    </xf>
    <xf numFmtId="0" fontId="18" fillId="10" borderId="6" xfId="0" applyFont="1" applyFill="1" applyBorder="1" applyAlignment="1">
      <alignment horizontal="right" vertical="center"/>
    </xf>
    <xf numFmtId="165" fontId="18" fillId="2" borderId="4" xfId="1" applyNumberFormat="1" applyFont="1" applyFill="1" applyBorder="1" applyAlignment="1">
      <alignment horizontal="right" wrapText="1"/>
    </xf>
    <xf numFmtId="165" fontId="18" fillId="2" borderId="1" xfId="1" applyNumberFormat="1" applyFont="1" applyFill="1" applyBorder="1" applyAlignment="1">
      <alignment horizontal="right" wrapText="1"/>
    </xf>
    <xf numFmtId="165" fontId="18" fillId="2" borderId="5" xfId="1" applyNumberFormat="1" applyFont="1" applyFill="1" applyBorder="1" applyAlignment="1">
      <alignment horizontal="right" wrapText="1"/>
    </xf>
    <xf numFmtId="165" fontId="18" fillId="10" borderId="2" xfId="1" applyNumberFormat="1" applyFont="1" applyFill="1" applyBorder="1" applyAlignment="1">
      <alignment wrapText="1"/>
    </xf>
    <xf numFmtId="165" fontId="18" fillId="10" borderId="2" xfId="1" applyNumberFormat="1" applyFont="1" applyFill="1" applyBorder="1" applyAlignment="1">
      <alignment horizontal="right" wrapText="1"/>
    </xf>
    <xf numFmtId="165" fontId="18" fillId="10" borderId="1" xfId="1" applyNumberFormat="1" applyFont="1" applyFill="1" applyBorder="1" applyAlignment="1">
      <alignment wrapText="1"/>
    </xf>
    <xf numFmtId="165" fontId="18" fillId="10" borderId="1" xfId="1" applyNumberFormat="1" applyFont="1" applyFill="1" applyBorder="1" applyAlignment="1">
      <alignment horizontal="right" wrapText="1"/>
    </xf>
    <xf numFmtId="0" fontId="18" fillId="0" borderId="1" xfId="0" applyNumberFormat="1" applyFont="1" applyFill="1" applyBorder="1" applyAlignment="1">
      <alignment horizontal="right"/>
    </xf>
    <xf numFmtId="0" fontId="18" fillId="10" borderId="1" xfId="0" applyNumberFormat="1" applyFont="1" applyFill="1" applyBorder="1" applyAlignment="1">
      <alignment horizontal="right"/>
    </xf>
    <xf numFmtId="165" fontId="18" fillId="8" borderId="1" xfId="1" applyNumberFormat="1" applyFont="1" applyFill="1" applyBorder="1" applyAlignment="1">
      <alignment horizontal="right" wrapText="1"/>
    </xf>
    <xf numFmtId="0" fontId="17" fillId="0" borderId="1" xfId="0" applyFont="1" applyFill="1" applyBorder="1" applyAlignment="1">
      <alignment wrapText="1"/>
    </xf>
    <xf numFmtId="164" fontId="17" fillId="0" borderId="1" xfId="0" applyNumberFormat="1" applyFont="1" applyFill="1" applyBorder="1" applyAlignment="1">
      <alignment horizontal="center" wrapText="1"/>
    </xf>
    <xf numFmtId="165" fontId="17" fillId="0" borderId="1" xfId="0" applyNumberFormat="1" applyFont="1" applyFill="1" applyBorder="1" applyAlignment="1">
      <alignment horizontal="right" wrapText="1"/>
    </xf>
    <xf numFmtId="165" fontId="17" fillId="0" borderId="1" xfId="0" applyNumberFormat="1" applyFont="1" applyFill="1" applyBorder="1" applyAlignment="1">
      <alignment wrapText="1"/>
    </xf>
    <xf numFmtId="165" fontId="7" fillId="11" borderId="3" xfId="1" applyNumberFormat="1" applyFont="1" applyFill="1" applyBorder="1" applyAlignment="1">
      <alignment wrapText="1"/>
    </xf>
    <xf numFmtId="164" fontId="18" fillId="11" borderId="3" xfId="1" applyNumberFormat="1" applyFont="1" applyFill="1" applyBorder="1" applyAlignment="1">
      <alignment horizontal="center" wrapText="1"/>
    </xf>
    <xf numFmtId="165" fontId="18" fillId="11" borderId="3" xfId="1" applyNumberFormat="1" applyFont="1" applyFill="1" applyBorder="1" applyAlignment="1">
      <alignment horizontal="right" wrapText="1"/>
    </xf>
    <xf numFmtId="165" fontId="17" fillId="11" borderId="3" xfId="1" applyNumberFormat="1" applyFont="1" applyFill="1" applyBorder="1" applyAlignment="1">
      <alignment wrapText="1"/>
    </xf>
    <xf numFmtId="165" fontId="17" fillId="11" borderId="0" xfId="1" applyNumberFormat="1" applyFont="1" applyFill="1" applyAlignment="1">
      <alignment wrapText="1"/>
    </xf>
    <xf numFmtId="165" fontId="7" fillId="11" borderId="4" xfId="1" applyNumberFormat="1" applyFont="1" applyFill="1" applyBorder="1" applyAlignment="1">
      <alignment wrapText="1"/>
    </xf>
    <xf numFmtId="164" fontId="18" fillId="11" borderId="4" xfId="1" applyNumberFormat="1" applyFont="1" applyFill="1" applyBorder="1" applyAlignment="1">
      <alignment horizontal="center" wrapText="1"/>
    </xf>
    <xf numFmtId="165" fontId="18" fillId="11" borderId="4" xfId="1" applyNumberFormat="1" applyFont="1" applyFill="1" applyBorder="1" applyAlignment="1">
      <alignment horizontal="right" wrapText="1"/>
    </xf>
    <xf numFmtId="165" fontId="17" fillId="11" borderId="4" xfId="1" applyNumberFormat="1" applyFont="1" applyFill="1" applyBorder="1" applyAlignment="1">
      <alignment wrapText="1"/>
    </xf>
    <xf numFmtId="165" fontId="18" fillId="11" borderId="4" xfId="1" applyNumberFormat="1" applyFont="1" applyFill="1" applyBorder="1" applyAlignment="1">
      <alignment horizontal="center" wrapText="1"/>
    </xf>
    <xf numFmtId="165" fontId="18" fillId="11" borderId="4" xfId="1" applyNumberFormat="1" applyFont="1" applyFill="1" applyBorder="1" applyAlignment="1">
      <alignment wrapText="1"/>
    </xf>
    <xf numFmtId="165" fontId="18" fillId="11" borderId="7" xfId="1" applyNumberFormat="1" applyFont="1" applyFill="1" applyBorder="1" applyAlignment="1">
      <alignment wrapText="1"/>
    </xf>
    <xf numFmtId="165" fontId="18" fillId="11" borderId="4" xfId="2" applyNumberFormat="1" applyFont="1" applyFill="1" applyBorder="1" applyAlignment="1">
      <alignment horizontal="right" wrapText="1"/>
    </xf>
    <xf numFmtId="0" fontId="13" fillId="0" borderId="0" xfId="0" applyFont="1" applyFill="1" applyAlignment="1">
      <alignment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wrapText="1"/>
    </xf>
    <xf numFmtId="165" fontId="2" fillId="12" borderId="1" xfId="1" applyNumberFormat="1" applyFont="1" applyFill="1" applyBorder="1" applyAlignment="1">
      <alignment horizontal="center" wrapText="1"/>
    </xf>
    <xf numFmtId="0" fontId="4" fillId="12" borderId="1" xfId="0" applyFont="1" applyFill="1" applyBorder="1" applyAlignment="1" applyProtection="1">
      <alignment horizontal="center" vertical="center" wrapText="1"/>
      <protection locked="0"/>
    </xf>
    <xf numFmtId="165" fontId="18" fillId="12" borderId="5" xfId="1" applyNumberFormat="1" applyFont="1" applyFill="1" applyBorder="1" applyAlignment="1">
      <alignment horizontal="right" wrapText="1"/>
    </xf>
    <xf numFmtId="165" fontId="18" fillId="12" borderId="2" xfId="1" applyNumberFormat="1" applyFont="1" applyFill="1" applyBorder="1" applyAlignment="1">
      <alignment horizontal="right" wrapText="1"/>
    </xf>
    <xf numFmtId="165" fontId="18" fillId="12" borderId="1" xfId="1" applyNumberFormat="1" applyFont="1" applyFill="1" applyBorder="1" applyAlignment="1">
      <alignment horizontal="right" wrapText="1"/>
    </xf>
    <xf numFmtId="165" fontId="18" fillId="12" borderId="6" xfId="1" applyNumberFormat="1" applyFont="1" applyFill="1" applyBorder="1" applyAlignment="1">
      <alignment horizontal="right" wrapText="1"/>
    </xf>
    <xf numFmtId="165" fontId="17" fillId="12" borderId="1" xfId="0" applyNumberFormat="1" applyFont="1" applyFill="1" applyBorder="1" applyAlignment="1">
      <alignment wrapText="1"/>
    </xf>
    <xf numFmtId="0" fontId="2" fillId="12" borderId="0" xfId="0" applyFont="1" applyFill="1"/>
    <xf numFmtId="165" fontId="6" fillId="12" borderId="1" xfId="1" applyNumberFormat="1" applyFont="1" applyFill="1" applyBorder="1" applyAlignment="1">
      <alignment horizontal="right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170"/>
  <sheetViews>
    <sheetView zoomScale="70" zoomScaleNormal="70" workbookViewId="0">
      <pane xSplit="5" ySplit="4" topLeftCell="I5" activePane="bottomRight" state="frozen"/>
      <selection pane="topRight" activeCell="F1" sqref="F1"/>
      <selection pane="bottomLeft" activeCell="A3" sqref="A3"/>
      <selection pane="bottomRight" activeCell="BB166" sqref="A2:BB166"/>
    </sheetView>
  </sheetViews>
  <sheetFormatPr baseColWidth="10" defaultColWidth="20.7109375" defaultRowHeight="23.25" x14ac:dyDescent="0.35"/>
  <cols>
    <col min="1" max="1" width="37.42578125" style="5" customWidth="1"/>
    <col min="2" max="2" width="11.7109375" style="14" customWidth="1"/>
    <col min="3" max="3" width="8.7109375" style="15" customWidth="1"/>
    <col min="4" max="4" width="10.140625" style="15" customWidth="1"/>
    <col min="5" max="5" width="11.7109375" style="15" customWidth="1"/>
    <col min="6" max="7" width="15.7109375" style="5" hidden="1" customWidth="1"/>
    <col min="8" max="8" width="20.7109375" style="5" hidden="1" customWidth="1"/>
    <col min="9" max="29" width="15.7109375" style="5" customWidth="1"/>
    <col min="30" max="31" width="15.7109375" style="5" hidden="1" customWidth="1"/>
    <col min="32" max="53" width="15.7109375" style="5" customWidth="1"/>
    <col min="54" max="54" width="20.7109375" style="5"/>
    <col min="55" max="55" width="20.7109375" style="38"/>
    <col min="56" max="16384" width="20.7109375" style="5"/>
  </cols>
  <sheetData>
    <row r="1" spans="1:55" x14ac:dyDescent="0.35">
      <c r="A1" s="26" t="s">
        <v>220</v>
      </c>
      <c r="I1" s="25" t="s">
        <v>219</v>
      </c>
      <c r="J1" s="25" t="s">
        <v>219</v>
      </c>
      <c r="K1" s="25" t="s">
        <v>219</v>
      </c>
      <c r="L1" s="25" t="s">
        <v>219</v>
      </c>
      <c r="M1" s="25" t="s">
        <v>219</v>
      </c>
      <c r="N1" s="25" t="s">
        <v>219</v>
      </c>
      <c r="O1" s="25" t="s">
        <v>219</v>
      </c>
      <c r="AF1" s="25" t="s">
        <v>219</v>
      </c>
      <c r="AG1" s="25" t="s">
        <v>219</v>
      </c>
      <c r="AH1" s="25" t="s">
        <v>219</v>
      </c>
      <c r="AI1" s="25" t="s">
        <v>219</v>
      </c>
      <c r="AJ1" s="25" t="s">
        <v>219</v>
      </c>
      <c r="AK1" s="25" t="s">
        <v>219</v>
      </c>
      <c r="AL1" s="25" t="s">
        <v>219</v>
      </c>
      <c r="AM1" s="25" t="s">
        <v>219</v>
      </c>
      <c r="AN1" s="25" t="s">
        <v>219</v>
      </c>
      <c r="AT1" s="25" t="s">
        <v>219</v>
      </c>
      <c r="AU1" s="25" t="s">
        <v>219</v>
      </c>
      <c r="AV1" s="25" t="s">
        <v>219</v>
      </c>
      <c r="AW1" s="25" t="s">
        <v>219</v>
      </c>
      <c r="AX1" s="25" t="s">
        <v>219</v>
      </c>
    </row>
    <row r="2" spans="1:55" ht="46.5" x14ac:dyDescent="0.35">
      <c r="A2" s="27" t="s">
        <v>0</v>
      </c>
      <c r="B2" s="2" t="s">
        <v>0</v>
      </c>
      <c r="C2" s="3">
        <v>9826</v>
      </c>
      <c r="D2" s="3">
        <v>9771</v>
      </c>
      <c r="E2" s="3">
        <v>55</v>
      </c>
      <c r="F2" s="4">
        <v>1</v>
      </c>
      <c r="G2" s="4">
        <v>1</v>
      </c>
      <c r="H2" s="4">
        <v>1</v>
      </c>
      <c r="I2" s="4">
        <v>2</v>
      </c>
      <c r="J2" s="4">
        <v>2</v>
      </c>
      <c r="K2" s="4">
        <v>2</v>
      </c>
      <c r="L2" s="4">
        <v>2</v>
      </c>
      <c r="M2" s="4">
        <v>2</v>
      </c>
      <c r="N2" s="4">
        <v>2</v>
      </c>
      <c r="O2" s="4">
        <v>2</v>
      </c>
      <c r="P2" s="4">
        <v>1</v>
      </c>
      <c r="Q2" s="4">
        <v>1</v>
      </c>
      <c r="R2" s="4">
        <v>1</v>
      </c>
      <c r="S2" s="4">
        <v>1</v>
      </c>
      <c r="T2" s="4">
        <v>1</v>
      </c>
      <c r="U2" s="4">
        <v>1</v>
      </c>
      <c r="V2" s="4">
        <v>1</v>
      </c>
      <c r="W2" s="4">
        <v>1</v>
      </c>
      <c r="X2" s="4">
        <v>1</v>
      </c>
      <c r="Y2" s="4">
        <v>1</v>
      </c>
      <c r="Z2" s="4">
        <v>1</v>
      </c>
      <c r="AA2" s="4">
        <v>1</v>
      </c>
      <c r="AB2" s="4">
        <v>1</v>
      </c>
      <c r="AC2" s="4">
        <v>1</v>
      </c>
      <c r="AD2" s="4" t="s">
        <v>0</v>
      </c>
      <c r="AE2" s="4" t="s">
        <v>0</v>
      </c>
      <c r="AF2" s="4" t="s">
        <v>1</v>
      </c>
      <c r="AG2" s="4">
        <v>1</v>
      </c>
      <c r="AH2" s="4">
        <v>1</v>
      </c>
      <c r="AI2" s="4">
        <v>1</v>
      </c>
      <c r="AJ2" s="4">
        <v>1</v>
      </c>
      <c r="AK2" s="4">
        <v>1</v>
      </c>
      <c r="AL2" s="4">
        <v>1</v>
      </c>
      <c r="AM2" s="4">
        <v>1</v>
      </c>
      <c r="AN2" s="4">
        <v>1</v>
      </c>
      <c r="AO2" s="4">
        <v>1</v>
      </c>
      <c r="AP2" s="4">
        <v>1</v>
      </c>
      <c r="AQ2" s="4">
        <v>1</v>
      </c>
      <c r="AR2" s="4">
        <v>7</v>
      </c>
      <c r="AS2" s="4" t="s">
        <v>2</v>
      </c>
      <c r="AT2" s="4">
        <v>38</v>
      </c>
      <c r="AU2" s="4">
        <v>1</v>
      </c>
      <c r="AV2" s="4">
        <v>1</v>
      </c>
      <c r="AW2" s="4">
        <v>1</v>
      </c>
      <c r="AX2" s="4">
        <v>1</v>
      </c>
      <c r="AY2" s="4">
        <v>1</v>
      </c>
      <c r="AZ2" s="4">
        <v>1</v>
      </c>
      <c r="BA2" s="4">
        <v>1</v>
      </c>
      <c r="BB2" s="27"/>
    </row>
    <row r="3" spans="1:55" x14ac:dyDescent="0.35">
      <c r="A3" s="17" t="s">
        <v>217</v>
      </c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7" t="s">
        <v>217</v>
      </c>
      <c r="U3" s="17" t="s">
        <v>217</v>
      </c>
      <c r="V3" s="17" t="s">
        <v>217</v>
      </c>
      <c r="W3" s="17" t="s">
        <v>218</v>
      </c>
      <c r="X3" s="17" t="s">
        <v>217</v>
      </c>
      <c r="Y3" s="17" t="s">
        <v>217</v>
      </c>
      <c r="Z3" s="17" t="s">
        <v>217</v>
      </c>
      <c r="AA3" s="17" t="s">
        <v>218</v>
      </c>
      <c r="AB3" s="17" t="s">
        <v>216</v>
      </c>
      <c r="AC3" s="17" t="s">
        <v>216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24"/>
      <c r="AS3" s="24"/>
      <c r="AT3" s="4"/>
      <c r="AU3" s="4"/>
      <c r="AV3" s="4"/>
      <c r="AW3" s="4"/>
      <c r="AX3" s="4"/>
      <c r="AY3" s="17" t="s">
        <v>216</v>
      </c>
      <c r="AZ3" s="17" t="s">
        <v>217</v>
      </c>
      <c r="BA3" s="17" t="s">
        <v>218</v>
      </c>
      <c r="BB3" s="27"/>
    </row>
    <row r="4" spans="1:55" s="23" customFormat="1" ht="196.5" customHeight="1" x14ac:dyDescent="0.25">
      <c r="A4" s="18" t="s">
        <v>3</v>
      </c>
      <c r="B4" s="16" t="s">
        <v>4</v>
      </c>
      <c r="C4" s="19" t="s">
        <v>5</v>
      </c>
      <c r="D4" s="19" t="s">
        <v>6</v>
      </c>
      <c r="E4" s="20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2" t="s">
        <v>14</v>
      </c>
      <c r="M4" s="22" t="s">
        <v>15</v>
      </c>
      <c r="N4" s="21" t="s">
        <v>16</v>
      </c>
      <c r="O4" s="22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1" t="s">
        <v>23</v>
      </c>
      <c r="V4" s="21" t="s">
        <v>24</v>
      </c>
      <c r="W4" s="21" t="s">
        <v>25</v>
      </c>
      <c r="X4" s="21" t="s">
        <v>26</v>
      </c>
      <c r="Y4" s="21" t="s">
        <v>27</v>
      </c>
      <c r="Z4" s="21" t="s">
        <v>28</v>
      </c>
      <c r="AA4" s="21" t="s">
        <v>29</v>
      </c>
      <c r="AB4" s="21" t="s">
        <v>30</v>
      </c>
      <c r="AC4" s="21" t="s">
        <v>31</v>
      </c>
      <c r="AD4" s="21" t="s">
        <v>32</v>
      </c>
      <c r="AE4" s="21" t="s">
        <v>33</v>
      </c>
      <c r="AF4" s="21" t="s">
        <v>34</v>
      </c>
      <c r="AG4" s="21" t="s">
        <v>35</v>
      </c>
      <c r="AH4" s="21" t="s">
        <v>36</v>
      </c>
      <c r="AI4" s="21" t="s">
        <v>37</v>
      </c>
      <c r="AJ4" s="21" t="s">
        <v>38</v>
      </c>
      <c r="AK4" s="21" t="s">
        <v>39</v>
      </c>
      <c r="AL4" s="21" t="s">
        <v>40</v>
      </c>
      <c r="AM4" s="21" t="s">
        <v>41</v>
      </c>
      <c r="AN4" s="22" t="s">
        <v>42</v>
      </c>
      <c r="AO4" s="21" t="s">
        <v>43</v>
      </c>
      <c r="AP4" s="21" t="s">
        <v>44</v>
      </c>
      <c r="AQ4" s="21" t="s">
        <v>45</v>
      </c>
      <c r="AR4" s="21" t="s">
        <v>46</v>
      </c>
      <c r="AS4" s="21" t="s">
        <v>47</v>
      </c>
      <c r="AT4" s="22" t="s">
        <v>48</v>
      </c>
      <c r="AU4" s="21" t="s">
        <v>49</v>
      </c>
      <c r="AV4" s="22" t="s">
        <v>50</v>
      </c>
      <c r="AW4" s="21" t="s">
        <v>51</v>
      </c>
      <c r="AX4" s="21" t="s">
        <v>52</v>
      </c>
      <c r="AY4" s="21" t="s">
        <v>53</v>
      </c>
      <c r="AZ4" s="21" t="s">
        <v>54</v>
      </c>
      <c r="BA4" s="21" t="s">
        <v>55</v>
      </c>
      <c r="BB4" s="28" t="s">
        <v>214</v>
      </c>
      <c r="BC4" s="39"/>
    </row>
    <row r="5" spans="1:55" s="6" customFormat="1" ht="24" thickBot="1" x14ac:dyDescent="0.4">
      <c r="A5" s="41" t="s">
        <v>56</v>
      </c>
      <c r="B5" s="42">
        <v>1</v>
      </c>
      <c r="C5" s="43">
        <v>500</v>
      </c>
      <c r="D5" s="43">
        <v>498</v>
      </c>
      <c r="E5" s="43">
        <v>2</v>
      </c>
      <c r="F5" s="44" t="s">
        <v>0</v>
      </c>
      <c r="G5" s="44" t="s">
        <v>0</v>
      </c>
      <c r="H5" s="44" t="s">
        <v>0</v>
      </c>
      <c r="I5" s="43"/>
      <c r="J5" s="45">
        <v>4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4"/>
      <c r="AE5" s="44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>
        <v>15</v>
      </c>
      <c r="AV5" s="43"/>
      <c r="AW5" s="43"/>
      <c r="AX5" s="43"/>
      <c r="AY5" s="43"/>
      <c r="AZ5" s="43"/>
      <c r="BA5" s="43"/>
      <c r="BB5" s="32">
        <f>SUM(I5:BA5)</f>
        <v>19</v>
      </c>
      <c r="BC5" s="40">
        <f>SUM(BB5:BB29)</f>
        <v>57</v>
      </c>
    </row>
    <row r="6" spans="1:55" s="7" customFormat="1" ht="24" thickTop="1" x14ac:dyDescent="0.35">
      <c r="A6" s="46" t="s">
        <v>57</v>
      </c>
      <c r="B6" s="47">
        <v>1</v>
      </c>
      <c r="C6" s="48">
        <v>29</v>
      </c>
      <c r="D6" s="48">
        <v>29</v>
      </c>
      <c r="E6" s="48">
        <v>0</v>
      </c>
      <c r="F6" s="44" t="s">
        <v>0</v>
      </c>
      <c r="G6" s="44" t="s">
        <v>0</v>
      </c>
      <c r="H6" s="44" t="s">
        <v>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4"/>
      <c r="AE6" s="44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30">
        <f t="shared" ref="BB6:BB69" si="0">SUM(I6:BA6)</f>
        <v>0</v>
      </c>
      <c r="BC6" s="40"/>
    </row>
    <row r="7" spans="1:55" s="7" customFormat="1" x14ac:dyDescent="0.35">
      <c r="A7" s="49" t="s">
        <v>58</v>
      </c>
      <c r="B7" s="50">
        <v>1</v>
      </c>
      <c r="C7" s="44">
        <v>19</v>
      </c>
      <c r="D7" s="44">
        <v>19</v>
      </c>
      <c r="E7" s="44">
        <v>0</v>
      </c>
      <c r="F7" s="44" t="s">
        <v>0</v>
      </c>
      <c r="G7" s="44" t="s">
        <v>0</v>
      </c>
      <c r="H7" s="44" t="s">
        <v>0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29">
        <f t="shared" si="0"/>
        <v>0</v>
      </c>
      <c r="BC7" s="40"/>
    </row>
    <row r="8" spans="1:55" s="7" customFormat="1" x14ac:dyDescent="0.35">
      <c r="A8" s="49" t="s">
        <v>59</v>
      </c>
      <c r="B8" s="50">
        <v>1</v>
      </c>
      <c r="C8" s="44">
        <v>10</v>
      </c>
      <c r="D8" s="44">
        <v>10</v>
      </c>
      <c r="E8" s="44">
        <v>0</v>
      </c>
      <c r="F8" s="44" t="s">
        <v>0</v>
      </c>
      <c r="G8" s="44" t="s">
        <v>0</v>
      </c>
      <c r="H8" s="44" t="s">
        <v>0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29">
        <f t="shared" si="0"/>
        <v>0</v>
      </c>
      <c r="BC8" s="40"/>
    </row>
    <row r="9" spans="1:55" s="7" customFormat="1" x14ac:dyDescent="0.35">
      <c r="A9" s="49" t="s">
        <v>60</v>
      </c>
      <c r="B9" s="50">
        <v>1</v>
      </c>
      <c r="C9" s="44">
        <v>5</v>
      </c>
      <c r="D9" s="44">
        <v>5</v>
      </c>
      <c r="E9" s="44">
        <v>0</v>
      </c>
      <c r="F9" s="44" t="s">
        <v>0</v>
      </c>
      <c r="G9" s="44" t="s">
        <v>0</v>
      </c>
      <c r="H9" s="44" t="s">
        <v>0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29">
        <f t="shared" si="0"/>
        <v>0</v>
      </c>
      <c r="BC9" s="40"/>
    </row>
    <row r="10" spans="1:55" s="7" customFormat="1" x14ac:dyDescent="0.35">
      <c r="A10" s="49" t="s">
        <v>61</v>
      </c>
      <c r="B10" s="50">
        <v>1</v>
      </c>
      <c r="C10" s="44">
        <v>29</v>
      </c>
      <c r="D10" s="44">
        <v>28</v>
      </c>
      <c r="E10" s="44">
        <v>1</v>
      </c>
      <c r="F10" s="44" t="s">
        <v>0</v>
      </c>
      <c r="G10" s="44" t="s">
        <v>0</v>
      </c>
      <c r="H10" s="44" t="s">
        <v>0</v>
      </c>
      <c r="I10" s="44"/>
      <c r="J10" s="44"/>
      <c r="K10" s="44"/>
      <c r="L10" s="44"/>
      <c r="M10" s="44"/>
      <c r="N10" s="44"/>
      <c r="O10" s="44">
        <v>2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29">
        <f t="shared" si="0"/>
        <v>2</v>
      </c>
      <c r="BC10" s="40"/>
    </row>
    <row r="11" spans="1:55" s="7" customFormat="1" x14ac:dyDescent="0.35">
      <c r="A11" s="49" t="s">
        <v>62</v>
      </c>
      <c r="B11" s="50">
        <v>1</v>
      </c>
      <c r="C11" s="44">
        <v>26</v>
      </c>
      <c r="D11" s="44">
        <v>26</v>
      </c>
      <c r="E11" s="44">
        <v>0</v>
      </c>
      <c r="F11" s="44" t="s">
        <v>0</v>
      </c>
      <c r="G11" s="44" t="s">
        <v>0</v>
      </c>
      <c r="H11" s="44" t="s">
        <v>0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29">
        <f t="shared" si="0"/>
        <v>0</v>
      </c>
      <c r="BC11" s="40"/>
    </row>
    <row r="12" spans="1:55" s="7" customFormat="1" x14ac:dyDescent="0.35">
      <c r="A12" s="49" t="s">
        <v>63</v>
      </c>
      <c r="B12" s="50">
        <v>1</v>
      </c>
      <c r="C12" s="44">
        <v>22</v>
      </c>
      <c r="D12" s="44">
        <v>22</v>
      </c>
      <c r="E12" s="44">
        <v>0</v>
      </c>
      <c r="F12" s="44" t="s">
        <v>0</v>
      </c>
      <c r="G12" s="44" t="s">
        <v>0</v>
      </c>
      <c r="H12" s="44" t="s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29">
        <f t="shared" si="0"/>
        <v>0</v>
      </c>
      <c r="BC12" s="40"/>
    </row>
    <row r="13" spans="1:55" s="7" customFormat="1" x14ac:dyDescent="0.35">
      <c r="A13" s="49" t="s">
        <v>64</v>
      </c>
      <c r="B13" s="50">
        <v>1</v>
      </c>
      <c r="C13" s="44">
        <v>25</v>
      </c>
      <c r="D13" s="44">
        <v>25</v>
      </c>
      <c r="E13" s="44">
        <v>0</v>
      </c>
      <c r="F13" s="44" t="s">
        <v>0</v>
      </c>
      <c r="G13" s="44" t="s">
        <v>0</v>
      </c>
      <c r="H13" s="44" t="s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29">
        <f t="shared" si="0"/>
        <v>0</v>
      </c>
      <c r="BC13" s="40"/>
    </row>
    <row r="14" spans="1:55" s="7" customFormat="1" x14ac:dyDescent="0.35">
      <c r="A14" s="49" t="s">
        <v>65</v>
      </c>
      <c r="B14" s="50">
        <v>1</v>
      </c>
      <c r="C14" s="44">
        <v>16</v>
      </c>
      <c r="D14" s="44">
        <v>16</v>
      </c>
      <c r="E14" s="44">
        <v>0</v>
      </c>
      <c r="F14" s="44" t="s">
        <v>0</v>
      </c>
      <c r="G14" s="44" t="s">
        <v>0</v>
      </c>
      <c r="H14" s="44" t="s">
        <v>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29">
        <f t="shared" si="0"/>
        <v>0</v>
      </c>
      <c r="BC14" s="40"/>
    </row>
    <row r="15" spans="1:55" s="7" customFormat="1" x14ac:dyDescent="0.35">
      <c r="A15" s="49" t="s">
        <v>66</v>
      </c>
      <c r="B15" s="50">
        <v>1</v>
      </c>
      <c r="C15" s="44">
        <v>10</v>
      </c>
      <c r="D15" s="44">
        <v>10</v>
      </c>
      <c r="E15" s="44">
        <v>0</v>
      </c>
      <c r="F15" s="44" t="s">
        <v>0</v>
      </c>
      <c r="G15" s="44" t="s">
        <v>0</v>
      </c>
      <c r="H15" s="44" t="s">
        <v>0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29">
        <f t="shared" si="0"/>
        <v>0</v>
      </c>
      <c r="BC15" s="40"/>
    </row>
    <row r="16" spans="1:55" s="7" customFormat="1" x14ac:dyDescent="0.35">
      <c r="A16" s="49" t="s">
        <v>67</v>
      </c>
      <c r="B16" s="50">
        <v>1</v>
      </c>
      <c r="C16" s="44">
        <v>16</v>
      </c>
      <c r="D16" s="44">
        <v>16</v>
      </c>
      <c r="E16" s="44">
        <v>0</v>
      </c>
      <c r="F16" s="44" t="s">
        <v>0</v>
      </c>
      <c r="G16" s="44" t="s">
        <v>0</v>
      </c>
      <c r="H16" s="44" t="s">
        <v>0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29">
        <f t="shared" si="0"/>
        <v>0</v>
      </c>
      <c r="BC16" s="40"/>
    </row>
    <row r="17" spans="1:55" s="7" customFormat="1" x14ac:dyDescent="0.35">
      <c r="A17" s="49" t="s">
        <v>68</v>
      </c>
      <c r="B17" s="50">
        <v>1</v>
      </c>
      <c r="C17" s="44">
        <v>26</v>
      </c>
      <c r="D17" s="44">
        <v>26</v>
      </c>
      <c r="E17" s="44">
        <v>0</v>
      </c>
      <c r="F17" s="44" t="s">
        <v>0</v>
      </c>
      <c r="G17" s="44" t="s">
        <v>0</v>
      </c>
      <c r="H17" s="44" t="s">
        <v>0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>
        <v>26</v>
      </c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29">
        <f t="shared" si="0"/>
        <v>26</v>
      </c>
      <c r="BC17" s="40"/>
    </row>
    <row r="18" spans="1:55" s="7" customFormat="1" x14ac:dyDescent="0.35">
      <c r="A18" s="49" t="s">
        <v>69</v>
      </c>
      <c r="B18" s="50">
        <v>1</v>
      </c>
      <c r="C18" s="44">
        <v>25</v>
      </c>
      <c r="D18" s="44">
        <v>25</v>
      </c>
      <c r="E18" s="44">
        <v>0</v>
      </c>
      <c r="F18" s="44" t="s">
        <v>0</v>
      </c>
      <c r="G18" s="44" t="s">
        <v>0</v>
      </c>
      <c r="H18" s="44" t="s">
        <v>0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29">
        <f t="shared" si="0"/>
        <v>0</v>
      </c>
      <c r="BC18" s="40"/>
    </row>
    <row r="19" spans="1:55" s="7" customFormat="1" x14ac:dyDescent="0.35">
      <c r="A19" s="49" t="s">
        <v>70</v>
      </c>
      <c r="B19" s="50">
        <v>1</v>
      </c>
      <c r="C19" s="44">
        <v>24</v>
      </c>
      <c r="D19" s="44">
        <v>24</v>
      </c>
      <c r="E19" s="44">
        <v>0</v>
      </c>
      <c r="F19" s="44" t="s">
        <v>0</v>
      </c>
      <c r="G19" s="44" t="s">
        <v>0</v>
      </c>
      <c r="H19" s="44" t="s">
        <v>0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29">
        <f t="shared" si="0"/>
        <v>0</v>
      </c>
      <c r="BC19" s="40"/>
    </row>
    <row r="20" spans="1:55" s="7" customFormat="1" ht="42" x14ac:dyDescent="0.35">
      <c r="A20" s="49" t="s">
        <v>71</v>
      </c>
      <c r="B20" s="50">
        <v>1</v>
      </c>
      <c r="C20" s="44">
        <v>7</v>
      </c>
      <c r="D20" s="44">
        <v>7</v>
      </c>
      <c r="E20" s="44">
        <v>0</v>
      </c>
      <c r="F20" s="44" t="s">
        <v>0</v>
      </c>
      <c r="G20" s="44" t="s">
        <v>0</v>
      </c>
      <c r="H20" s="44" t="s">
        <v>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29">
        <f t="shared" si="0"/>
        <v>0</v>
      </c>
      <c r="BC20" s="40"/>
    </row>
    <row r="21" spans="1:55" s="7" customFormat="1" x14ac:dyDescent="0.35">
      <c r="A21" s="49" t="s">
        <v>72</v>
      </c>
      <c r="B21" s="50">
        <v>1</v>
      </c>
      <c r="C21" s="44">
        <v>15</v>
      </c>
      <c r="D21" s="44">
        <v>15</v>
      </c>
      <c r="E21" s="44">
        <v>0</v>
      </c>
      <c r="F21" s="44" t="s">
        <v>0</v>
      </c>
      <c r="G21" s="44" t="s">
        <v>0</v>
      </c>
      <c r="H21" s="44" t="s">
        <v>0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29">
        <f t="shared" si="0"/>
        <v>0</v>
      </c>
      <c r="BC21" s="40"/>
    </row>
    <row r="22" spans="1:55" s="7" customFormat="1" x14ac:dyDescent="0.35">
      <c r="A22" s="49" t="s">
        <v>73</v>
      </c>
      <c r="B22" s="50">
        <v>1</v>
      </c>
      <c r="C22" s="44">
        <v>5</v>
      </c>
      <c r="D22" s="44">
        <v>5</v>
      </c>
      <c r="E22" s="44">
        <v>0</v>
      </c>
      <c r="F22" s="44" t="s">
        <v>0</v>
      </c>
      <c r="G22" s="44" t="s">
        <v>0</v>
      </c>
      <c r="H22" s="44" t="s">
        <v>0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29">
        <f t="shared" si="0"/>
        <v>0</v>
      </c>
      <c r="BC22" s="40"/>
    </row>
    <row r="23" spans="1:55" s="7" customFormat="1" x14ac:dyDescent="0.35">
      <c r="A23" s="49" t="s">
        <v>74</v>
      </c>
      <c r="B23" s="50">
        <v>1</v>
      </c>
      <c r="C23" s="44">
        <v>7</v>
      </c>
      <c r="D23" s="44">
        <v>7</v>
      </c>
      <c r="E23" s="44">
        <v>0</v>
      </c>
      <c r="F23" s="44" t="s">
        <v>0</v>
      </c>
      <c r="G23" s="44" t="s">
        <v>0</v>
      </c>
      <c r="H23" s="44" t="s"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29">
        <f t="shared" si="0"/>
        <v>0</v>
      </c>
      <c r="BC23" s="40"/>
    </row>
    <row r="24" spans="1:55" s="7" customFormat="1" ht="42" x14ac:dyDescent="0.35">
      <c r="A24" s="49" t="s">
        <v>75</v>
      </c>
      <c r="B24" s="50">
        <v>1</v>
      </c>
      <c r="C24" s="44">
        <v>7</v>
      </c>
      <c r="D24" s="44">
        <v>7</v>
      </c>
      <c r="E24" s="44">
        <v>0</v>
      </c>
      <c r="F24" s="44" t="s">
        <v>0</v>
      </c>
      <c r="G24" s="44" t="s">
        <v>0</v>
      </c>
      <c r="H24" s="44" t="s">
        <v>0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>
        <v>7</v>
      </c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29">
        <f t="shared" si="0"/>
        <v>7</v>
      </c>
      <c r="BC24" s="40"/>
    </row>
    <row r="25" spans="1:55" s="7" customFormat="1" x14ac:dyDescent="0.35">
      <c r="A25" s="49" t="s">
        <v>76</v>
      </c>
      <c r="B25" s="50">
        <v>1</v>
      </c>
      <c r="C25" s="44">
        <v>89</v>
      </c>
      <c r="D25" s="44">
        <v>89</v>
      </c>
      <c r="E25" s="44">
        <v>0</v>
      </c>
      <c r="F25" s="44" t="s">
        <v>0</v>
      </c>
      <c r="G25" s="44" t="s">
        <v>0</v>
      </c>
      <c r="H25" s="44" t="s">
        <v>0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29">
        <f t="shared" si="0"/>
        <v>0</v>
      </c>
      <c r="BC25" s="40"/>
    </row>
    <row r="26" spans="1:55" s="7" customFormat="1" x14ac:dyDescent="0.35">
      <c r="A26" s="49" t="s">
        <v>77</v>
      </c>
      <c r="B26" s="50">
        <v>1</v>
      </c>
      <c r="C26" s="44">
        <v>55</v>
      </c>
      <c r="D26" s="44">
        <v>54</v>
      </c>
      <c r="E26" s="44">
        <v>1</v>
      </c>
      <c r="F26" s="44" t="s">
        <v>0</v>
      </c>
      <c r="G26" s="44" t="s">
        <v>0</v>
      </c>
      <c r="H26" s="44" t="s">
        <v>0</v>
      </c>
      <c r="I26" s="44"/>
      <c r="J26" s="44"/>
      <c r="K26" s="44"/>
      <c r="L26" s="44"/>
      <c r="M26" s="44"/>
      <c r="N26" s="44"/>
      <c r="O26" s="44">
        <v>2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29">
        <f t="shared" si="0"/>
        <v>2</v>
      </c>
      <c r="BC26" s="40"/>
    </row>
    <row r="27" spans="1:55" s="7" customFormat="1" x14ac:dyDescent="0.35">
      <c r="A27" s="49" t="s">
        <v>78</v>
      </c>
      <c r="B27" s="50">
        <v>1</v>
      </c>
      <c r="C27" s="44">
        <v>13</v>
      </c>
      <c r="D27" s="44">
        <v>13</v>
      </c>
      <c r="E27" s="44">
        <v>0</v>
      </c>
      <c r="F27" s="44" t="s">
        <v>0</v>
      </c>
      <c r="G27" s="44" t="s">
        <v>0</v>
      </c>
      <c r="H27" s="44" t="s">
        <v>0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29">
        <f t="shared" si="0"/>
        <v>0</v>
      </c>
      <c r="BC27" s="40"/>
    </row>
    <row r="28" spans="1:55" s="7" customFormat="1" x14ac:dyDescent="0.35">
      <c r="A28" s="49" t="s">
        <v>79</v>
      </c>
      <c r="B28" s="50">
        <v>1</v>
      </c>
      <c r="C28" s="44">
        <v>9</v>
      </c>
      <c r="D28" s="44">
        <v>9</v>
      </c>
      <c r="E28" s="44">
        <v>0</v>
      </c>
      <c r="F28" s="44" t="s">
        <v>0</v>
      </c>
      <c r="G28" s="44" t="s">
        <v>0</v>
      </c>
      <c r="H28" s="44" t="s">
        <v>0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29">
        <f t="shared" si="0"/>
        <v>0</v>
      </c>
      <c r="BC28" s="40"/>
    </row>
    <row r="29" spans="1:55" s="7" customFormat="1" ht="24" thickBot="1" x14ac:dyDescent="0.4">
      <c r="A29" s="51" t="s">
        <v>80</v>
      </c>
      <c r="B29" s="52">
        <v>1</v>
      </c>
      <c r="C29" s="53">
        <v>11</v>
      </c>
      <c r="D29" s="53">
        <v>11</v>
      </c>
      <c r="E29" s="53">
        <v>0</v>
      </c>
      <c r="F29" s="44" t="s">
        <v>0</v>
      </c>
      <c r="G29" s="44" t="s">
        <v>0</v>
      </c>
      <c r="H29" s="44" t="s">
        <v>0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44"/>
      <c r="AE29" s="44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>
        <v>1</v>
      </c>
      <c r="AW29" s="53"/>
      <c r="AX29" s="53"/>
      <c r="AY29" s="53"/>
      <c r="AZ29" s="53"/>
      <c r="BA29" s="53"/>
      <c r="BB29" s="33">
        <f t="shared" si="0"/>
        <v>1</v>
      </c>
      <c r="BC29" s="40"/>
    </row>
    <row r="30" spans="1:55" s="7" customFormat="1" ht="24.75" thickTop="1" thickBot="1" x14ac:dyDescent="0.4">
      <c r="A30" s="54" t="s">
        <v>81</v>
      </c>
      <c r="B30" s="55">
        <v>2</v>
      </c>
      <c r="C30" s="56">
        <v>452</v>
      </c>
      <c r="D30" s="56">
        <v>448</v>
      </c>
      <c r="E30" s="56">
        <v>4</v>
      </c>
      <c r="F30" s="44" t="s">
        <v>0</v>
      </c>
      <c r="G30" s="44" t="s">
        <v>0</v>
      </c>
      <c r="H30" s="44" t="s">
        <v>0</v>
      </c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44"/>
      <c r="AE30" s="44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36">
        <f t="shared" si="0"/>
        <v>0</v>
      </c>
      <c r="BC30" s="40">
        <f>SUM(BB30:BB37)</f>
        <v>523</v>
      </c>
    </row>
    <row r="31" spans="1:55" s="7" customFormat="1" ht="24" thickTop="1" x14ac:dyDescent="0.35">
      <c r="A31" s="46" t="s">
        <v>82</v>
      </c>
      <c r="B31" s="47">
        <v>2</v>
      </c>
      <c r="C31" s="48">
        <v>66</v>
      </c>
      <c r="D31" s="48">
        <v>66</v>
      </c>
      <c r="E31" s="48">
        <v>0</v>
      </c>
      <c r="F31" s="44" t="s">
        <v>0</v>
      </c>
      <c r="G31" s="44" t="s">
        <v>0</v>
      </c>
      <c r="H31" s="44" t="s">
        <v>0</v>
      </c>
      <c r="I31" s="48"/>
      <c r="J31" s="48">
        <v>1</v>
      </c>
      <c r="K31" s="48">
        <v>1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4"/>
      <c r="AE31" s="44"/>
      <c r="AF31" s="48"/>
      <c r="AG31" s="48">
        <v>3</v>
      </c>
      <c r="AH31" s="48"/>
      <c r="AI31" s="48"/>
      <c r="AJ31" s="48"/>
      <c r="AK31" s="48"/>
      <c r="AL31" s="48"/>
      <c r="AM31" s="48">
        <v>2</v>
      </c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30">
        <f t="shared" si="0"/>
        <v>7</v>
      </c>
      <c r="BC31" s="40"/>
    </row>
    <row r="32" spans="1:55" s="7" customFormat="1" x14ac:dyDescent="0.35">
      <c r="A32" s="49" t="s">
        <v>83</v>
      </c>
      <c r="B32" s="50">
        <v>2</v>
      </c>
      <c r="C32" s="44">
        <v>207</v>
      </c>
      <c r="D32" s="44">
        <v>205</v>
      </c>
      <c r="E32" s="44">
        <v>2</v>
      </c>
      <c r="F32" s="44" t="s">
        <v>0</v>
      </c>
      <c r="G32" s="44" t="s">
        <v>0</v>
      </c>
      <c r="H32" s="44" t="s">
        <v>0</v>
      </c>
      <c r="I32" s="44">
        <v>6</v>
      </c>
      <c r="J32" s="44">
        <v>6</v>
      </c>
      <c r="K32" s="44">
        <v>2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>
        <v>6</v>
      </c>
      <c r="AH32" s="44">
        <v>5</v>
      </c>
      <c r="AI32" s="44">
        <v>5</v>
      </c>
      <c r="AJ32" s="44"/>
      <c r="AK32" s="44"/>
      <c r="AL32" s="44"/>
      <c r="AM32" s="44">
        <v>6</v>
      </c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29">
        <f t="shared" si="0"/>
        <v>36</v>
      </c>
      <c r="BC32" s="40"/>
    </row>
    <row r="33" spans="1:55" s="7" customFormat="1" x14ac:dyDescent="0.35">
      <c r="A33" s="49" t="s">
        <v>84</v>
      </c>
      <c r="B33" s="50">
        <v>2</v>
      </c>
      <c r="C33" s="44">
        <v>35</v>
      </c>
      <c r="D33" s="44">
        <v>35</v>
      </c>
      <c r="E33" s="44">
        <v>0</v>
      </c>
      <c r="F33" s="44" t="s">
        <v>0</v>
      </c>
      <c r="G33" s="44" t="s">
        <v>0</v>
      </c>
      <c r="H33" s="44" t="s">
        <v>0</v>
      </c>
      <c r="I33" s="44">
        <v>70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>
        <v>105</v>
      </c>
      <c r="AG33" s="44">
        <v>2</v>
      </c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29">
        <f t="shared" si="0"/>
        <v>177</v>
      </c>
      <c r="BC33" s="40"/>
    </row>
    <row r="34" spans="1:55" s="7" customFormat="1" x14ac:dyDescent="0.35">
      <c r="A34" s="49" t="s">
        <v>85</v>
      </c>
      <c r="B34" s="50">
        <v>2</v>
      </c>
      <c r="C34" s="44">
        <v>12</v>
      </c>
      <c r="D34" s="44">
        <v>12</v>
      </c>
      <c r="E34" s="44">
        <v>0</v>
      </c>
      <c r="F34" s="44" t="s">
        <v>0</v>
      </c>
      <c r="G34" s="44" t="s">
        <v>0</v>
      </c>
      <c r="H34" s="44" t="s">
        <v>0</v>
      </c>
      <c r="I34" s="44"/>
      <c r="J34" s="44">
        <v>1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>
        <v>12</v>
      </c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29">
        <f t="shared" si="0"/>
        <v>13</v>
      </c>
      <c r="BC34" s="40"/>
    </row>
    <row r="35" spans="1:55" s="7" customFormat="1" x14ac:dyDescent="0.35">
      <c r="A35" s="49" t="s">
        <v>86</v>
      </c>
      <c r="B35" s="50">
        <v>2</v>
      </c>
      <c r="C35" s="44">
        <v>87</v>
      </c>
      <c r="D35" s="44">
        <v>85</v>
      </c>
      <c r="E35" s="44">
        <v>2</v>
      </c>
      <c r="F35" s="44" t="s">
        <v>0</v>
      </c>
      <c r="G35" s="44" t="s">
        <v>0</v>
      </c>
      <c r="H35" s="44" t="s">
        <v>0</v>
      </c>
      <c r="I35" s="44">
        <v>104</v>
      </c>
      <c r="J35" s="44"/>
      <c r="K35" s="44">
        <v>6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>
        <v>160</v>
      </c>
      <c r="AG35" s="44">
        <v>9</v>
      </c>
      <c r="AH35" s="44"/>
      <c r="AI35" s="44"/>
      <c r="AJ35" s="44"/>
      <c r="AK35" s="44"/>
      <c r="AL35" s="44"/>
      <c r="AM35" s="44">
        <v>5</v>
      </c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29">
        <f t="shared" si="0"/>
        <v>284</v>
      </c>
      <c r="BC35" s="40"/>
    </row>
    <row r="36" spans="1:55" s="7" customFormat="1" x14ac:dyDescent="0.35">
      <c r="A36" s="49" t="s">
        <v>87</v>
      </c>
      <c r="B36" s="50">
        <v>2</v>
      </c>
      <c r="C36" s="44">
        <v>21</v>
      </c>
      <c r="D36" s="44">
        <v>21</v>
      </c>
      <c r="E36" s="44">
        <v>0</v>
      </c>
      <c r="F36" s="44" t="s">
        <v>0</v>
      </c>
      <c r="G36" s="44" t="s">
        <v>0</v>
      </c>
      <c r="H36" s="44" t="s">
        <v>0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29">
        <f t="shared" si="0"/>
        <v>0</v>
      </c>
      <c r="BC36" s="40"/>
    </row>
    <row r="37" spans="1:55" s="7" customFormat="1" ht="24" thickBot="1" x14ac:dyDescent="0.4">
      <c r="A37" s="51" t="s">
        <v>88</v>
      </c>
      <c r="B37" s="52">
        <v>2</v>
      </c>
      <c r="C37" s="53">
        <v>24</v>
      </c>
      <c r="D37" s="53">
        <v>24</v>
      </c>
      <c r="E37" s="53">
        <v>0</v>
      </c>
      <c r="F37" s="44" t="s">
        <v>0</v>
      </c>
      <c r="G37" s="44" t="s">
        <v>0</v>
      </c>
      <c r="H37" s="44" t="s">
        <v>0</v>
      </c>
      <c r="I37" s="53"/>
      <c r="J37" s="53">
        <v>5</v>
      </c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44"/>
      <c r="AE37" s="44"/>
      <c r="AF37" s="53"/>
      <c r="AG37" s="53"/>
      <c r="AH37" s="53"/>
      <c r="AI37" s="53"/>
      <c r="AJ37" s="53"/>
      <c r="AK37" s="53"/>
      <c r="AL37" s="53"/>
      <c r="AM37" s="53">
        <v>1</v>
      </c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33">
        <f t="shared" si="0"/>
        <v>6</v>
      </c>
      <c r="BC37" s="40"/>
    </row>
    <row r="38" spans="1:55" s="7" customFormat="1" ht="24.75" thickTop="1" thickBot="1" x14ac:dyDescent="0.4">
      <c r="A38" s="54" t="s">
        <v>89</v>
      </c>
      <c r="B38" s="55">
        <v>3</v>
      </c>
      <c r="C38" s="56">
        <v>556</v>
      </c>
      <c r="D38" s="56">
        <v>554</v>
      </c>
      <c r="E38" s="56">
        <v>2</v>
      </c>
      <c r="F38" s="44" t="s">
        <v>0</v>
      </c>
      <c r="G38" s="44" t="s">
        <v>0</v>
      </c>
      <c r="H38" s="44" t="s">
        <v>0</v>
      </c>
      <c r="I38" s="56"/>
      <c r="J38" s="56"/>
      <c r="K38" s="56"/>
      <c r="L38" s="56"/>
      <c r="M38" s="56"/>
      <c r="N38" s="56"/>
      <c r="O38" s="56"/>
      <c r="P38" s="57">
        <v>556</v>
      </c>
      <c r="Q38" s="57">
        <v>556</v>
      </c>
      <c r="R38" s="57">
        <v>556</v>
      </c>
      <c r="S38" s="56"/>
      <c r="T38" s="58">
        <v>1</v>
      </c>
      <c r="U38" s="58">
        <v>1</v>
      </c>
      <c r="V38" s="58">
        <v>1</v>
      </c>
      <c r="W38" s="58">
        <v>0</v>
      </c>
      <c r="X38" s="58">
        <v>1</v>
      </c>
      <c r="Y38" s="58">
        <v>1</v>
      </c>
      <c r="Z38" s="58">
        <v>1</v>
      </c>
      <c r="AA38" s="58">
        <v>0</v>
      </c>
      <c r="AB38" s="56"/>
      <c r="AC38" s="56"/>
      <c r="AD38" s="44"/>
      <c r="AE38" s="44"/>
      <c r="AF38" s="56"/>
      <c r="AG38" s="56"/>
      <c r="AH38" s="56"/>
      <c r="AI38" s="56"/>
      <c r="AJ38" s="56"/>
      <c r="AK38" s="56"/>
      <c r="AL38" s="56"/>
      <c r="AM38" s="56"/>
      <c r="AN38" s="56"/>
      <c r="AO38" s="58">
        <v>556</v>
      </c>
      <c r="AP38" s="58">
        <v>556</v>
      </c>
      <c r="AQ38" s="56"/>
      <c r="AR38" s="58">
        <v>7</v>
      </c>
      <c r="AS38" s="56"/>
      <c r="AT38" s="56"/>
      <c r="AU38" s="57">
        <v>2</v>
      </c>
      <c r="AV38" s="56"/>
      <c r="AW38" s="58">
        <v>556</v>
      </c>
      <c r="AX38" s="56"/>
      <c r="AY38" s="58">
        <v>0</v>
      </c>
      <c r="AZ38" s="58">
        <v>1</v>
      </c>
      <c r="BA38" s="57">
        <v>0</v>
      </c>
      <c r="BB38" s="36">
        <f t="shared" si="0"/>
        <v>3352</v>
      </c>
      <c r="BC38" s="40">
        <f>SUM(BB38:BB50)</f>
        <v>6161</v>
      </c>
    </row>
    <row r="39" spans="1:55" s="7" customFormat="1" ht="24" thickTop="1" x14ac:dyDescent="0.35">
      <c r="A39" s="46" t="s">
        <v>90</v>
      </c>
      <c r="B39" s="47">
        <v>3</v>
      </c>
      <c r="C39" s="48">
        <v>91</v>
      </c>
      <c r="D39" s="48">
        <v>90</v>
      </c>
      <c r="E39" s="48">
        <v>1</v>
      </c>
      <c r="F39" s="44" t="s">
        <v>0</v>
      </c>
      <c r="G39" s="44" t="s">
        <v>0</v>
      </c>
      <c r="H39" s="44" t="s">
        <v>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>
        <v>91</v>
      </c>
      <c r="T39" s="59">
        <v>0</v>
      </c>
      <c r="U39" s="59">
        <v>0</v>
      </c>
      <c r="V39" s="59">
        <v>0</v>
      </c>
      <c r="W39" s="59">
        <v>1</v>
      </c>
      <c r="X39" s="59">
        <v>0</v>
      </c>
      <c r="Y39" s="59">
        <v>0</v>
      </c>
      <c r="Z39" s="59">
        <v>0</v>
      </c>
      <c r="AA39" s="59">
        <v>1</v>
      </c>
      <c r="AB39" s="59">
        <v>0</v>
      </c>
      <c r="AC39" s="59">
        <v>0</v>
      </c>
      <c r="AD39" s="44"/>
      <c r="AE39" s="44"/>
      <c r="AF39" s="48">
        <v>23</v>
      </c>
      <c r="AG39" s="48"/>
      <c r="AH39" s="48">
        <v>91</v>
      </c>
      <c r="AI39" s="48"/>
      <c r="AJ39" s="48"/>
      <c r="AK39" s="48">
        <v>91</v>
      </c>
      <c r="AL39" s="48">
        <v>91</v>
      </c>
      <c r="AM39" s="48"/>
      <c r="AN39" s="48"/>
      <c r="AO39" s="59">
        <v>0</v>
      </c>
      <c r="AP39" s="59">
        <v>0</v>
      </c>
      <c r="AQ39" s="48">
        <v>91</v>
      </c>
      <c r="AR39" s="59">
        <v>0</v>
      </c>
      <c r="AS39" s="48"/>
      <c r="AT39" s="48"/>
      <c r="AU39" s="48"/>
      <c r="AV39" s="48"/>
      <c r="AW39" s="59">
        <v>0</v>
      </c>
      <c r="AX39" s="48"/>
      <c r="AY39" s="48"/>
      <c r="AZ39" s="48"/>
      <c r="BA39" s="60">
        <v>0</v>
      </c>
      <c r="BB39" s="30">
        <f t="shared" si="0"/>
        <v>480</v>
      </c>
      <c r="BC39" s="40"/>
    </row>
    <row r="40" spans="1:55" s="7" customFormat="1" x14ac:dyDescent="0.35">
      <c r="A40" s="49" t="s">
        <v>91</v>
      </c>
      <c r="B40" s="50">
        <v>3</v>
      </c>
      <c r="C40" s="44">
        <v>9</v>
      </c>
      <c r="D40" s="44">
        <v>9</v>
      </c>
      <c r="E40" s="44">
        <v>0</v>
      </c>
      <c r="F40" s="44" t="s">
        <v>0</v>
      </c>
      <c r="G40" s="44" t="s">
        <v>0</v>
      </c>
      <c r="H40" s="44" t="s">
        <v>0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>
        <v>9</v>
      </c>
      <c r="T40" s="61">
        <v>0</v>
      </c>
      <c r="U40" s="61">
        <v>0</v>
      </c>
      <c r="V40" s="61">
        <v>0</v>
      </c>
      <c r="W40" s="61">
        <v>1</v>
      </c>
      <c r="X40" s="61">
        <v>0</v>
      </c>
      <c r="Y40" s="61">
        <v>0</v>
      </c>
      <c r="Z40" s="61">
        <v>0</v>
      </c>
      <c r="AA40" s="61">
        <v>1</v>
      </c>
      <c r="AB40" s="61">
        <v>0</v>
      </c>
      <c r="AC40" s="61">
        <v>0</v>
      </c>
      <c r="AD40" s="44"/>
      <c r="AE40" s="44"/>
      <c r="AF40" s="44"/>
      <c r="AG40" s="44"/>
      <c r="AH40" s="44">
        <v>9</v>
      </c>
      <c r="AI40" s="44"/>
      <c r="AJ40" s="44"/>
      <c r="AK40" s="44">
        <v>9</v>
      </c>
      <c r="AL40" s="44"/>
      <c r="AM40" s="44"/>
      <c r="AN40" s="44"/>
      <c r="AO40" s="61">
        <v>0</v>
      </c>
      <c r="AP40" s="61">
        <v>0</v>
      </c>
      <c r="AQ40" s="44">
        <v>9</v>
      </c>
      <c r="AR40" s="61">
        <v>0</v>
      </c>
      <c r="AS40" s="44"/>
      <c r="AT40" s="44"/>
      <c r="AU40" s="44"/>
      <c r="AV40" s="44"/>
      <c r="AW40" s="61">
        <v>0</v>
      </c>
      <c r="AX40" s="44"/>
      <c r="AY40" s="44"/>
      <c r="AZ40" s="44"/>
      <c r="BA40" s="62">
        <v>0</v>
      </c>
      <c r="BB40" s="29">
        <f t="shared" si="0"/>
        <v>38</v>
      </c>
      <c r="BC40" s="40"/>
    </row>
    <row r="41" spans="1:55" s="7" customFormat="1" x14ac:dyDescent="0.35">
      <c r="A41" s="49" t="s">
        <v>92</v>
      </c>
      <c r="B41" s="50">
        <v>3</v>
      </c>
      <c r="C41" s="44">
        <v>45</v>
      </c>
      <c r="D41" s="44">
        <v>45</v>
      </c>
      <c r="E41" s="44">
        <v>0</v>
      </c>
      <c r="F41" s="44" t="s">
        <v>0</v>
      </c>
      <c r="G41" s="44" t="s">
        <v>0</v>
      </c>
      <c r="H41" s="44" t="s">
        <v>0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>
        <v>45</v>
      </c>
      <c r="T41" s="61">
        <v>0</v>
      </c>
      <c r="U41" s="61">
        <v>0</v>
      </c>
      <c r="V41" s="61">
        <v>0</v>
      </c>
      <c r="W41" s="61">
        <v>1</v>
      </c>
      <c r="X41" s="61">
        <v>0</v>
      </c>
      <c r="Y41" s="61">
        <v>0</v>
      </c>
      <c r="Z41" s="61">
        <v>0</v>
      </c>
      <c r="AA41" s="61">
        <v>1</v>
      </c>
      <c r="AB41" s="61">
        <v>0</v>
      </c>
      <c r="AC41" s="61">
        <v>0</v>
      </c>
      <c r="AD41" s="44"/>
      <c r="AE41" s="44"/>
      <c r="AF41" s="44"/>
      <c r="AG41" s="44"/>
      <c r="AH41" s="44">
        <v>45</v>
      </c>
      <c r="AI41" s="44"/>
      <c r="AJ41" s="44">
        <v>45</v>
      </c>
      <c r="AK41" s="44">
        <v>45</v>
      </c>
      <c r="AL41" s="44"/>
      <c r="AM41" s="44"/>
      <c r="AN41" s="44"/>
      <c r="AO41" s="61">
        <v>0</v>
      </c>
      <c r="AP41" s="61">
        <v>0</v>
      </c>
      <c r="AQ41" s="44">
        <v>45</v>
      </c>
      <c r="AR41" s="61">
        <v>0</v>
      </c>
      <c r="AS41" s="44"/>
      <c r="AT41" s="44"/>
      <c r="AU41" s="44"/>
      <c r="AV41" s="44"/>
      <c r="AW41" s="61">
        <v>0</v>
      </c>
      <c r="AX41" s="44"/>
      <c r="AY41" s="44"/>
      <c r="AZ41" s="44"/>
      <c r="BA41" s="62">
        <v>0</v>
      </c>
      <c r="BB41" s="29">
        <f t="shared" si="0"/>
        <v>227</v>
      </c>
      <c r="BC41" s="40"/>
    </row>
    <row r="42" spans="1:55" s="7" customFormat="1" x14ac:dyDescent="0.35">
      <c r="A42" s="49" t="s">
        <v>93</v>
      </c>
      <c r="B42" s="50">
        <v>3</v>
      </c>
      <c r="C42" s="44">
        <v>26</v>
      </c>
      <c r="D42" s="44">
        <v>26</v>
      </c>
      <c r="E42" s="44">
        <v>0</v>
      </c>
      <c r="F42" s="44" t="s">
        <v>0</v>
      </c>
      <c r="G42" s="44" t="s">
        <v>0</v>
      </c>
      <c r="H42" s="44" t="s">
        <v>0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>
        <v>26</v>
      </c>
      <c r="T42" s="61">
        <v>0</v>
      </c>
      <c r="U42" s="61">
        <v>0</v>
      </c>
      <c r="V42" s="61">
        <v>0</v>
      </c>
      <c r="W42" s="61">
        <v>1</v>
      </c>
      <c r="X42" s="61">
        <v>0</v>
      </c>
      <c r="Y42" s="61">
        <v>0</v>
      </c>
      <c r="Z42" s="61">
        <v>0</v>
      </c>
      <c r="AA42" s="61">
        <v>1</v>
      </c>
      <c r="AB42" s="61">
        <v>0</v>
      </c>
      <c r="AC42" s="61">
        <v>0</v>
      </c>
      <c r="AD42" s="44"/>
      <c r="AE42" s="44"/>
      <c r="AF42" s="44"/>
      <c r="AG42" s="44"/>
      <c r="AH42" s="44">
        <v>26</v>
      </c>
      <c r="AI42" s="44"/>
      <c r="AJ42" s="44"/>
      <c r="AK42" s="44">
        <v>26</v>
      </c>
      <c r="AL42" s="44">
        <v>26</v>
      </c>
      <c r="AM42" s="44"/>
      <c r="AN42" s="44"/>
      <c r="AO42" s="61">
        <v>0</v>
      </c>
      <c r="AP42" s="61">
        <v>0</v>
      </c>
      <c r="AQ42" s="44">
        <v>26</v>
      </c>
      <c r="AR42" s="61">
        <v>0</v>
      </c>
      <c r="AS42" s="44"/>
      <c r="AT42" s="44"/>
      <c r="AU42" s="44"/>
      <c r="AV42" s="44"/>
      <c r="AW42" s="61">
        <v>0</v>
      </c>
      <c r="AX42" s="44"/>
      <c r="AY42" s="44"/>
      <c r="AZ42" s="44"/>
      <c r="BA42" s="62">
        <v>0</v>
      </c>
      <c r="BB42" s="29">
        <f t="shared" si="0"/>
        <v>132</v>
      </c>
      <c r="BC42" s="40"/>
    </row>
    <row r="43" spans="1:55" s="7" customFormat="1" x14ac:dyDescent="0.35">
      <c r="A43" s="49" t="s">
        <v>94</v>
      </c>
      <c r="B43" s="50">
        <v>3</v>
      </c>
      <c r="C43" s="44">
        <v>10</v>
      </c>
      <c r="D43" s="44">
        <v>10</v>
      </c>
      <c r="E43" s="44">
        <v>0</v>
      </c>
      <c r="F43" s="44" t="s">
        <v>0</v>
      </c>
      <c r="G43" s="44" t="s">
        <v>0</v>
      </c>
      <c r="H43" s="44" t="s">
        <v>0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>
        <v>10</v>
      </c>
      <c r="T43" s="61">
        <v>0</v>
      </c>
      <c r="U43" s="61">
        <v>0</v>
      </c>
      <c r="V43" s="61">
        <v>0</v>
      </c>
      <c r="W43" s="61">
        <v>1</v>
      </c>
      <c r="X43" s="61">
        <v>0</v>
      </c>
      <c r="Y43" s="61">
        <v>0</v>
      </c>
      <c r="Z43" s="61">
        <v>0</v>
      </c>
      <c r="AA43" s="61">
        <v>1</v>
      </c>
      <c r="AB43" s="61">
        <v>0</v>
      </c>
      <c r="AC43" s="61">
        <v>0</v>
      </c>
      <c r="AD43" s="44"/>
      <c r="AE43" s="44"/>
      <c r="AF43" s="44"/>
      <c r="AG43" s="44"/>
      <c r="AH43" s="44">
        <v>10</v>
      </c>
      <c r="AI43" s="44"/>
      <c r="AJ43" s="44"/>
      <c r="AK43" s="44">
        <v>10</v>
      </c>
      <c r="AL43" s="44">
        <v>10</v>
      </c>
      <c r="AM43" s="44"/>
      <c r="AN43" s="44"/>
      <c r="AO43" s="61">
        <v>0</v>
      </c>
      <c r="AP43" s="61">
        <v>0</v>
      </c>
      <c r="AQ43" s="44">
        <v>10</v>
      </c>
      <c r="AR43" s="61">
        <v>0</v>
      </c>
      <c r="AS43" s="44"/>
      <c r="AT43" s="44"/>
      <c r="AU43" s="44"/>
      <c r="AV43" s="44"/>
      <c r="AW43" s="61">
        <v>0</v>
      </c>
      <c r="AX43" s="44"/>
      <c r="AY43" s="44"/>
      <c r="AZ43" s="44"/>
      <c r="BA43" s="62">
        <v>0</v>
      </c>
      <c r="BB43" s="29">
        <f t="shared" si="0"/>
        <v>52</v>
      </c>
      <c r="BC43" s="40"/>
    </row>
    <row r="44" spans="1:55" s="7" customFormat="1" ht="42" x14ac:dyDescent="0.35">
      <c r="A44" s="49" t="s">
        <v>95</v>
      </c>
      <c r="B44" s="50">
        <v>3</v>
      </c>
      <c r="C44" s="44">
        <v>23</v>
      </c>
      <c r="D44" s="44">
        <v>23</v>
      </c>
      <c r="E44" s="44">
        <v>0</v>
      </c>
      <c r="F44" s="44" t="s">
        <v>0</v>
      </c>
      <c r="G44" s="44" t="s">
        <v>0</v>
      </c>
      <c r="H44" s="44" t="s">
        <v>0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>
        <v>23</v>
      </c>
      <c r="T44" s="61">
        <v>0</v>
      </c>
      <c r="U44" s="61">
        <v>0</v>
      </c>
      <c r="V44" s="61">
        <v>0</v>
      </c>
      <c r="W44" s="61">
        <v>1</v>
      </c>
      <c r="X44" s="61">
        <v>0</v>
      </c>
      <c r="Y44" s="61">
        <v>0</v>
      </c>
      <c r="Z44" s="61">
        <v>0</v>
      </c>
      <c r="AA44" s="61">
        <v>1</v>
      </c>
      <c r="AB44" s="61">
        <v>0</v>
      </c>
      <c r="AC44" s="61">
        <v>0</v>
      </c>
      <c r="AD44" s="44"/>
      <c r="AE44" s="44"/>
      <c r="AF44" s="44"/>
      <c r="AG44" s="44"/>
      <c r="AH44" s="44">
        <v>23</v>
      </c>
      <c r="AI44" s="44"/>
      <c r="AJ44" s="44"/>
      <c r="AK44" s="44">
        <v>23</v>
      </c>
      <c r="AL44" s="44"/>
      <c r="AM44" s="44"/>
      <c r="AN44" s="44"/>
      <c r="AO44" s="61">
        <v>0</v>
      </c>
      <c r="AP44" s="61">
        <v>0</v>
      </c>
      <c r="AQ44" s="44">
        <v>23</v>
      </c>
      <c r="AR44" s="61">
        <v>0</v>
      </c>
      <c r="AS44" s="44"/>
      <c r="AT44" s="44"/>
      <c r="AU44" s="44"/>
      <c r="AV44" s="44"/>
      <c r="AW44" s="61">
        <v>0</v>
      </c>
      <c r="AX44" s="44"/>
      <c r="AY44" s="44"/>
      <c r="AZ44" s="44"/>
      <c r="BA44" s="62">
        <v>0</v>
      </c>
      <c r="BB44" s="29">
        <f t="shared" si="0"/>
        <v>94</v>
      </c>
      <c r="BC44" s="40"/>
    </row>
    <row r="45" spans="1:55" s="7" customFormat="1" x14ac:dyDescent="0.35">
      <c r="A45" s="49" t="s">
        <v>96</v>
      </c>
      <c r="B45" s="50">
        <v>3</v>
      </c>
      <c r="C45" s="44">
        <v>42</v>
      </c>
      <c r="D45" s="44">
        <v>42</v>
      </c>
      <c r="E45" s="44">
        <v>0</v>
      </c>
      <c r="F45" s="44" t="s">
        <v>0</v>
      </c>
      <c r="G45" s="44" t="s">
        <v>0</v>
      </c>
      <c r="H45" s="44" t="s">
        <v>0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>
        <v>42</v>
      </c>
      <c r="T45" s="61">
        <v>0</v>
      </c>
      <c r="U45" s="61">
        <v>0</v>
      </c>
      <c r="V45" s="61">
        <v>0</v>
      </c>
      <c r="W45" s="61">
        <v>1</v>
      </c>
      <c r="X45" s="61">
        <v>0</v>
      </c>
      <c r="Y45" s="61">
        <v>0</v>
      </c>
      <c r="Z45" s="61">
        <v>0</v>
      </c>
      <c r="AA45" s="61">
        <v>1</v>
      </c>
      <c r="AB45" s="61">
        <v>0</v>
      </c>
      <c r="AC45" s="61">
        <v>0</v>
      </c>
      <c r="AD45" s="44"/>
      <c r="AE45" s="44"/>
      <c r="AF45" s="44"/>
      <c r="AG45" s="44"/>
      <c r="AH45" s="44">
        <v>42</v>
      </c>
      <c r="AI45" s="44"/>
      <c r="AJ45" s="44"/>
      <c r="AK45" s="44">
        <v>42</v>
      </c>
      <c r="AL45" s="44">
        <v>42</v>
      </c>
      <c r="AM45" s="44"/>
      <c r="AN45" s="44"/>
      <c r="AO45" s="61">
        <v>0</v>
      </c>
      <c r="AP45" s="61">
        <v>0</v>
      </c>
      <c r="AQ45" s="44">
        <v>42</v>
      </c>
      <c r="AR45" s="61">
        <v>0</v>
      </c>
      <c r="AS45" s="44"/>
      <c r="AT45" s="44"/>
      <c r="AU45" s="44"/>
      <c r="AV45" s="44"/>
      <c r="AW45" s="61">
        <v>0</v>
      </c>
      <c r="AX45" s="44"/>
      <c r="AY45" s="44"/>
      <c r="AZ45" s="44"/>
      <c r="BA45" s="62">
        <v>0</v>
      </c>
      <c r="BB45" s="29">
        <f t="shared" si="0"/>
        <v>212</v>
      </c>
      <c r="BC45" s="40"/>
    </row>
    <row r="46" spans="1:55" s="7" customFormat="1" x14ac:dyDescent="0.35">
      <c r="A46" s="49" t="s">
        <v>97</v>
      </c>
      <c r="B46" s="50">
        <v>3</v>
      </c>
      <c r="C46" s="44">
        <v>52</v>
      </c>
      <c r="D46" s="44">
        <v>52</v>
      </c>
      <c r="E46" s="44">
        <v>0</v>
      </c>
      <c r="F46" s="44" t="s">
        <v>0</v>
      </c>
      <c r="G46" s="44" t="s">
        <v>0</v>
      </c>
      <c r="H46" s="44" t="s">
        <v>0</v>
      </c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>
        <v>52</v>
      </c>
      <c r="T46" s="61">
        <v>0</v>
      </c>
      <c r="U46" s="61">
        <v>0</v>
      </c>
      <c r="V46" s="61">
        <v>0</v>
      </c>
      <c r="W46" s="61">
        <v>1</v>
      </c>
      <c r="X46" s="61">
        <v>0</v>
      </c>
      <c r="Y46" s="61">
        <v>0</v>
      </c>
      <c r="Z46" s="61">
        <v>0</v>
      </c>
      <c r="AA46" s="61">
        <v>1</v>
      </c>
      <c r="AB46" s="61">
        <v>0</v>
      </c>
      <c r="AC46" s="61">
        <v>0</v>
      </c>
      <c r="AD46" s="44"/>
      <c r="AE46" s="44"/>
      <c r="AF46" s="44"/>
      <c r="AG46" s="44"/>
      <c r="AH46" s="44">
        <v>52</v>
      </c>
      <c r="AI46" s="44"/>
      <c r="AJ46" s="44"/>
      <c r="AK46" s="44">
        <v>52</v>
      </c>
      <c r="AL46" s="44">
        <v>52</v>
      </c>
      <c r="AM46" s="44"/>
      <c r="AN46" s="44"/>
      <c r="AO46" s="61">
        <v>0</v>
      </c>
      <c r="AP46" s="61">
        <v>0</v>
      </c>
      <c r="AQ46" s="44">
        <v>52</v>
      </c>
      <c r="AR46" s="61">
        <v>0</v>
      </c>
      <c r="AS46" s="44"/>
      <c r="AT46" s="44"/>
      <c r="AU46" s="44"/>
      <c r="AV46" s="44"/>
      <c r="AW46" s="61">
        <v>0</v>
      </c>
      <c r="AX46" s="44">
        <v>52</v>
      </c>
      <c r="AY46" s="44"/>
      <c r="AZ46" s="44"/>
      <c r="BA46" s="62">
        <v>0</v>
      </c>
      <c r="BB46" s="29">
        <f t="shared" si="0"/>
        <v>314</v>
      </c>
      <c r="BC46" s="40"/>
    </row>
    <row r="47" spans="1:55" s="7" customFormat="1" x14ac:dyDescent="0.35">
      <c r="A47" s="49" t="s">
        <v>98</v>
      </c>
      <c r="B47" s="50">
        <v>3</v>
      </c>
      <c r="C47" s="44">
        <v>183</v>
      </c>
      <c r="D47" s="44">
        <v>183</v>
      </c>
      <c r="E47" s="44">
        <v>0</v>
      </c>
      <c r="F47" s="44" t="s">
        <v>0</v>
      </c>
      <c r="G47" s="44" t="s">
        <v>0</v>
      </c>
      <c r="H47" s="44" t="s">
        <v>0</v>
      </c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>
        <v>183</v>
      </c>
      <c r="T47" s="61">
        <v>0</v>
      </c>
      <c r="U47" s="61">
        <v>0</v>
      </c>
      <c r="V47" s="61">
        <v>0</v>
      </c>
      <c r="W47" s="61">
        <v>1</v>
      </c>
      <c r="X47" s="61">
        <v>0</v>
      </c>
      <c r="Y47" s="61">
        <v>0</v>
      </c>
      <c r="Z47" s="61">
        <v>0</v>
      </c>
      <c r="AA47" s="61">
        <v>1</v>
      </c>
      <c r="AB47" s="61">
        <v>0</v>
      </c>
      <c r="AC47" s="61">
        <v>0</v>
      </c>
      <c r="AD47" s="44"/>
      <c r="AE47" s="44"/>
      <c r="AF47" s="44"/>
      <c r="AG47" s="44"/>
      <c r="AH47" s="44">
        <v>183</v>
      </c>
      <c r="AI47" s="44"/>
      <c r="AJ47" s="44"/>
      <c r="AK47" s="44">
        <v>183</v>
      </c>
      <c r="AL47" s="44">
        <v>183</v>
      </c>
      <c r="AM47" s="44"/>
      <c r="AN47" s="44"/>
      <c r="AO47" s="61">
        <v>0</v>
      </c>
      <c r="AP47" s="61">
        <v>0</v>
      </c>
      <c r="AQ47" s="44">
        <v>183</v>
      </c>
      <c r="AR47" s="61">
        <v>0</v>
      </c>
      <c r="AS47" s="44"/>
      <c r="AT47" s="44"/>
      <c r="AU47" s="44"/>
      <c r="AV47" s="44"/>
      <c r="AW47" s="61">
        <v>0</v>
      </c>
      <c r="AX47" s="44"/>
      <c r="AY47" s="44"/>
      <c r="AZ47" s="44"/>
      <c r="BA47" s="62">
        <v>0</v>
      </c>
      <c r="BB47" s="29">
        <f t="shared" si="0"/>
        <v>917</v>
      </c>
      <c r="BC47" s="40"/>
    </row>
    <row r="48" spans="1:55" s="7" customFormat="1" x14ac:dyDescent="0.35">
      <c r="A48" s="49" t="s">
        <v>99</v>
      </c>
      <c r="B48" s="50">
        <v>3</v>
      </c>
      <c r="C48" s="44">
        <v>12</v>
      </c>
      <c r="D48" s="44">
        <v>12</v>
      </c>
      <c r="E48" s="44">
        <v>0</v>
      </c>
      <c r="F48" s="44" t="s">
        <v>0</v>
      </c>
      <c r="G48" s="44" t="s">
        <v>0</v>
      </c>
      <c r="H48" s="44" t="s">
        <v>0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>
        <v>12</v>
      </c>
      <c r="T48" s="61">
        <v>0</v>
      </c>
      <c r="U48" s="61">
        <v>0</v>
      </c>
      <c r="V48" s="61">
        <v>0</v>
      </c>
      <c r="W48" s="61">
        <v>1</v>
      </c>
      <c r="X48" s="61">
        <v>0</v>
      </c>
      <c r="Y48" s="61">
        <v>0</v>
      </c>
      <c r="Z48" s="61">
        <v>0</v>
      </c>
      <c r="AA48" s="61">
        <v>1</v>
      </c>
      <c r="AB48" s="61">
        <v>0</v>
      </c>
      <c r="AC48" s="61">
        <v>0</v>
      </c>
      <c r="AD48" s="44"/>
      <c r="AE48" s="44"/>
      <c r="AF48" s="44"/>
      <c r="AG48" s="44"/>
      <c r="AH48" s="44">
        <v>12</v>
      </c>
      <c r="AI48" s="44"/>
      <c r="AJ48" s="44"/>
      <c r="AK48" s="44">
        <v>12</v>
      </c>
      <c r="AL48" s="44">
        <v>12</v>
      </c>
      <c r="AM48" s="44"/>
      <c r="AN48" s="44"/>
      <c r="AO48" s="61">
        <v>0</v>
      </c>
      <c r="AP48" s="61">
        <v>0</v>
      </c>
      <c r="AQ48" s="44">
        <v>12</v>
      </c>
      <c r="AR48" s="61">
        <v>0</v>
      </c>
      <c r="AS48" s="44"/>
      <c r="AT48" s="44"/>
      <c r="AU48" s="44"/>
      <c r="AV48" s="44"/>
      <c r="AW48" s="61">
        <v>0</v>
      </c>
      <c r="AX48" s="44"/>
      <c r="AY48" s="44"/>
      <c r="AZ48" s="44"/>
      <c r="BA48" s="62">
        <v>0</v>
      </c>
      <c r="BB48" s="29">
        <f t="shared" si="0"/>
        <v>62</v>
      </c>
      <c r="BC48" s="40"/>
    </row>
    <row r="49" spans="1:55" s="7" customFormat="1" x14ac:dyDescent="0.35">
      <c r="A49" s="49" t="s">
        <v>100</v>
      </c>
      <c r="B49" s="50">
        <v>3</v>
      </c>
      <c r="C49" s="44">
        <v>25</v>
      </c>
      <c r="D49" s="44">
        <v>24</v>
      </c>
      <c r="E49" s="44">
        <v>1</v>
      </c>
      <c r="F49" s="44" t="s">
        <v>0</v>
      </c>
      <c r="G49" s="44" t="s">
        <v>0</v>
      </c>
      <c r="H49" s="44" t="s">
        <v>0</v>
      </c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>
        <v>25</v>
      </c>
      <c r="T49" s="61">
        <v>0</v>
      </c>
      <c r="U49" s="61">
        <v>0</v>
      </c>
      <c r="V49" s="61">
        <v>0</v>
      </c>
      <c r="W49" s="61">
        <v>1</v>
      </c>
      <c r="X49" s="61">
        <v>0</v>
      </c>
      <c r="Y49" s="61">
        <v>0</v>
      </c>
      <c r="Z49" s="61">
        <v>0</v>
      </c>
      <c r="AA49" s="61">
        <v>1</v>
      </c>
      <c r="AB49" s="61">
        <v>0</v>
      </c>
      <c r="AC49" s="61">
        <v>0</v>
      </c>
      <c r="AD49" s="44"/>
      <c r="AE49" s="44"/>
      <c r="AF49" s="44"/>
      <c r="AG49" s="44"/>
      <c r="AH49" s="44">
        <v>25</v>
      </c>
      <c r="AI49" s="44"/>
      <c r="AJ49" s="44"/>
      <c r="AK49" s="44">
        <v>25</v>
      </c>
      <c r="AL49" s="44">
        <v>25</v>
      </c>
      <c r="AM49" s="44"/>
      <c r="AN49" s="44"/>
      <c r="AO49" s="61">
        <v>0</v>
      </c>
      <c r="AP49" s="61">
        <v>0</v>
      </c>
      <c r="AQ49" s="44">
        <v>25</v>
      </c>
      <c r="AR49" s="61">
        <v>0</v>
      </c>
      <c r="AS49" s="44"/>
      <c r="AT49" s="44"/>
      <c r="AU49" s="44"/>
      <c r="AV49" s="44"/>
      <c r="AW49" s="61">
        <v>0</v>
      </c>
      <c r="AX49" s="44"/>
      <c r="AY49" s="44"/>
      <c r="AZ49" s="44"/>
      <c r="BA49" s="62">
        <v>0</v>
      </c>
      <c r="BB49" s="29">
        <f t="shared" si="0"/>
        <v>127</v>
      </c>
      <c r="BC49" s="40"/>
    </row>
    <row r="50" spans="1:55" s="7" customFormat="1" ht="42.75" thickBot="1" x14ac:dyDescent="0.4">
      <c r="A50" s="51" t="s">
        <v>101</v>
      </c>
      <c r="B50" s="52">
        <v>3</v>
      </c>
      <c r="C50" s="53">
        <v>38</v>
      </c>
      <c r="D50" s="53">
        <v>38</v>
      </c>
      <c r="E50" s="53">
        <v>0</v>
      </c>
      <c r="F50" s="44" t="s">
        <v>0</v>
      </c>
      <c r="G50" s="44" t="s">
        <v>0</v>
      </c>
      <c r="H50" s="44" t="s">
        <v>0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>
        <v>38</v>
      </c>
      <c r="T50" s="63">
        <v>0</v>
      </c>
      <c r="U50" s="63">
        <v>0</v>
      </c>
      <c r="V50" s="63">
        <v>0</v>
      </c>
      <c r="W50" s="63">
        <v>1</v>
      </c>
      <c r="X50" s="63">
        <v>0</v>
      </c>
      <c r="Y50" s="63">
        <v>0</v>
      </c>
      <c r="Z50" s="63">
        <v>0</v>
      </c>
      <c r="AA50" s="63">
        <v>1</v>
      </c>
      <c r="AB50" s="63">
        <v>0</v>
      </c>
      <c r="AC50" s="63">
        <v>0</v>
      </c>
      <c r="AD50" s="44"/>
      <c r="AE50" s="44"/>
      <c r="AF50" s="53"/>
      <c r="AG50" s="53"/>
      <c r="AH50" s="53">
        <v>38</v>
      </c>
      <c r="AI50" s="53"/>
      <c r="AJ50" s="53"/>
      <c r="AK50" s="53">
        <v>38</v>
      </c>
      <c r="AL50" s="53"/>
      <c r="AM50" s="53"/>
      <c r="AN50" s="53"/>
      <c r="AO50" s="63">
        <v>0</v>
      </c>
      <c r="AP50" s="63">
        <v>0</v>
      </c>
      <c r="AQ50" s="53">
        <v>38</v>
      </c>
      <c r="AR50" s="63">
        <v>0</v>
      </c>
      <c r="AS50" s="53"/>
      <c r="AT50" s="53"/>
      <c r="AU50" s="53"/>
      <c r="AV50" s="53"/>
      <c r="AW50" s="63">
        <v>0</v>
      </c>
      <c r="AX50" s="53"/>
      <c r="AY50" s="53"/>
      <c r="AZ50" s="53"/>
      <c r="BA50" s="64">
        <v>0</v>
      </c>
      <c r="BB50" s="33">
        <f t="shared" si="0"/>
        <v>154</v>
      </c>
      <c r="BC50" s="40"/>
    </row>
    <row r="51" spans="1:55" s="7" customFormat="1" ht="24.75" thickTop="1" thickBot="1" x14ac:dyDescent="0.4">
      <c r="A51" s="54" t="s">
        <v>102</v>
      </c>
      <c r="B51" s="55">
        <v>4</v>
      </c>
      <c r="C51" s="56">
        <v>449</v>
      </c>
      <c r="D51" s="56">
        <v>446</v>
      </c>
      <c r="E51" s="56">
        <v>3</v>
      </c>
      <c r="F51" s="44" t="s">
        <v>0</v>
      </c>
      <c r="G51" s="44" t="s">
        <v>0</v>
      </c>
      <c r="H51" s="44" t="s">
        <v>0</v>
      </c>
      <c r="I51" s="57">
        <v>898</v>
      </c>
      <c r="J51" s="56"/>
      <c r="K51" s="56"/>
      <c r="L51" s="56">
        <v>6</v>
      </c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44"/>
      <c r="AE51" s="44"/>
      <c r="AF51" s="56"/>
      <c r="AG51" s="58">
        <v>42</v>
      </c>
      <c r="AH51" s="58">
        <v>21</v>
      </c>
      <c r="AI51" s="56"/>
      <c r="AJ51" s="56"/>
      <c r="AK51" s="56"/>
      <c r="AL51" s="58">
        <v>84</v>
      </c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36">
        <f t="shared" si="0"/>
        <v>1051</v>
      </c>
      <c r="BC51" s="40">
        <f>SUM(BB51:BB52)</f>
        <v>1310</v>
      </c>
    </row>
    <row r="52" spans="1:55" s="7" customFormat="1" ht="24.75" thickTop="1" thickBot="1" x14ac:dyDescent="0.4">
      <c r="A52" s="65" t="s">
        <v>103</v>
      </c>
      <c r="B52" s="66">
        <v>4</v>
      </c>
      <c r="C52" s="67">
        <v>449</v>
      </c>
      <c r="D52" s="67">
        <v>446</v>
      </c>
      <c r="E52" s="67">
        <v>3</v>
      </c>
      <c r="F52" s="44" t="s">
        <v>0</v>
      </c>
      <c r="G52" s="44" t="s">
        <v>0</v>
      </c>
      <c r="H52" s="44" t="s">
        <v>0</v>
      </c>
      <c r="I52" s="65"/>
      <c r="J52" s="65"/>
      <c r="K52" s="68">
        <v>3</v>
      </c>
      <c r="L52" s="65"/>
      <c r="M52" s="67"/>
      <c r="N52" s="69">
        <v>7</v>
      </c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44"/>
      <c r="AE52" s="44"/>
      <c r="AF52" s="69">
        <v>228</v>
      </c>
      <c r="AG52" s="67"/>
      <c r="AH52" s="70"/>
      <c r="AI52" s="71">
        <v>21</v>
      </c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34">
        <f t="shared" si="0"/>
        <v>259</v>
      </c>
      <c r="BC52" s="40"/>
    </row>
    <row r="53" spans="1:55" s="7" customFormat="1" ht="24.75" thickTop="1" thickBot="1" x14ac:dyDescent="0.4">
      <c r="A53" s="54" t="s">
        <v>104</v>
      </c>
      <c r="B53" s="55">
        <v>5</v>
      </c>
      <c r="C53" s="56">
        <v>474</v>
      </c>
      <c r="D53" s="56">
        <v>470</v>
      </c>
      <c r="E53" s="56">
        <v>4</v>
      </c>
      <c r="F53" s="44" t="s">
        <v>0</v>
      </c>
      <c r="G53" s="44" t="s">
        <v>0</v>
      </c>
      <c r="H53" s="44" t="s">
        <v>0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72">
        <v>1</v>
      </c>
      <c r="U53" s="72">
        <v>1</v>
      </c>
      <c r="V53" s="56">
        <v>1</v>
      </c>
      <c r="W53" s="56"/>
      <c r="X53" s="56">
        <v>1</v>
      </c>
      <c r="Y53" s="56">
        <v>1</v>
      </c>
      <c r="Z53" s="56">
        <v>1</v>
      </c>
      <c r="AA53" s="56"/>
      <c r="AB53" s="56"/>
      <c r="AC53" s="56"/>
      <c r="AD53" s="44"/>
      <c r="AE53" s="44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72">
        <v>2</v>
      </c>
      <c r="AV53" s="56"/>
      <c r="AW53" s="56"/>
      <c r="AX53" s="56"/>
      <c r="AY53" s="56"/>
      <c r="AZ53" s="56"/>
      <c r="BA53" s="56"/>
      <c r="BB53" s="36">
        <f t="shared" si="0"/>
        <v>8</v>
      </c>
      <c r="BC53" s="40">
        <f>SUM(BB53:BB62)</f>
        <v>1518</v>
      </c>
    </row>
    <row r="54" spans="1:55" s="7" customFormat="1" ht="24" thickTop="1" x14ac:dyDescent="0.35">
      <c r="A54" s="46" t="s">
        <v>105</v>
      </c>
      <c r="B54" s="47">
        <v>5</v>
      </c>
      <c r="C54" s="48">
        <v>8</v>
      </c>
      <c r="D54" s="48">
        <v>8</v>
      </c>
      <c r="E54" s="48">
        <v>0</v>
      </c>
      <c r="F54" s="44" t="s">
        <v>0</v>
      </c>
      <c r="G54" s="44" t="s">
        <v>0</v>
      </c>
      <c r="H54" s="44" t="s">
        <v>0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>
        <v>1</v>
      </c>
      <c r="X54" s="48"/>
      <c r="Y54" s="48"/>
      <c r="Z54" s="48"/>
      <c r="AA54" s="48">
        <v>1</v>
      </c>
      <c r="AB54" s="48"/>
      <c r="AC54" s="48"/>
      <c r="AD54" s="44"/>
      <c r="AE54" s="44"/>
      <c r="AF54" s="48">
        <v>24</v>
      </c>
      <c r="AG54" s="48"/>
      <c r="AH54" s="48"/>
      <c r="AI54" s="48"/>
      <c r="AJ54" s="73">
        <v>1</v>
      </c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30">
        <f t="shared" si="0"/>
        <v>27</v>
      </c>
      <c r="BC54" s="40"/>
    </row>
    <row r="55" spans="1:55" s="7" customFormat="1" x14ac:dyDescent="0.35">
      <c r="A55" s="49" t="s">
        <v>106</v>
      </c>
      <c r="B55" s="50">
        <v>5</v>
      </c>
      <c r="C55" s="44">
        <v>18</v>
      </c>
      <c r="D55" s="44">
        <v>18</v>
      </c>
      <c r="E55" s="44">
        <v>0</v>
      </c>
      <c r="F55" s="44" t="s">
        <v>0</v>
      </c>
      <c r="G55" s="44" t="s">
        <v>0</v>
      </c>
      <c r="H55" s="44" t="s">
        <v>0</v>
      </c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>
        <v>1</v>
      </c>
      <c r="X55" s="44"/>
      <c r="Y55" s="44"/>
      <c r="Z55" s="44"/>
      <c r="AA55" s="44">
        <v>1</v>
      </c>
      <c r="AB55" s="44"/>
      <c r="AC55" s="44"/>
      <c r="AD55" s="44"/>
      <c r="AE55" s="44"/>
      <c r="AF55" s="44">
        <v>54</v>
      </c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29">
        <f t="shared" si="0"/>
        <v>56</v>
      </c>
      <c r="BC55" s="40"/>
    </row>
    <row r="56" spans="1:55" s="7" customFormat="1" x14ac:dyDescent="0.35">
      <c r="A56" s="49" t="s">
        <v>107</v>
      </c>
      <c r="B56" s="50">
        <v>5</v>
      </c>
      <c r="C56" s="44">
        <v>11</v>
      </c>
      <c r="D56" s="44">
        <v>11</v>
      </c>
      <c r="E56" s="44">
        <v>0</v>
      </c>
      <c r="F56" s="44" t="s">
        <v>0</v>
      </c>
      <c r="G56" s="44" t="s">
        <v>0</v>
      </c>
      <c r="H56" s="44" t="s">
        <v>0</v>
      </c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>
        <v>1</v>
      </c>
      <c r="X56" s="44"/>
      <c r="Y56" s="44"/>
      <c r="Z56" s="44"/>
      <c r="AA56" s="44">
        <v>1</v>
      </c>
      <c r="AB56" s="44"/>
      <c r="AC56" s="44"/>
      <c r="AD56" s="44"/>
      <c r="AE56" s="44"/>
      <c r="AF56" s="44">
        <v>33</v>
      </c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29">
        <f t="shared" si="0"/>
        <v>35</v>
      </c>
      <c r="BC56" s="40"/>
    </row>
    <row r="57" spans="1:55" s="7" customFormat="1" x14ac:dyDescent="0.35">
      <c r="A57" s="49" t="s">
        <v>108</v>
      </c>
      <c r="B57" s="50">
        <v>5</v>
      </c>
      <c r="C57" s="44">
        <v>23</v>
      </c>
      <c r="D57" s="44">
        <v>23</v>
      </c>
      <c r="E57" s="44">
        <v>0</v>
      </c>
      <c r="F57" s="44" t="s">
        <v>0</v>
      </c>
      <c r="G57" s="44" t="s">
        <v>0</v>
      </c>
      <c r="H57" s="44" t="s">
        <v>0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>
        <v>1</v>
      </c>
      <c r="X57" s="44"/>
      <c r="Y57" s="44"/>
      <c r="Z57" s="44"/>
      <c r="AA57" s="44">
        <v>1</v>
      </c>
      <c r="AB57" s="44"/>
      <c r="AC57" s="44"/>
      <c r="AD57" s="44"/>
      <c r="AE57" s="44"/>
      <c r="AF57" s="44">
        <v>69</v>
      </c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29">
        <f t="shared" si="0"/>
        <v>71</v>
      </c>
      <c r="BC57" s="40"/>
    </row>
    <row r="58" spans="1:55" s="7" customFormat="1" x14ac:dyDescent="0.35">
      <c r="A58" s="49" t="s">
        <v>109</v>
      </c>
      <c r="B58" s="50">
        <v>5</v>
      </c>
      <c r="C58" s="44">
        <v>7</v>
      </c>
      <c r="D58" s="44">
        <v>7</v>
      </c>
      <c r="E58" s="44">
        <v>0</v>
      </c>
      <c r="F58" s="44" t="s">
        <v>0</v>
      </c>
      <c r="G58" s="44" t="s">
        <v>0</v>
      </c>
      <c r="H58" s="44" t="s">
        <v>0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>
        <v>1</v>
      </c>
      <c r="X58" s="44"/>
      <c r="Y58" s="44"/>
      <c r="Z58" s="44"/>
      <c r="AA58" s="44">
        <v>1</v>
      </c>
      <c r="AB58" s="44"/>
      <c r="AC58" s="44"/>
      <c r="AD58" s="44"/>
      <c r="AE58" s="44"/>
      <c r="AF58" s="44">
        <v>21</v>
      </c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29">
        <f t="shared" si="0"/>
        <v>23</v>
      </c>
      <c r="BC58" s="40"/>
    </row>
    <row r="59" spans="1:55" s="7" customFormat="1" x14ac:dyDescent="0.35">
      <c r="A59" s="49" t="s">
        <v>110</v>
      </c>
      <c r="B59" s="50">
        <v>5</v>
      </c>
      <c r="C59" s="44">
        <v>330</v>
      </c>
      <c r="D59" s="44">
        <v>327</v>
      </c>
      <c r="E59" s="44">
        <v>3</v>
      </c>
      <c r="F59" s="44" t="s">
        <v>0</v>
      </c>
      <c r="G59" s="44" t="s">
        <v>0</v>
      </c>
      <c r="H59" s="44" t="s">
        <v>0</v>
      </c>
      <c r="I59" s="74">
        <v>3</v>
      </c>
      <c r="J59" s="74">
        <v>2</v>
      </c>
      <c r="K59" s="74">
        <v>8</v>
      </c>
      <c r="L59" s="74">
        <v>6</v>
      </c>
      <c r="M59" s="44"/>
      <c r="N59" s="74">
        <v>8</v>
      </c>
      <c r="O59" s="74">
        <v>6</v>
      </c>
      <c r="P59" s="44"/>
      <c r="Q59" s="44"/>
      <c r="R59" s="44"/>
      <c r="S59" s="44"/>
      <c r="T59" s="44"/>
      <c r="U59" s="44"/>
      <c r="V59" s="44"/>
      <c r="W59" s="44">
        <v>1</v>
      </c>
      <c r="X59" s="44"/>
      <c r="Y59" s="44"/>
      <c r="Z59" s="44"/>
      <c r="AA59" s="44">
        <v>1</v>
      </c>
      <c r="AB59" s="44"/>
      <c r="AC59" s="44"/>
      <c r="AD59" s="44"/>
      <c r="AE59" s="44"/>
      <c r="AF59" s="44">
        <v>993</v>
      </c>
      <c r="AG59" s="74">
        <v>2</v>
      </c>
      <c r="AH59" s="74">
        <v>1</v>
      </c>
      <c r="AI59" s="74">
        <v>1</v>
      </c>
      <c r="AJ59" s="44"/>
      <c r="AK59" s="44"/>
      <c r="AL59" s="44"/>
      <c r="AM59" s="74">
        <v>5</v>
      </c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29">
        <f t="shared" si="0"/>
        <v>1037</v>
      </c>
      <c r="BC59" s="40"/>
    </row>
    <row r="60" spans="1:55" s="7" customFormat="1" x14ac:dyDescent="0.35">
      <c r="A60" s="49" t="s">
        <v>111</v>
      </c>
      <c r="B60" s="50">
        <v>5</v>
      </c>
      <c r="C60" s="44">
        <v>10</v>
      </c>
      <c r="D60" s="44">
        <v>10</v>
      </c>
      <c r="E60" s="44">
        <v>0</v>
      </c>
      <c r="F60" s="44" t="s">
        <v>0</v>
      </c>
      <c r="G60" s="44" t="s">
        <v>0</v>
      </c>
      <c r="H60" s="44" t="s">
        <v>0</v>
      </c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>
        <v>1</v>
      </c>
      <c r="X60" s="44"/>
      <c r="Y60" s="44"/>
      <c r="Z60" s="44"/>
      <c r="AA60" s="44">
        <v>1</v>
      </c>
      <c r="AB60" s="44"/>
      <c r="AC60" s="44"/>
      <c r="AD60" s="44"/>
      <c r="AE60" s="44"/>
      <c r="AF60" s="44">
        <v>30</v>
      </c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29">
        <f t="shared" si="0"/>
        <v>32</v>
      </c>
      <c r="BC60" s="40"/>
    </row>
    <row r="61" spans="1:55" s="7" customFormat="1" x14ac:dyDescent="0.35">
      <c r="A61" s="49" t="s">
        <v>112</v>
      </c>
      <c r="B61" s="50">
        <v>5</v>
      </c>
      <c r="C61" s="44">
        <v>21</v>
      </c>
      <c r="D61" s="44">
        <v>20</v>
      </c>
      <c r="E61" s="44">
        <v>1</v>
      </c>
      <c r="F61" s="44" t="s">
        <v>0</v>
      </c>
      <c r="G61" s="44" t="s">
        <v>0</v>
      </c>
      <c r="H61" s="44" t="s">
        <v>0</v>
      </c>
      <c r="I61" s="44"/>
      <c r="J61" s="44"/>
      <c r="K61" s="44"/>
      <c r="L61" s="44"/>
      <c r="M61" s="44"/>
      <c r="N61" s="75">
        <v>2</v>
      </c>
      <c r="O61" s="44"/>
      <c r="P61" s="44"/>
      <c r="Q61" s="44"/>
      <c r="R61" s="44"/>
      <c r="S61" s="44"/>
      <c r="T61" s="44"/>
      <c r="U61" s="44"/>
      <c r="V61" s="44"/>
      <c r="W61" s="44">
        <v>1</v>
      </c>
      <c r="X61" s="44"/>
      <c r="Y61" s="44"/>
      <c r="Z61" s="44"/>
      <c r="AA61" s="44">
        <v>1</v>
      </c>
      <c r="AB61" s="44"/>
      <c r="AC61" s="44"/>
      <c r="AD61" s="44"/>
      <c r="AE61" s="44"/>
      <c r="AF61" s="44">
        <v>64</v>
      </c>
      <c r="AG61" s="44"/>
      <c r="AH61" s="44"/>
      <c r="AI61" s="44"/>
      <c r="AJ61" s="75">
        <v>21</v>
      </c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29">
        <f t="shared" si="0"/>
        <v>89</v>
      </c>
      <c r="BC61" s="40"/>
    </row>
    <row r="62" spans="1:55" s="7" customFormat="1" ht="24" thickBot="1" x14ac:dyDescent="0.4">
      <c r="A62" s="51" t="s">
        <v>113</v>
      </c>
      <c r="B62" s="52">
        <v>5</v>
      </c>
      <c r="C62" s="53">
        <v>46</v>
      </c>
      <c r="D62" s="53">
        <v>46</v>
      </c>
      <c r="E62" s="53">
        <v>0</v>
      </c>
      <c r="F62" s="44" t="s">
        <v>0</v>
      </c>
      <c r="G62" s="44" t="s">
        <v>0</v>
      </c>
      <c r="H62" s="44" t="s">
        <v>0</v>
      </c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>
        <v>1</v>
      </c>
      <c r="X62" s="53"/>
      <c r="Y62" s="53"/>
      <c r="Z62" s="53"/>
      <c r="AA62" s="53">
        <v>1</v>
      </c>
      <c r="AB62" s="53"/>
      <c r="AC62" s="53"/>
      <c r="AD62" s="44"/>
      <c r="AE62" s="44"/>
      <c r="AF62" s="53">
        <v>138</v>
      </c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33">
        <f t="shared" si="0"/>
        <v>140</v>
      </c>
      <c r="BC62" s="40"/>
    </row>
    <row r="63" spans="1:55" s="7" customFormat="1" ht="24.75" thickTop="1" thickBot="1" x14ac:dyDescent="0.4">
      <c r="A63" s="54" t="s">
        <v>114</v>
      </c>
      <c r="B63" s="55">
        <v>6</v>
      </c>
      <c r="C63" s="56">
        <v>503</v>
      </c>
      <c r="D63" s="56">
        <v>502</v>
      </c>
      <c r="E63" s="56">
        <v>1</v>
      </c>
      <c r="F63" s="44" t="s">
        <v>0</v>
      </c>
      <c r="G63" s="44" t="s">
        <v>0</v>
      </c>
      <c r="H63" s="44" t="s">
        <v>0</v>
      </c>
      <c r="I63" s="58">
        <v>500</v>
      </c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44"/>
      <c r="AE63" s="44"/>
      <c r="AF63" s="56"/>
      <c r="AG63" s="56"/>
      <c r="AH63" s="56"/>
      <c r="AI63" s="56"/>
      <c r="AJ63" s="56"/>
      <c r="AK63" s="56"/>
      <c r="AL63" s="56"/>
      <c r="AM63" s="56">
        <v>503</v>
      </c>
      <c r="AN63" s="56">
        <v>1</v>
      </c>
      <c r="AO63" s="56"/>
      <c r="AP63" s="56"/>
      <c r="AQ63" s="56"/>
      <c r="AR63" s="56"/>
      <c r="AS63" s="56"/>
      <c r="AT63" s="56"/>
      <c r="AU63" s="76">
        <v>50</v>
      </c>
      <c r="AV63" s="56"/>
      <c r="AW63" s="56"/>
      <c r="AX63" s="56"/>
      <c r="AY63" s="56"/>
      <c r="AZ63" s="56"/>
      <c r="BA63" s="56"/>
      <c r="BB63" s="36">
        <f t="shared" si="0"/>
        <v>1054</v>
      </c>
      <c r="BC63" s="40">
        <f>SUM(BB63:BB64)</f>
        <v>1483</v>
      </c>
    </row>
    <row r="64" spans="1:55" s="7" customFormat="1" ht="24.75" thickTop="1" thickBot="1" x14ac:dyDescent="0.4">
      <c r="A64" s="65" t="s">
        <v>115</v>
      </c>
      <c r="B64" s="66">
        <v>6</v>
      </c>
      <c r="C64" s="67">
        <v>503</v>
      </c>
      <c r="D64" s="67">
        <v>502</v>
      </c>
      <c r="E64" s="67">
        <v>1</v>
      </c>
      <c r="F64" s="44" t="s">
        <v>0</v>
      </c>
      <c r="G64" s="44" t="s">
        <v>0</v>
      </c>
      <c r="H64" s="44" t="s">
        <v>0</v>
      </c>
      <c r="I64" s="67"/>
      <c r="J64" s="67"/>
      <c r="K64" s="69">
        <v>11</v>
      </c>
      <c r="L64" s="67"/>
      <c r="M64" s="67"/>
      <c r="N64" s="69">
        <v>5</v>
      </c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44"/>
      <c r="AE64" s="44"/>
      <c r="AF64" s="67"/>
      <c r="AG64" s="69">
        <v>70</v>
      </c>
      <c r="AH64" s="69">
        <v>43</v>
      </c>
      <c r="AI64" s="67"/>
      <c r="AJ64" s="69">
        <v>75</v>
      </c>
      <c r="AK64" s="69">
        <v>65</v>
      </c>
      <c r="AL64" s="69">
        <v>75</v>
      </c>
      <c r="AM64" s="69">
        <v>85</v>
      </c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34">
        <f t="shared" si="0"/>
        <v>429</v>
      </c>
      <c r="BC64" s="40"/>
    </row>
    <row r="65" spans="1:55" s="7" customFormat="1" ht="24.75" thickTop="1" thickBot="1" x14ac:dyDescent="0.4">
      <c r="A65" s="54" t="s">
        <v>116</v>
      </c>
      <c r="B65" s="55">
        <v>7</v>
      </c>
      <c r="C65" s="56">
        <v>379</v>
      </c>
      <c r="D65" s="56">
        <v>377</v>
      </c>
      <c r="E65" s="56">
        <v>2</v>
      </c>
      <c r="F65" s="44" t="s">
        <v>0</v>
      </c>
      <c r="G65" s="44" t="s">
        <v>0</v>
      </c>
      <c r="H65" s="44" t="s">
        <v>0</v>
      </c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44"/>
      <c r="AE65" s="44"/>
      <c r="AF65" s="56"/>
      <c r="AG65" s="56">
        <v>55</v>
      </c>
      <c r="AH65" s="56"/>
      <c r="AI65" s="56"/>
      <c r="AJ65" s="56">
        <v>98</v>
      </c>
      <c r="AK65" s="56"/>
      <c r="AL65" s="57">
        <v>379</v>
      </c>
      <c r="AM65" s="56">
        <v>10</v>
      </c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36">
        <f t="shared" si="0"/>
        <v>542</v>
      </c>
      <c r="BC65" s="40">
        <f>SUM(BB65:BB66)</f>
        <v>542</v>
      </c>
    </row>
    <row r="66" spans="1:55" s="7" customFormat="1" ht="24.75" thickTop="1" thickBot="1" x14ac:dyDescent="0.4">
      <c r="A66" s="65" t="s">
        <v>117</v>
      </c>
      <c r="B66" s="66">
        <v>7</v>
      </c>
      <c r="C66" s="77">
        <v>379</v>
      </c>
      <c r="D66" s="67">
        <v>377</v>
      </c>
      <c r="E66" s="67">
        <v>2</v>
      </c>
      <c r="F66" s="44" t="s">
        <v>0</v>
      </c>
      <c r="G66" s="44" t="s">
        <v>0</v>
      </c>
      <c r="H66" s="44" t="s">
        <v>0</v>
      </c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44"/>
      <c r="AE66" s="44"/>
      <c r="AF66" s="67"/>
      <c r="AG66" s="77"/>
      <c r="AH66" s="77"/>
      <c r="AI66" s="77"/>
      <c r="AJ66" s="77"/>
      <c r="AK66" s="77"/>
      <c r="AL66" s="77"/>
      <c r="AM66" s="7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34">
        <f t="shared" si="0"/>
        <v>0</v>
      </c>
      <c r="BC66" s="40"/>
    </row>
    <row r="67" spans="1:55" s="7" customFormat="1" ht="24.75" thickTop="1" thickBot="1" x14ac:dyDescent="0.4">
      <c r="A67" s="54" t="s">
        <v>118</v>
      </c>
      <c r="B67" s="55">
        <v>8</v>
      </c>
      <c r="C67" s="56">
        <v>608</v>
      </c>
      <c r="D67" s="56">
        <v>604</v>
      </c>
      <c r="E67" s="56">
        <v>3</v>
      </c>
      <c r="F67" s="44" t="s">
        <v>0</v>
      </c>
      <c r="G67" s="44" t="s">
        <v>0</v>
      </c>
      <c r="H67" s="44" t="s">
        <v>0</v>
      </c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44"/>
      <c r="AE67" s="44"/>
      <c r="AF67" s="56"/>
      <c r="AG67" s="78">
        <v>7</v>
      </c>
      <c r="AH67" s="56"/>
      <c r="AI67" s="56"/>
      <c r="AJ67" s="79">
        <v>6</v>
      </c>
      <c r="AK67" s="79"/>
      <c r="AL67" s="79"/>
      <c r="AM67" s="79">
        <v>19</v>
      </c>
      <c r="AN67" s="79"/>
      <c r="AO67" s="79"/>
      <c r="AP67" s="79"/>
      <c r="AQ67" s="79"/>
      <c r="AR67" s="79">
        <v>7</v>
      </c>
      <c r="AS67" s="56"/>
      <c r="AT67" s="56"/>
      <c r="AU67" s="56"/>
      <c r="AV67" s="56"/>
      <c r="AW67" s="56"/>
      <c r="AX67" s="56"/>
      <c r="AY67" s="56"/>
      <c r="AZ67" s="56"/>
      <c r="BA67" s="56"/>
      <c r="BB67" s="36">
        <f t="shared" si="0"/>
        <v>39</v>
      </c>
      <c r="BC67" s="40">
        <f>SUM(BB67:BB68)</f>
        <v>39</v>
      </c>
    </row>
    <row r="68" spans="1:55" s="7" customFormat="1" ht="24.75" thickTop="1" thickBot="1" x14ac:dyDescent="0.4">
      <c r="A68" s="65" t="s">
        <v>119</v>
      </c>
      <c r="B68" s="66">
        <v>8</v>
      </c>
      <c r="C68" s="67">
        <v>608</v>
      </c>
      <c r="D68" s="67">
        <v>604</v>
      </c>
      <c r="E68" s="80">
        <v>3</v>
      </c>
      <c r="F68" s="44" t="s">
        <v>0</v>
      </c>
      <c r="G68" s="44" t="s">
        <v>0</v>
      </c>
      <c r="H68" s="44" t="s">
        <v>0</v>
      </c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44"/>
      <c r="AE68" s="44"/>
      <c r="AF68" s="67"/>
      <c r="AG68" s="67"/>
      <c r="AH68" s="67"/>
      <c r="AI68" s="67"/>
      <c r="AJ68" s="67"/>
      <c r="AK68" s="67"/>
      <c r="AL68" s="67"/>
      <c r="AM68" s="67"/>
      <c r="AN68" s="80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34">
        <f t="shared" si="0"/>
        <v>0</v>
      </c>
      <c r="BC68" s="40"/>
    </row>
    <row r="69" spans="1:55" s="7" customFormat="1" ht="24.75" thickTop="1" thickBot="1" x14ac:dyDescent="0.4">
      <c r="A69" s="54" t="s">
        <v>120</v>
      </c>
      <c r="B69" s="55">
        <v>9</v>
      </c>
      <c r="C69" s="56">
        <v>501</v>
      </c>
      <c r="D69" s="56">
        <v>500</v>
      </c>
      <c r="E69" s="56">
        <v>1</v>
      </c>
      <c r="F69" s="44" t="s">
        <v>0</v>
      </c>
      <c r="G69" s="44" t="s">
        <v>0</v>
      </c>
      <c r="H69" s="44" t="s">
        <v>0</v>
      </c>
      <c r="I69" s="56">
        <v>20</v>
      </c>
      <c r="J69" s="56">
        <v>25</v>
      </c>
      <c r="K69" s="56"/>
      <c r="L69" s="56"/>
      <c r="M69" s="57">
        <v>2</v>
      </c>
      <c r="N69" s="56">
        <v>23</v>
      </c>
      <c r="O69" s="56"/>
      <c r="P69" s="56"/>
      <c r="Q69" s="56"/>
      <c r="R69" s="56"/>
      <c r="S69" s="56"/>
      <c r="T69" s="56"/>
      <c r="U69" s="58">
        <v>1</v>
      </c>
      <c r="V69" s="58">
        <v>1</v>
      </c>
      <c r="W69" s="56"/>
      <c r="X69" s="56"/>
      <c r="Y69" s="56"/>
      <c r="Z69" s="56"/>
      <c r="AA69" s="56"/>
      <c r="AB69" s="56"/>
      <c r="AC69" s="56"/>
      <c r="AD69" s="44"/>
      <c r="AE69" s="44"/>
      <c r="AF69" s="56">
        <v>30</v>
      </c>
      <c r="AG69" s="56">
        <v>10</v>
      </c>
      <c r="AH69" s="56">
        <v>10</v>
      </c>
      <c r="AI69" s="56">
        <v>10</v>
      </c>
      <c r="AJ69" s="56"/>
      <c r="AK69" s="56"/>
      <c r="AL69" s="56"/>
      <c r="AM69" s="56">
        <v>20</v>
      </c>
      <c r="AN69" s="56"/>
      <c r="AO69" s="56"/>
      <c r="AP69" s="56"/>
      <c r="AQ69" s="56"/>
      <c r="AR69" s="56"/>
      <c r="AS69" s="56"/>
      <c r="AT69" s="56"/>
      <c r="AU69" s="56"/>
      <c r="AV69" s="56">
        <v>1</v>
      </c>
      <c r="AW69" s="56"/>
      <c r="AX69" s="56"/>
      <c r="AY69" s="56"/>
      <c r="AZ69" s="56"/>
      <c r="BA69" s="56"/>
      <c r="BB69" s="36">
        <f t="shared" si="0"/>
        <v>153</v>
      </c>
      <c r="BC69" s="40">
        <f>SUM(BB69:BB70)</f>
        <v>153</v>
      </c>
    </row>
    <row r="70" spans="1:55" s="7" customFormat="1" ht="24.75" thickTop="1" thickBot="1" x14ac:dyDescent="0.4">
      <c r="A70" s="65" t="s">
        <v>121</v>
      </c>
      <c r="B70" s="66">
        <v>9</v>
      </c>
      <c r="C70" s="67">
        <v>501</v>
      </c>
      <c r="D70" s="67">
        <v>500</v>
      </c>
      <c r="E70" s="80">
        <v>1</v>
      </c>
      <c r="F70" s="44" t="s">
        <v>0</v>
      </c>
      <c r="G70" s="44" t="s">
        <v>0</v>
      </c>
      <c r="H70" s="44" t="s">
        <v>0</v>
      </c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44"/>
      <c r="AE70" s="44"/>
      <c r="AF70" s="67"/>
      <c r="AG70" s="67"/>
      <c r="AH70" s="67"/>
      <c r="AI70" s="67"/>
      <c r="AJ70" s="67"/>
      <c r="AK70" s="67"/>
      <c r="AL70" s="67"/>
      <c r="AM70" s="67"/>
      <c r="AN70" s="80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34">
        <f t="shared" ref="BB70:BB133" si="1">SUM(I70:BA70)</f>
        <v>0</v>
      </c>
      <c r="BC70" s="40"/>
    </row>
    <row r="71" spans="1:55" s="7" customFormat="1" ht="24.75" thickTop="1" thickBot="1" x14ac:dyDescent="0.4">
      <c r="A71" s="54" t="s">
        <v>122</v>
      </c>
      <c r="B71" s="55">
        <v>10</v>
      </c>
      <c r="C71" s="56">
        <v>455</v>
      </c>
      <c r="D71" s="56">
        <v>451</v>
      </c>
      <c r="E71" s="56">
        <v>4</v>
      </c>
      <c r="F71" s="44" t="s">
        <v>0</v>
      </c>
      <c r="G71" s="44" t="s">
        <v>0</v>
      </c>
      <c r="H71" s="44" t="s">
        <v>0</v>
      </c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44"/>
      <c r="AE71" s="44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36">
        <f t="shared" si="1"/>
        <v>0</v>
      </c>
      <c r="BC71" s="40">
        <f>SUM(BB71:BB72)</f>
        <v>968</v>
      </c>
    </row>
    <row r="72" spans="1:55" s="7" customFormat="1" ht="24.75" thickTop="1" thickBot="1" x14ac:dyDescent="0.4">
      <c r="A72" s="65" t="s">
        <v>123</v>
      </c>
      <c r="B72" s="66">
        <v>10</v>
      </c>
      <c r="C72" s="67">
        <v>455</v>
      </c>
      <c r="D72" s="67">
        <v>451</v>
      </c>
      <c r="E72" s="67">
        <v>4</v>
      </c>
      <c r="F72" s="44" t="s">
        <v>0</v>
      </c>
      <c r="G72" s="44" t="s">
        <v>0</v>
      </c>
      <c r="H72" s="44" t="s">
        <v>0</v>
      </c>
      <c r="I72" s="67">
        <v>500</v>
      </c>
      <c r="J72" s="67"/>
      <c r="K72" s="81">
        <v>444</v>
      </c>
      <c r="L72" s="67">
        <v>8</v>
      </c>
      <c r="M72" s="67">
        <v>8</v>
      </c>
      <c r="N72" s="82">
        <v>8</v>
      </c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44"/>
      <c r="AE72" s="44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34">
        <f t="shared" si="1"/>
        <v>968</v>
      </c>
      <c r="BC72" s="40"/>
    </row>
    <row r="73" spans="1:55" s="7" customFormat="1" ht="24.75" thickTop="1" thickBot="1" x14ac:dyDescent="0.4">
      <c r="A73" s="54" t="s">
        <v>124</v>
      </c>
      <c r="B73" s="55">
        <v>11</v>
      </c>
      <c r="C73" s="56">
        <v>536</v>
      </c>
      <c r="D73" s="56">
        <v>533</v>
      </c>
      <c r="E73" s="56">
        <v>3</v>
      </c>
      <c r="F73" s="44" t="s">
        <v>0</v>
      </c>
      <c r="G73" s="44" t="s">
        <v>0</v>
      </c>
      <c r="H73" s="44" t="s">
        <v>0</v>
      </c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44"/>
      <c r="AE73" s="44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36">
        <f t="shared" si="1"/>
        <v>0</v>
      </c>
      <c r="BC73" s="40">
        <f>SUM(BB73:BB74)</f>
        <v>0</v>
      </c>
    </row>
    <row r="74" spans="1:55" s="7" customFormat="1" ht="24.75" thickTop="1" thickBot="1" x14ac:dyDescent="0.4">
      <c r="A74" s="65" t="s">
        <v>125</v>
      </c>
      <c r="B74" s="66">
        <v>11</v>
      </c>
      <c r="C74" s="67">
        <v>536</v>
      </c>
      <c r="D74" s="67">
        <v>533</v>
      </c>
      <c r="E74" s="80">
        <v>3</v>
      </c>
      <c r="F74" s="44" t="s">
        <v>0</v>
      </c>
      <c r="G74" s="44" t="s">
        <v>0</v>
      </c>
      <c r="H74" s="44" t="s">
        <v>0</v>
      </c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44"/>
      <c r="AE74" s="44"/>
      <c r="AF74" s="67"/>
      <c r="AG74" s="67"/>
      <c r="AH74" s="67"/>
      <c r="AI74" s="67"/>
      <c r="AJ74" s="67"/>
      <c r="AK74" s="67"/>
      <c r="AL74" s="67"/>
      <c r="AM74" s="67"/>
      <c r="AN74" s="80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34">
        <f t="shared" si="1"/>
        <v>0</v>
      </c>
      <c r="BC74" s="40"/>
    </row>
    <row r="75" spans="1:55" s="7" customFormat="1" ht="24.75" thickTop="1" thickBot="1" x14ac:dyDescent="0.4">
      <c r="A75" s="83" t="s">
        <v>126</v>
      </c>
      <c r="B75" s="55">
        <v>12</v>
      </c>
      <c r="C75" s="56">
        <v>518</v>
      </c>
      <c r="D75" s="56">
        <v>515</v>
      </c>
      <c r="E75" s="56">
        <v>3</v>
      </c>
      <c r="F75" s="44" t="s">
        <v>0</v>
      </c>
      <c r="G75" s="44" t="s">
        <v>0</v>
      </c>
      <c r="H75" s="44" t="s">
        <v>0</v>
      </c>
      <c r="I75" s="56"/>
      <c r="J75" s="56"/>
      <c r="K75" s="56"/>
      <c r="L75" s="56"/>
      <c r="M75" s="56"/>
      <c r="N75" s="56"/>
      <c r="O75" s="56"/>
      <c r="P75" s="56"/>
      <c r="Q75" s="56"/>
      <c r="R75" s="56">
        <v>6</v>
      </c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44"/>
      <c r="AE75" s="44"/>
      <c r="AF75" s="56"/>
      <c r="AG75" s="76">
        <v>80</v>
      </c>
      <c r="AH75" s="56">
        <v>518</v>
      </c>
      <c r="AI75" s="56"/>
      <c r="AJ75" s="56"/>
      <c r="AK75" s="56"/>
      <c r="AL75" s="56">
        <v>518</v>
      </c>
      <c r="AM75" s="84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36">
        <f t="shared" si="1"/>
        <v>1122</v>
      </c>
      <c r="BC75" s="40">
        <f>SUM(BB75:BB76)</f>
        <v>1264</v>
      </c>
    </row>
    <row r="76" spans="1:55" s="7" customFormat="1" ht="24.75" thickTop="1" thickBot="1" x14ac:dyDescent="0.4">
      <c r="A76" s="68" t="s">
        <v>127</v>
      </c>
      <c r="B76" s="66">
        <v>12</v>
      </c>
      <c r="C76" s="67">
        <v>518</v>
      </c>
      <c r="D76" s="67">
        <v>515</v>
      </c>
      <c r="E76" s="67">
        <v>3</v>
      </c>
      <c r="F76" s="44" t="s">
        <v>0</v>
      </c>
      <c r="G76" s="44" t="s">
        <v>0</v>
      </c>
      <c r="H76" s="44" t="s">
        <v>0</v>
      </c>
      <c r="I76" s="69">
        <v>15</v>
      </c>
      <c r="J76" s="69">
        <v>15</v>
      </c>
      <c r="K76" s="69">
        <v>15</v>
      </c>
      <c r="L76" s="67"/>
      <c r="M76" s="67"/>
      <c r="N76" s="69">
        <v>15</v>
      </c>
      <c r="O76" s="69">
        <v>6</v>
      </c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44"/>
      <c r="AE76" s="44"/>
      <c r="AF76" s="67"/>
      <c r="AG76" s="67"/>
      <c r="AH76" s="69">
        <v>10</v>
      </c>
      <c r="AI76" s="67"/>
      <c r="AJ76" s="67"/>
      <c r="AK76" s="67"/>
      <c r="AL76" s="67"/>
      <c r="AM76" s="69">
        <v>45</v>
      </c>
      <c r="AN76" s="67"/>
      <c r="AO76" s="67"/>
      <c r="AP76" s="67"/>
      <c r="AQ76" s="67"/>
      <c r="AR76" s="67"/>
      <c r="AS76" s="67"/>
      <c r="AT76" s="67"/>
      <c r="AU76" s="69">
        <v>20</v>
      </c>
      <c r="AV76" s="67"/>
      <c r="AW76" s="67"/>
      <c r="AX76" s="67"/>
      <c r="AY76" s="67"/>
      <c r="AZ76" s="67"/>
      <c r="BA76" s="69">
        <v>1</v>
      </c>
      <c r="BB76" s="34">
        <f t="shared" si="1"/>
        <v>142</v>
      </c>
      <c r="BC76" s="40"/>
    </row>
    <row r="77" spans="1:55" s="7" customFormat="1" ht="24.75" thickTop="1" thickBot="1" x14ac:dyDescent="0.4">
      <c r="A77" s="54" t="s">
        <v>128</v>
      </c>
      <c r="B77" s="55">
        <v>13</v>
      </c>
      <c r="C77" s="56">
        <v>451</v>
      </c>
      <c r="D77" s="56">
        <v>449</v>
      </c>
      <c r="E77" s="56">
        <v>2</v>
      </c>
      <c r="F77" s="44" t="s">
        <v>0</v>
      </c>
      <c r="G77" s="44" t="s">
        <v>0</v>
      </c>
      <c r="H77" s="44" t="s">
        <v>0</v>
      </c>
      <c r="I77" s="56"/>
      <c r="J77" s="56"/>
      <c r="K77" s="56"/>
      <c r="L77" s="56"/>
      <c r="M77" s="56"/>
      <c r="N77" s="56"/>
      <c r="O77" s="57">
        <v>0</v>
      </c>
      <c r="P77" s="56"/>
      <c r="Q77" s="56"/>
      <c r="R77" s="56">
        <v>2</v>
      </c>
      <c r="S77" s="56"/>
      <c r="T77" s="56"/>
      <c r="U77" s="56"/>
      <c r="V77" s="56"/>
      <c r="W77" s="56"/>
      <c r="X77" s="56"/>
      <c r="Y77" s="56"/>
      <c r="Z77" s="57">
        <v>1</v>
      </c>
      <c r="AA77" s="56"/>
      <c r="AB77" s="56"/>
      <c r="AC77" s="56"/>
      <c r="AD77" s="44"/>
      <c r="AE77" s="44"/>
      <c r="AF77" s="56"/>
      <c r="AG77" s="56"/>
      <c r="AH77" s="56"/>
      <c r="AI77" s="56">
        <v>4</v>
      </c>
      <c r="AJ77" s="56">
        <v>2</v>
      </c>
      <c r="AK77" s="56"/>
      <c r="AL77" s="56"/>
      <c r="AM77" s="56">
        <v>14</v>
      </c>
      <c r="AN77" s="56"/>
      <c r="AO77" s="56">
        <v>2</v>
      </c>
      <c r="AP77" s="56"/>
      <c r="AQ77" s="56"/>
      <c r="AR77" s="56"/>
      <c r="AS77" s="56"/>
      <c r="AT77" s="56"/>
      <c r="AU77" s="56">
        <v>3</v>
      </c>
      <c r="AV77" s="56"/>
      <c r="AW77" s="56"/>
      <c r="AX77" s="56"/>
      <c r="AY77" s="56"/>
      <c r="AZ77" s="56"/>
      <c r="BA77" s="56"/>
      <c r="BB77" s="36">
        <f t="shared" si="1"/>
        <v>28</v>
      </c>
      <c r="BC77" s="40">
        <f>SUM(BB77:BB79)</f>
        <v>8817</v>
      </c>
    </row>
    <row r="78" spans="1:55" s="7" customFormat="1" ht="42.75" thickTop="1" x14ac:dyDescent="0.35">
      <c r="A78" s="46" t="s">
        <v>129</v>
      </c>
      <c r="B78" s="47">
        <v>13</v>
      </c>
      <c r="C78" s="48">
        <v>272</v>
      </c>
      <c r="D78" s="48">
        <v>271</v>
      </c>
      <c r="E78" s="48">
        <v>1</v>
      </c>
      <c r="F78" s="44" t="s">
        <v>0</v>
      </c>
      <c r="G78" s="44" t="s">
        <v>0</v>
      </c>
      <c r="H78" s="44" t="s">
        <v>0</v>
      </c>
      <c r="I78" s="48">
        <v>544</v>
      </c>
      <c r="J78" s="48">
        <v>540</v>
      </c>
      <c r="K78" s="48">
        <v>0</v>
      </c>
      <c r="L78" s="48">
        <v>0</v>
      </c>
      <c r="M78" s="48">
        <v>0</v>
      </c>
      <c r="N78" s="48">
        <v>538</v>
      </c>
      <c r="O78" s="60">
        <v>2</v>
      </c>
      <c r="P78" s="48">
        <v>451</v>
      </c>
      <c r="Q78" s="48">
        <v>0</v>
      </c>
      <c r="R78" s="48">
        <v>0</v>
      </c>
      <c r="S78" s="60">
        <v>0</v>
      </c>
      <c r="T78" s="48">
        <v>1</v>
      </c>
      <c r="U78" s="48">
        <v>1</v>
      </c>
      <c r="V78" s="48">
        <v>1</v>
      </c>
      <c r="W78" s="48">
        <v>0</v>
      </c>
      <c r="X78" s="48">
        <v>1</v>
      </c>
      <c r="Y78" s="48">
        <v>1</v>
      </c>
      <c r="Z78" s="60" t="s">
        <v>0</v>
      </c>
      <c r="AA78" s="48">
        <v>0</v>
      </c>
      <c r="AB78" s="48">
        <v>0</v>
      </c>
      <c r="AC78" s="48">
        <v>0</v>
      </c>
      <c r="AD78" s="44"/>
      <c r="AE78" s="44"/>
      <c r="AF78" s="48">
        <v>817</v>
      </c>
      <c r="AG78" s="48">
        <v>259</v>
      </c>
      <c r="AH78" s="48">
        <v>99</v>
      </c>
      <c r="AI78" s="48">
        <v>99</v>
      </c>
      <c r="AJ78" s="48">
        <v>174</v>
      </c>
      <c r="AK78" s="48">
        <v>179</v>
      </c>
      <c r="AL78" s="48">
        <v>280</v>
      </c>
      <c r="AM78" s="48">
        <v>267</v>
      </c>
      <c r="AN78" s="48">
        <v>0</v>
      </c>
      <c r="AO78" s="48">
        <v>458</v>
      </c>
      <c r="AP78" s="48">
        <v>444</v>
      </c>
      <c r="AQ78" s="48">
        <v>0</v>
      </c>
      <c r="AR78" s="48">
        <v>7</v>
      </c>
      <c r="AS78" s="48">
        <v>0</v>
      </c>
      <c r="AT78" s="48">
        <v>38</v>
      </c>
      <c r="AU78" s="48">
        <v>355</v>
      </c>
      <c r="AV78" s="48">
        <v>0</v>
      </c>
      <c r="AW78" s="60">
        <v>451</v>
      </c>
      <c r="AX78" s="48">
        <v>0</v>
      </c>
      <c r="AY78" s="48">
        <v>0</v>
      </c>
      <c r="AZ78" s="48">
        <v>1</v>
      </c>
      <c r="BA78" s="48">
        <v>0</v>
      </c>
      <c r="BB78" s="30">
        <f t="shared" si="1"/>
        <v>6008</v>
      </c>
      <c r="BC78" s="40"/>
    </row>
    <row r="79" spans="1:55" s="7" customFormat="1" ht="24" thickBot="1" x14ac:dyDescent="0.4">
      <c r="A79" s="51" t="s">
        <v>130</v>
      </c>
      <c r="B79" s="52">
        <v>13</v>
      </c>
      <c r="C79" s="53">
        <v>179</v>
      </c>
      <c r="D79" s="53">
        <v>178</v>
      </c>
      <c r="E79" s="53">
        <v>1</v>
      </c>
      <c r="F79" s="44" t="s">
        <v>0</v>
      </c>
      <c r="G79" s="44" t="s">
        <v>0</v>
      </c>
      <c r="H79" s="44" t="s">
        <v>0</v>
      </c>
      <c r="I79" s="53">
        <v>347</v>
      </c>
      <c r="J79" s="53">
        <v>260</v>
      </c>
      <c r="K79" s="53">
        <v>251</v>
      </c>
      <c r="L79" s="53">
        <v>0</v>
      </c>
      <c r="M79" s="53">
        <v>2</v>
      </c>
      <c r="N79" s="53">
        <v>350</v>
      </c>
      <c r="O79" s="64">
        <v>2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44"/>
      <c r="AE79" s="44"/>
      <c r="AF79" s="53">
        <v>595</v>
      </c>
      <c r="AG79" s="53">
        <v>140</v>
      </c>
      <c r="AH79" s="53">
        <v>179</v>
      </c>
      <c r="AI79" s="53">
        <v>175</v>
      </c>
      <c r="AJ79" s="53">
        <v>96</v>
      </c>
      <c r="AK79" s="53">
        <v>0</v>
      </c>
      <c r="AL79" s="53">
        <v>175</v>
      </c>
      <c r="AM79" s="53">
        <v>170</v>
      </c>
      <c r="AN79" s="53">
        <v>1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38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33">
        <f t="shared" si="1"/>
        <v>2781</v>
      </c>
      <c r="BC79" s="40"/>
    </row>
    <row r="80" spans="1:55" s="7" customFormat="1" ht="24.75" thickTop="1" thickBot="1" x14ac:dyDescent="0.4">
      <c r="A80" s="54" t="s">
        <v>131</v>
      </c>
      <c r="B80" s="55">
        <v>14</v>
      </c>
      <c r="C80" s="56">
        <v>540</v>
      </c>
      <c r="D80" s="56">
        <v>537</v>
      </c>
      <c r="E80" s="56">
        <v>4</v>
      </c>
      <c r="F80" s="44" t="s">
        <v>0</v>
      </c>
      <c r="G80" s="44" t="s">
        <v>0</v>
      </c>
      <c r="H80" s="44" t="s">
        <v>0</v>
      </c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6"/>
      <c r="AE80" s="86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36">
        <f t="shared" si="1"/>
        <v>0</v>
      </c>
      <c r="BC80" s="40">
        <f>SUM(BB80:BB81)</f>
        <v>68</v>
      </c>
    </row>
    <row r="81" spans="1:55" s="7" customFormat="1" ht="24.75" thickTop="1" thickBot="1" x14ac:dyDescent="0.4">
      <c r="A81" s="65" t="s">
        <v>132</v>
      </c>
      <c r="B81" s="66">
        <v>14</v>
      </c>
      <c r="C81" s="67">
        <v>540</v>
      </c>
      <c r="D81" s="67">
        <v>537</v>
      </c>
      <c r="E81" s="80">
        <v>4</v>
      </c>
      <c r="F81" s="44" t="s">
        <v>0</v>
      </c>
      <c r="G81" s="44" t="s">
        <v>0</v>
      </c>
      <c r="H81" s="44" t="s">
        <v>0</v>
      </c>
      <c r="I81" s="87">
        <v>0</v>
      </c>
      <c r="J81" s="87">
        <v>0</v>
      </c>
      <c r="K81" s="87">
        <v>0</v>
      </c>
      <c r="L81" s="88">
        <v>2</v>
      </c>
      <c r="M81" s="88">
        <v>2</v>
      </c>
      <c r="N81" s="87">
        <v>0</v>
      </c>
      <c r="O81" s="88">
        <v>2</v>
      </c>
      <c r="P81" s="87">
        <v>0</v>
      </c>
      <c r="Q81" s="87">
        <v>0</v>
      </c>
      <c r="R81" s="87">
        <v>0</v>
      </c>
      <c r="S81" s="88">
        <v>2</v>
      </c>
      <c r="T81" s="88">
        <v>1</v>
      </c>
      <c r="U81" s="88">
        <v>1</v>
      </c>
      <c r="V81" s="88">
        <v>1</v>
      </c>
      <c r="W81" s="88">
        <v>1</v>
      </c>
      <c r="X81" s="88">
        <v>1</v>
      </c>
      <c r="Y81" s="88">
        <v>1</v>
      </c>
      <c r="Z81" s="88">
        <v>1</v>
      </c>
      <c r="AA81" s="88">
        <v>1</v>
      </c>
      <c r="AB81" s="88">
        <v>1</v>
      </c>
      <c r="AC81" s="88">
        <v>2</v>
      </c>
      <c r="AD81" s="86"/>
      <c r="AE81" s="86"/>
      <c r="AF81" s="87">
        <v>0</v>
      </c>
      <c r="AG81" s="88">
        <v>10</v>
      </c>
      <c r="AH81" s="87">
        <v>0</v>
      </c>
      <c r="AI81" s="87">
        <v>0</v>
      </c>
      <c r="AJ81" s="87">
        <v>0</v>
      </c>
      <c r="AK81" s="87">
        <v>0</v>
      </c>
      <c r="AL81" s="87">
        <v>0</v>
      </c>
      <c r="AM81" s="87">
        <v>0</v>
      </c>
      <c r="AN81" s="89">
        <v>0</v>
      </c>
      <c r="AO81" s="87">
        <v>0</v>
      </c>
      <c r="AP81" s="87">
        <v>0</v>
      </c>
      <c r="AQ81" s="87"/>
      <c r="AR81" s="87">
        <v>0</v>
      </c>
      <c r="AS81" s="87">
        <v>0</v>
      </c>
      <c r="AT81" s="88">
        <v>38</v>
      </c>
      <c r="AU81" s="87"/>
      <c r="AV81" s="88">
        <v>1</v>
      </c>
      <c r="AW81" s="87"/>
      <c r="AX81" s="87"/>
      <c r="AY81" s="87"/>
      <c r="AZ81" s="87"/>
      <c r="BA81" s="87"/>
      <c r="BB81" s="34">
        <f t="shared" si="1"/>
        <v>68</v>
      </c>
      <c r="BC81" s="40"/>
    </row>
    <row r="82" spans="1:55" s="7" customFormat="1" ht="24.75" thickTop="1" thickBot="1" x14ac:dyDescent="0.4">
      <c r="A82" s="54" t="s">
        <v>133</v>
      </c>
      <c r="B82" s="55">
        <v>15</v>
      </c>
      <c r="C82" s="56">
        <v>529</v>
      </c>
      <c r="D82" s="56">
        <v>527</v>
      </c>
      <c r="E82" s="56">
        <v>2</v>
      </c>
      <c r="F82" s="44" t="s">
        <v>0</v>
      </c>
      <c r="G82" s="44" t="s">
        <v>0</v>
      </c>
      <c r="H82" s="44" t="s">
        <v>0</v>
      </c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44"/>
      <c r="AE82" s="44"/>
      <c r="AF82" s="56"/>
      <c r="AG82" s="56"/>
      <c r="AH82" s="56"/>
      <c r="AI82" s="56"/>
      <c r="AJ82" s="56"/>
      <c r="AK82" s="56"/>
      <c r="AL82" s="56"/>
      <c r="AM82" s="56"/>
      <c r="AN82" s="56"/>
      <c r="AO82" s="90">
        <v>29</v>
      </c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36">
        <f t="shared" si="1"/>
        <v>29</v>
      </c>
      <c r="BC82" s="40">
        <f>SUM(BB82:BB91)</f>
        <v>527</v>
      </c>
    </row>
    <row r="83" spans="1:55" s="7" customFormat="1" ht="24" thickTop="1" x14ac:dyDescent="0.35">
      <c r="A83" s="46" t="s">
        <v>134</v>
      </c>
      <c r="B83" s="47">
        <v>15</v>
      </c>
      <c r="C83" s="48">
        <v>78</v>
      </c>
      <c r="D83" s="48">
        <v>78</v>
      </c>
      <c r="E83" s="48">
        <v>0</v>
      </c>
      <c r="F83" s="44" t="s">
        <v>0</v>
      </c>
      <c r="G83" s="44" t="s">
        <v>0</v>
      </c>
      <c r="H83" s="44" t="s">
        <v>0</v>
      </c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4"/>
      <c r="AE83" s="44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30">
        <f t="shared" si="1"/>
        <v>0</v>
      </c>
      <c r="BC83" s="40"/>
    </row>
    <row r="84" spans="1:55" s="7" customFormat="1" x14ac:dyDescent="0.35">
      <c r="A84" s="49" t="s">
        <v>135</v>
      </c>
      <c r="B84" s="50">
        <v>15</v>
      </c>
      <c r="C84" s="44">
        <v>49</v>
      </c>
      <c r="D84" s="44">
        <v>49</v>
      </c>
      <c r="E84" s="44">
        <v>0</v>
      </c>
      <c r="F84" s="44" t="s">
        <v>0</v>
      </c>
      <c r="G84" s="44" t="s">
        <v>0</v>
      </c>
      <c r="H84" s="44" t="s">
        <v>0</v>
      </c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>
        <v>49</v>
      </c>
      <c r="T84" s="44"/>
      <c r="U84" s="44"/>
      <c r="V84" s="44"/>
      <c r="W84" s="44"/>
      <c r="X84" s="44"/>
      <c r="Y84" s="44"/>
      <c r="Z84" s="44"/>
      <c r="AA84" s="91">
        <v>1</v>
      </c>
      <c r="AB84" s="44"/>
      <c r="AC84" s="44"/>
      <c r="AD84" s="44"/>
      <c r="AE84" s="44"/>
      <c r="AF84" s="44"/>
      <c r="AG84" s="44">
        <v>49</v>
      </c>
      <c r="AH84" s="44"/>
      <c r="AI84" s="44"/>
      <c r="AJ84" s="44"/>
      <c r="AK84" s="44"/>
      <c r="AL84" s="44"/>
      <c r="AM84" s="44"/>
      <c r="AN84" s="44"/>
      <c r="AO84" s="44"/>
      <c r="AP84" s="44"/>
      <c r="AQ84" s="91">
        <v>49</v>
      </c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29">
        <f t="shared" si="1"/>
        <v>148</v>
      </c>
      <c r="BC84" s="40"/>
    </row>
    <row r="85" spans="1:55" s="7" customFormat="1" x14ac:dyDescent="0.35">
      <c r="A85" s="49" t="s">
        <v>136</v>
      </c>
      <c r="B85" s="50">
        <v>15</v>
      </c>
      <c r="C85" s="44">
        <v>35</v>
      </c>
      <c r="D85" s="44">
        <v>35</v>
      </c>
      <c r="E85" s="44">
        <v>0</v>
      </c>
      <c r="F85" s="44" t="s">
        <v>0</v>
      </c>
      <c r="G85" s="44" t="s">
        <v>0</v>
      </c>
      <c r="H85" s="44" t="s">
        <v>0</v>
      </c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29">
        <f t="shared" si="1"/>
        <v>0</v>
      </c>
      <c r="BC85" s="40"/>
    </row>
    <row r="86" spans="1:55" s="7" customFormat="1" x14ac:dyDescent="0.35">
      <c r="A86" s="49" t="s">
        <v>137</v>
      </c>
      <c r="B86" s="50">
        <v>15</v>
      </c>
      <c r="C86" s="44">
        <v>31</v>
      </c>
      <c r="D86" s="44">
        <v>31</v>
      </c>
      <c r="E86" s="44">
        <v>0</v>
      </c>
      <c r="F86" s="44" t="s">
        <v>0</v>
      </c>
      <c r="G86" s="44" t="s">
        <v>0</v>
      </c>
      <c r="H86" s="44" t="s">
        <v>0</v>
      </c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>
        <v>31</v>
      </c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29">
        <f t="shared" si="1"/>
        <v>31</v>
      </c>
      <c r="BC86" s="40"/>
    </row>
    <row r="87" spans="1:55" s="7" customFormat="1" x14ac:dyDescent="0.35">
      <c r="A87" s="49" t="s">
        <v>138</v>
      </c>
      <c r="B87" s="50">
        <v>15</v>
      </c>
      <c r="C87" s="44">
        <v>93</v>
      </c>
      <c r="D87" s="44">
        <v>92</v>
      </c>
      <c r="E87" s="44">
        <v>1</v>
      </c>
      <c r="F87" s="44" t="s">
        <v>0</v>
      </c>
      <c r="G87" s="44" t="s">
        <v>0</v>
      </c>
      <c r="H87" s="44" t="s">
        <v>0</v>
      </c>
      <c r="I87" s="91">
        <v>2</v>
      </c>
      <c r="J87" s="91">
        <v>2</v>
      </c>
      <c r="K87" s="44"/>
      <c r="L87" s="44">
        <v>2</v>
      </c>
      <c r="M87" s="44"/>
      <c r="N87" s="44">
        <v>2</v>
      </c>
      <c r="O87" s="44">
        <v>2</v>
      </c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91">
        <v>4</v>
      </c>
      <c r="AG87" s="91">
        <v>1</v>
      </c>
      <c r="AH87" s="91">
        <v>1</v>
      </c>
      <c r="AI87" s="44"/>
      <c r="AJ87" s="91">
        <v>1</v>
      </c>
      <c r="AK87" s="91">
        <v>1</v>
      </c>
      <c r="AL87" s="91">
        <v>1</v>
      </c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29">
        <f t="shared" si="1"/>
        <v>19</v>
      </c>
      <c r="BC87" s="40"/>
    </row>
    <row r="88" spans="1:55" s="7" customFormat="1" x14ac:dyDescent="0.35">
      <c r="A88" s="49" t="s">
        <v>139</v>
      </c>
      <c r="B88" s="50">
        <v>15</v>
      </c>
      <c r="C88" s="44">
        <v>124</v>
      </c>
      <c r="D88" s="44">
        <v>123</v>
      </c>
      <c r="E88" s="44">
        <v>1</v>
      </c>
      <c r="F88" s="44" t="s">
        <v>0</v>
      </c>
      <c r="G88" s="44" t="s">
        <v>0</v>
      </c>
      <c r="H88" s="44" t="s">
        <v>0</v>
      </c>
      <c r="I88" s="91">
        <v>250</v>
      </c>
      <c r="J88" s="91">
        <v>2</v>
      </c>
      <c r="K88" s="44"/>
      <c r="L88" s="44">
        <v>2</v>
      </c>
      <c r="M88" s="44">
        <v>2</v>
      </c>
      <c r="N88" s="44">
        <v>2</v>
      </c>
      <c r="O88" s="44">
        <v>2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91">
        <v>1</v>
      </c>
      <c r="AB88" s="44"/>
      <c r="AC88" s="44"/>
      <c r="AD88" s="44"/>
      <c r="AE88" s="44"/>
      <c r="AF88" s="91">
        <v>4</v>
      </c>
      <c r="AG88" s="91">
        <v>1</v>
      </c>
      <c r="AH88" s="91">
        <v>1</v>
      </c>
      <c r="AI88" s="44"/>
      <c r="AJ88" s="91">
        <v>1</v>
      </c>
      <c r="AK88" s="91">
        <v>1</v>
      </c>
      <c r="AL88" s="91">
        <v>1</v>
      </c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29">
        <f t="shared" si="1"/>
        <v>270</v>
      </c>
      <c r="BC88" s="40"/>
    </row>
    <row r="89" spans="1:55" s="7" customFormat="1" x14ac:dyDescent="0.35">
      <c r="A89" s="49" t="s">
        <v>140</v>
      </c>
      <c r="B89" s="50">
        <v>15</v>
      </c>
      <c r="C89" s="44">
        <v>60</v>
      </c>
      <c r="D89" s="44">
        <v>60</v>
      </c>
      <c r="E89" s="44">
        <v>0</v>
      </c>
      <c r="F89" s="44" t="s">
        <v>0</v>
      </c>
      <c r="G89" s="44" t="s">
        <v>0</v>
      </c>
      <c r="H89" s="44" t="s">
        <v>0</v>
      </c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29">
        <f t="shared" si="1"/>
        <v>0</v>
      </c>
      <c r="BC89" s="40"/>
    </row>
    <row r="90" spans="1:55" s="7" customFormat="1" x14ac:dyDescent="0.35">
      <c r="A90" s="49" t="s">
        <v>141</v>
      </c>
      <c r="B90" s="50">
        <v>15</v>
      </c>
      <c r="C90" s="44">
        <v>32</v>
      </c>
      <c r="D90" s="44">
        <v>32</v>
      </c>
      <c r="E90" s="44">
        <v>0</v>
      </c>
      <c r="F90" s="44" t="s">
        <v>0</v>
      </c>
      <c r="G90" s="44" t="s">
        <v>0</v>
      </c>
      <c r="H90" s="44" t="s">
        <v>0</v>
      </c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29">
        <f t="shared" si="1"/>
        <v>0</v>
      </c>
      <c r="BC90" s="40"/>
    </row>
    <row r="91" spans="1:55" s="7" customFormat="1" ht="24" thickBot="1" x14ac:dyDescent="0.4">
      <c r="A91" s="51" t="s">
        <v>142</v>
      </c>
      <c r="B91" s="52">
        <v>15</v>
      </c>
      <c r="C91" s="53">
        <v>27</v>
      </c>
      <c r="D91" s="53">
        <v>27</v>
      </c>
      <c r="E91" s="53">
        <v>0</v>
      </c>
      <c r="F91" s="44" t="s">
        <v>0</v>
      </c>
      <c r="G91" s="44" t="s">
        <v>0</v>
      </c>
      <c r="H91" s="44" t="s">
        <v>0</v>
      </c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44"/>
      <c r="AE91" s="44"/>
      <c r="AF91" s="53"/>
      <c r="AG91" s="53">
        <v>27</v>
      </c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92">
        <v>3</v>
      </c>
      <c r="AV91" s="53"/>
      <c r="AW91" s="53"/>
      <c r="AX91" s="53"/>
      <c r="AY91" s="53"/>
      <c r="AZ91" s="53"/>
      <c r="BA91" s="53"/>
      <c r="BB91" s="33">
        <f t="shared" si="1"/>
        <v>30</v>
      </c>
      <c r="BC91" s="40"/>
    </row>
    <row r="92" spans="1:55" s="7" customFormat="1" ht="24.75" thickTop="1" thickBot="1" x14ac:dyDescent="0.4">
      <c r="A92" s="54" t="s">
        <v>143</v>
      </c>
      <c r="B92" s="55">
        <v>16</v>
      </c>
      <c r="C92" s="56">
        <v>459</v>
      </c>
      <c r="D92" s="56">
        <v>456</v>
      </c>
      <c r="E92" s="56">
        <v>3</v>
      </c>
      <c r="F92" s="44" t="s">
        <v>0</v>
      </c>
      <c r="G92" s="44" t="s">
        <v>0</v>
      </c>
      <c r="H92" s="44" t="s">
        <v>0</v>
      </c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44"/>
      <c r="AE92" s="44"/>
      <c r="AF92" s="56"/>
      <c r="AG92" s="56">
        <v>18</v>
      </c>
      <c r="AH92" s="56"/>
      <c r="AI92" s="56">
        <v>6</v>
      </c>
      <c r="AJ92" s="56"/>
      <c r="AK92" s="56"/>
      <c r="AL92" s="56">
        <v>12</v>
      </c>
      <c r="AM92" s="56">
        <v>11</v>
      </c>
      <c r="AN92" s="56"/>
      <c r="AO92" s="56"/>
      <c r="AP92" s="56"/>
      <c r="AQ92" s="56"/>
      <c r="AR92" s="56"/>
      <c r="AS92" s="56"/>
      <c r="AT92" s="56"/>
      <c r="AU92" s="56"/>
      <c r="AV92" s="56"/>
      <c r="AW92" s="56">
        <v>459</v>
      </c>
      <c r="AX92" s="56">
        <v>459</v>
      </c>
      <c r="AY92" s="56"/>
      <c r="AZ92" s="56"/>
      <c r="BA92" s="56"/>
      <c r="BB92" s="36">
        <f t="shared" si="1"/>
        <v>965</v>
      </c>
      <c r="BC92" s="40">
        <f>SUM(BB92:BB93)</f>
        <v>1877</v>
      </c>
    </row>
    <row r="93" spans="1:55" s="7" customFormat="1" ht="43.5" thickTop="1" thickBot="1" x14ac:dyDescent="0.4">
      <c r="A93" s="65" t="s">
        <v>144</v>
      </c>
      <c r="B93" s="66">
        <v>16</v>
      </c>
      <c r="C93" s="67">
        <v>459</v>
      </c>
      <c r="D93" s="67">
        <v>456</v>
      </c>
      <c r="E93" s="67">
        <v>3</v>
      </c>
      <c r="F93" s="44" t="s">
        <v>0</v>
      </c>
      <c r="G93" s="44" t="s">
        <v>0</v>
      </c>
      <c r="H93" s="44" t="s">
        <v>0</v>
      </c>
      <c r="I93" s="67"/>
      <c r="J93" s="67"/>
      <c r="K93" s="67"/>
      <c r="L93" s="67"/>
      <c r="M93" s="67"/>
      <c r="N93" s="69">
        <v>912</v>
      </c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44"/>
      <c r="AE93" s="44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34">
        <f t="shared" si="1"/>
        <v>912</v>
      </c>
      <c r="BC93" s="40"/>
    </row>
    <row r="94" spans="1:55" s="7" customFormat="1" ht="24.75" thickTop="1" thickBot="1" x14ac:dyDescent="0.4">
      <c r="A94" s="54" t="s">
        <v>145</v>
      </c>
      <c r="B94" s="55">
        <v>17</v>
      </c>
      <c r="C94" s="56">
        <v>443</v>
      </c>
      <c r="D94" s="56">
        <v>438</v>
      </c>
      <c r="E94" s="56">
        <v>5</v>
      </c>
      <c r="F94" s="44" t="s">
        <v>0</v>
      </c>
      <c r="G94" s="44" t="s">
        <v>0</v>
      </c>
      <c r="H94" s="44" t="s">
        <v>0</v>
      </c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>
        <v>1</v>
      </c>
      <c r="Y94" s="56"/>
      <c r="Z94" s="56"/>
      <c r="AA94" s="56"/>
      <c r="AB94" s="56"/>
      <c r="AC94" s="56"/>
      <c r="AD94" s="44"/>
      <c r="AE94" s="44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>
        <v>5</v>
      </c>
      <c r="AV94" s="56"/>
      <c r="AW94" s="56"/>
      <c r="AX94" s="56"/>
      <c r="AY94" s="56"/>
      <c r="AZ94" s="56"/>
      <c r="BA94" s="56"/>
      <c r="BB94" s="36">
        <f t="shared" si="1"/>
        <v>6</v>
      </c>
      <c r="BC94" s="40">
        <f>SUM(BB94:BB109)</f>
        <v>306</v>
      </c>
    </row>
    <row r="95" spans="1:55" s="7" customFormat="1" ht="24" thickTop="1" x14ac:dyDescent="0.35">
      <c r="A95" s="46" t="s">
        <v>146</v>
      </c>
      <c r="B95" s="47">
        <v>17</v>
      </c>
      <c r="C95" s="48">
        <v>28</v>
      </c>
      <c r="D95" s="48">
        <v>28</v>
      </c>
      <c r="E95" s="48">
        <v>0</v>
      </c>
      <c r="F95" s="44" t="s">
        <v>0</v>
      </c>
      <c r="G95" s="44" t="s">
        <v>0</v>
      </c>
      <c r="H95" s="44" t="s">
        <v>0</v>
      </c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>
        <v>1</v>
      </c>
      <c r="AB95" s="48"/>
      <c r="AC95" s="48"/>
      <c r="AD95" s="44"/>
      <c r="AE95" s="44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30">
        <f t="shared" si="1"/>
        <v>1</v>
      </c>
      <c r="BC95" s="40"/>
    </row>
    <row r="96" spans="1:55" s="7" customFormat="1" x14ac:dyDescent="0.35">
      <c r="A96" s="49" t="s">
        <v>147</v>
      </c>
      <c r="B96" s="50">
        <v>17</v>
      </c>
      <c r="C96" s="44">
        <v>9</v>
      </c>
      <c r="D96" s="44">
        <v>9</v>
      </c>
      <c r="E96" s="44">
        <v>0</v>
      </c>
      <c r="F96" s="44" t="s">
        <v>0</v>
      </c>
      <c r="G96" s="44" t="s">
        <v>0</v>
      </c>
      <c r="H96" s="44" t="s">
        <v>0</v>
      </c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29">
        <f t="shared" si="1"/>
        <v>0</v>
      </c>
      <c r="BC96" s="40"/>
    </row>
    <row r="97" spans="1:55" s="7" customFormat="1" x14ac:dyDescent="0.35">
      <c r="A97" s="49" t="s">
        <v>148</v>
      </c>
      <c r="B97" s="50">
        <v>17</v>
      </c>
      <c r="C97" s="44">
        <v>62</v>
      </c>
      <c r="D97" s="44">
        <v>60</v>
      </c>
      <c r="E97" s="44">
        <v>2</v>
      </c>
      <c r="F97" s="44" t="s">
        <v>0</v>
      </c>
      <c r="G97" s="44" t="s">
        <v>0</v>
      </c>
      <c r="H97" s="44" t="s">
        <v>0</v>
      </c>
      <c r="I97" s="44"/>
      <c r="J97" s="44"/>
      <c r="K97" s="44">
        <v>2</v>
      </c>
      <c r="L97" s="44"/>
      <c r="M97" s="44"/>
      <c r="N97" s="44"/>
      <c r="O97" s="44">
        <v>1</v>
      </c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29">
        <f t="shared" si="1"/>
        <v>3</v>
      </c>
      <c r="BC97" s="40"/>
    </row>
    <row r="98" spans="1:55" s="7" customFormat="1" x14ac:dyDescent="0.35">
      <c r="A98" s="49" t="s">
        <v>149</v>
      </c>
      <c r="B98" s="50">
        <v>17</v>
      </c>
      <c r="C98" s="44">
        <v>38</v>
      </c>
      <c r="D98" s="44">
        <v>38</v>
      </c>
      <c r="E98" s="44">
        <v>0</v>
      </c>
      <c r="F98" s="44" t="s">
        <v>0</v>
      </c>
      <c r="G98" s="44" t="s">
        <v>0</v>
      </c>
      <c r="H98" s="44" t="s">
        <v>0</v>
      </c>
      <c r="I98" s="44">
        <v>76</v>
      </c>
      <c r="J98" s="44"/>
      <c r="K98" s="44"/>
      <c r="L98" s="44"/>
      <c r="M98" s="44"/>
      <c r="N98" s="44"/>
      <c r="O98" s="44"/>
      <c r="P98" s="44"/>
      <c r="Q98" s="44"/>
      <c r="R98" s="44"/>
      <c r="S98" s="44">
        <v>38</v>
      </c>
      <c r="T98" s="44"/>
      <c r="U98" s="44"/>
      <c r="V98" s="44"/>
      <c r="W98" s="44"/>
      <c r="X98" s="44"/>
      <c r="Y98" s="44"/>
      <c r="Z98" s="44"/>
      <c r="AA98" s="44">
        <v>1</v>
      </c>
      <c r="AB98" s="44"/>
      <c r="AC98" s="44"/>
      <c r="AD98" s="44"/>
      <c r="AE98" s="44"/>
      <c r="AF98" s="44">
        <v>114</v>
      </c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29">
        <f t="shared" si="1"/>
        <v>229</v>
      </c>
      <c r="BC98" s="40"/>
    </row>
    <row r="99" spans="1:55" s="7" customFormat="1" ht="42" x14ac:dyDescent="0.35">
      <c r="A99" s="49" t="s">
        <v>150</v>
      </c>
      <c r="B99" s="50">
        <v>17</v>
      </c>
      <c r="C99" s="44">
        <v>9</v>
      </c>
      <c r="D99" s="44">
        <v>9</v>
      </c>
      <c r="E99" s="44">
        <v>0</v>
      </c>
      <c r="F99" s="44" t="s">
        <v>0</v>
      </c>
      <c r="G99" s="44" t="s">
        <v>0</v>
      </c>
      <c r="H99" s="44" t="s">
        <v>0</v>
      </c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29">
        <f t="shared" si="1"/>
        <v>0</v>
      </c>
      <c r="BC99" s="40"/>
    </row>
    <row r="100" spans="1:55" s="7" customFormat="1" ht="42" x14ac:dyDescent="0.35">
      <c r="A100" s="49" t="s">
        <v>151</v>
      </c>
      <c r="B100" s="50">
        <v>17</v>
      </c>
      <c r="C100" s="44">
        <v>51</v>
      </c>
      <c r="D100" s="44">
        <v>51</v>
      </c>
      <c r="E100" s="44">
        <v>0</v>
      </c>
      <c r="F100" s="44" t="s">
        <v>0</v>
      </c>
      <c r="G100" s="44" t="s">
        <v>0</v>
      </c>
      <c r="H100" s="44" t="s">
        <v>0</v>
      </c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>
        <v>51</v>
      </c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29">
        <f t="shared" si="1"/>
        <v>51</v>
      </c>
      <c r="BC100" s="40"/>
    </row>
    <row r="101" spans="1:55" s="7" customFormat="1" x14ac:dyDescent="0.35">
      <c r="A101" s="49" t="s">
        <v>152</v>
      </c>
      <c r="B101" s="50">
        <v>17</v>
      </c>
      <c r="C101" s="44">
        <v>55</v>
      </c>
      <c r="D101" s="44">
        <v>54</v>
      </c>
      <c r="E101" s="44">
        <v>1</v>
      </c>
      <c r="F101" s="44" t="s">
        <v>0</v>
      </c>
      <c r="G101" s="44" t="s">
        <v>0</v>
      </c>
      <c r="H101" s="44" t="s">
        <v>0</v>
      </c>
      <c r="I101" s="44"/>
      <c r="J101" s="44"/>
      <c r="K101" s="44"/>
      <c r="L101" s="44"/>
      <c r="M101" s="44"/>
      <c r="N101" s="44"/>
      <c r="O101" s="44">
        <v>1</v>
      </c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29">
        <f t="shared" si="1"/>
        <v>1</v>
      </c>
      <c r="BC101" s="40"/>
    </row>
    <row r="102" spans="1:55" s="7" customFormat="1" x14ac:dyDescent="0.35">
      <c r="A102" s="49" t="s">
        <v>153</v>
      </c>
      <c r="B102" s="50">
        <v>17</v>
      </c>
      <c r="C102" s="44">
        <v>7</v>
      </c>
      <c r="D102" s="44">
        <v>7</v>
      </c>
      <c r="E102" s="44">
        <v>0</v>
      </c>
      <c r="F102" s="44" t="s">
        <v>0</v>
      </c>
      <c r="G102" s="44" t="s">
        <v>0</v>
      </c>
      <c r="H102" s="44" t="s">
        <v>0</v>
      </c>
      <c r="I102" s="44"/>
      <c r="J102" s="44"/>
      <c r="K102" s="44"/>
      <c r="L102" s="44"/>
      <c r="M102" s="44"/>
      <c r="N102" s="44"/>
      <c r="O102" s="62" t="s">
        <v>0</v>
      </c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>
        <v>1</v>
      </c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29">
        <f t="shared" si="1"/>
        <v>1</v>
      </c>
      <c r="BC102" s="40"/>
    </row>
    <row r="103" spans="1:55" s="7" customFormat="1" x14ac:dyDescent="0.35">
      <c r="A103" s="49" t="s">
        <v>154</v>
      </c>
      <c r="B103" s="50">
        <v>17</v>
      </c>
      <c r="C103" s="44">
        <v>20</v>
      </c>
      <c r="D103" s="44">
        <v>19</v>
      </c>
      <c r="E103" s="44">
        <v>1</v>
      </c>
      <c r="F103" s="44" t="s">
        <v>0</v>
      </c>
      <c r="G103" s="44" t="s">
        <v>0</v>
      </c>
      <c r="H103" s="44" t="s">
        <v>0</v>
      </c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>
        <v>1</v>
      </c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29">
        <f t="shared" si="1"/>
        <v>1</v>
      </c>
      <c r="BC103" s="40"/>
    </row>
    <row r="104" spans="1:55" s="7" customFormat="1" x14ac:dyDescent="0.35">
      <c r="A104" s="49" t="s">
        <v>155</v>
      </c>
      <c r="B104" s="50">
        <v>17</v>
      </c>
      <c r="C104" s="44">
        <v>41</v>
      </c>
      <c r="D104" s="44">
        <v>41</v>
      </c>
      <c r="E104" s="44">
        <v>0</v>
      </c>
      <c r="F104" s="44" t="s">
        <v>0</v>
      </c>
      <c r="G104" s="44" t="s">
        <v>0</v>
      </c>
      <c r="H104" s="44" t="s">
        <v>0</v>
      </c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29">
        <f t="shared" si="1"/>
        <v>0</v>
      </c>
      <c r="BC104" s="40"/>
    </row>
    <row r="105" spans="1:55" s="7" customFormat="1" x14ac:dyDescent="0.35">
      <c r="A105" s="49" t="s">
        <v>156</v>
      </c>
      <c r="B105" s="50">
        <v>17</v>
      </c>
      <c r="C105" s="44">
        <v>18</v>
      </c>
      <c r="D105" s="44">
        <v>18</v>
      </c>
      <c r="E105" s="44">
        <v>0</v>
      </c>
      <c r="F105" s="44" t="s">
        <v>0</v>
      </c>
      <c r="G105" s="44" t="s">
        <v>0</v>
      </c>
      <c r="H105" s="44" t="s">
        <v>0</v>
      </c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29">
        <f t="shared" si="1"/>
        <v>0</v>
      </c>
      <c r="BC105" s="40"/>
    </row>
    <row r="106" spans="1:55" s="7" customFormat="1" x14ac:dyDescent="0.35">
      <c r="A106" s="49" t="s">
        <v>157</v>
      </c>
      <c r="B106" s="50">
        <v>17</v>
      </c>
      <c r="C106" s="44">
        <v>31</v>
      </c>
      <c r="D106" s="44">
        <v>31</v>
      </c>
      <c r="E106" s="44">
        <v>0</v>
      </c>
      <c r="F106" s="44" t="s">
        <v>0</v>
      </c>
      <c r="G106" s="44" t="s">
        <v>0</v>
      </c>
      <c r="H106" s="44" t="s">
        <v>0</v>
      </c>
      <c r="I106" s="44"/>
      <c r="J106" s="44">
        <v>10</v>
      </c>
      <c r="K106" s="44">
        <v>2</v>
      </c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29">
        <f t="shared" si="1"/>
        <v>12</v>
      </c>
      <c r="BC106" s="40"/>
    </row>
    <row r="107" spans="1:55" s="7" customFormat="1" x14ac:dyDescent="0.35">
      <c r="A107" s="49" t="s">
        <v>158</v>
      </c>
      <c r="B107" s="50">
        <v>17</v>
      </c>
      <c r="C107" s="44">
        <v>10</v>
      </c>
      <c r="D107" s="44">
        <v>10</v>
      </c>
      <c r="E107" s="44">
        <v>0</v>
      </c>
      <c r="F107" s="44" t="s">
        <v>0</v>
      </c>
      <c r="G107" s="44" t="s">
        <v>0</v>
      </c>
      <c r="H107" s="44" t="s">
        <v>0</v>
      </c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29">
        <f t="shared" si="1"/>
        <v>0</v>
      </c>
      <c r="BC107" s="40"/>
    </row>
    <row r="108" spans="1:55" s="7" customFormat="1" x14ac:dyDescent="0.35">
      <c r="A108" s="49" t="s">
        <v>159</v>
      </c>
      <c r="B108" s="50">
        <v>17</v>
      </c>
      <c r="C108" s="44">
        <v>25</v>
      </c>
      <c r="D108" s="44">
        <v>24</v>
      </c>
      <c r="E108" s="44">
        <v>1</v>
      </c>
      <c r="F108" s="44" t="s">
        <v>0</v>
      </c>
      <c r="G108" s="44" t="s">
        <v>0</v>
      </c>
      <c r="H108" s="44" t="s">
        <v>0</v>
      </c>
      <c r="I108" s="44"/>
      <c r="J108" s="44"/>
      <c r="K108" s="44"/>
      <c r="L108" s="44"/>
      <c r="M108" s="44"/>
      <c r="N108" s="44"/>
      <c r="O108" s="44">
        <v>1</v>
      </c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29">
        <f t="shared" si="1"/>
        <v>1</v>
      </c>
      <c r="BC108" s="40"/>
    </row>
    <row r="109" spans="1:55" s="7" customFormat="1" ht="24" thickBot="1" x14ac:dyDescent="0.4">
      <c r="A109" s="51" t="s">
        <v>160</v>
      </c>
      <c r="B109" s="52">
        <v>17</v>
      </c>
      <c r="C109" s="53">
        <v>39</v>
      </c>
      <c r="D109" s="53">
        <v>39</v>
      </c>
      <c r="E109" s="53">
        <v>0</v>
      </c>
      <c r="F109" s="44" t="s">
        <v>0</v>
      </c>
      <c r="G109" s="44" t="s">
        <v>0</v>
      </c>
      <c r="H109" s="44" t="s">
        <v>0</v>
      </c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44"/>
      <c r="AE109" s="44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33">
        <f t="shared" si="1"/>
        <v>0</v>
      </c>
      <c r="BC109" s="40"/>
    </row>
    <row r="110" spans="1:55" s="7" customFormat="1" ht="24.75" thickTop="1" thickBot="1" x14ac:dyDescent="0.4">
      <c r="A110" s="54" t="s">
        <v>161</v>
      </c>
      <c r="B110" s="55">
        <v>18</v>
      </c>
      <c r="C110" s="56">
        <v>517</v>
      </c>
      <c r="D110" s="56">
        <v>513</v>
      </c>
      <c r="E110" s="56">
        <v>4</v>
      </c>
      <c r="F110" s="44" t="s">
        <v>0</v>
      </c>
      <c r="G110" s="44" t="s">
        <v>0</v>
      </c>
      <c r="H110" s="44" t="s">
        <v>0</v>
      </c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44"/>
      <c r="AE110" s="44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36">
        <f t="shared" si="1"/>
        <v>0</v>
      </c>
      <c r="BC110" s="40">
        <f>SUM(BB110:BB132)</f>
        <v>67</v>
      </c>
    </row>
    <row r="111" spans="1:55" s="7" customFormat="1" ht="24" thickTop="1" x14ac:dyDescent="0.35">
      <c r="A111" s="46" t="s">
        <v>162</v>
      </c>
      <c r="B111" s="47">
        <v>18</v>
      </c>
      <c r="C111" s="48">
        <v>90</v>
      </c>
      <c r="D111" s="48">
        <v>89</v>
      </c>
      <c r="E111" s="48">
        <v>1</v>
      </c>
      <c r="F111" s="44" t="s">
        <v>0</v>
      </c>
      <c r="G111" s="44" t="s">
        <v>0</v>
      </c>
      <c r="H111" s="44" t="s">
        <v>0</v>
      </c>
      <c r="I111" s="48"/>
      <c r="J111" s="48"/>
      <c r="K111" s="48"/>
      <c r="L111" s="48"/>
      <c r="M111" s="48">
        <v>2</v>
      </c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4"/>
      <c r="AE111" s="44"/>
      <c r="AF111" s="48"/>
      <c r="AG111" s="48">
        <v>1</v>
      </c>
      <c r="AH111" s="48">
        <v>1</v>
      </c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30">
        <f t="shared" si="1"/>
        <v>4</v>
      </c>
      <c r="BC111" s="40"/>
    </row>
    <row r="112" spans="1:55" s="7" customFormat="1" x14ac:dyDescent="0.35">
      <c r="A112" s="49" t="s">
        <v>163</v>
      </c>
      <c r="B112" s="50">
        <v>18</v>
      </c>
      <c r="C112" s="44">
        <v>10</v>
      </c>
      <c r="D112" s="44">
        <v>10</v>
      </c>
      <c r="E112" s="44">
        <v>0</v>
      </c>
      <c r="F112" s="44" t="s">
        <v>0</v>
      </c>
      <c r="G112" s="44" t="s">
        <v>0</v>
      </c>
      <c r="H112" s="44" t="s">
        <v>0</v>
      </c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29">
        <f t="shared" si="1"/>
        <v>0</v>
      </c>
      <c r="BC112" s="40"/>
    </row>
    <row r="113" spans="1:55" s="7" customFormat="1" x14ac:dyDescent="0.35">
      <c r="A113" s="49" t="s">
        <v>164</v>
      </c>
      <c r="B113" s="50">
        <v>18</v>
      </c>
      <c r="C113" s="44">
        <v>80</v>
      </c>
      <c r="D113" s="44">
        <v>79</v>
      </c>
      <c r="E113" s="44">
        <v>1</v>
      </c>
      <c r="F113" s="44" t="s">
        <v>0</v>
      </c>
      <c r="G113" s="44" t="s">
        <v>0</v>
      </c>
      <c r="H113" s="44" t="s">
        <v>0</v>
      </c>
      <c r="I113" s="44"/>
      <c r="J113" s="44"/>
      <c r="K113" s="44"/>
      <c r="L113" s="44"/>
      <c r="M113" s="44"/>
      <c r="N113" s="44"/>
      <c r="O113" s="44">
        <v>2</v>
      </c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29">
        <f t="shared" si="1"/>
        <v>2</v>
      </c>
      <c r="BC113" s="40"/>
    </row>
    <row r="114" spans="1:55" s="7" customFormat="1" x14ac:dyDescent="0.35">
      <c r="A114" s="49" t="s">
        <v>165</v>
      </c>
      <c r="B114" s="50">
        <v>18</v>
      </c>
      <c r="C114" s="44">
        <v>20</v>
      </c>
      <c r="D114" s="44">
        <v>20</v>
      </c>
      <c r="E114" s="44">
        <v>0</v>
      </c>
      <c r="F114" s="44" t="s">
        <v>0</v>
      </c>
      <c r="G114" s="44" t="s">
        <v>0</v>
      </c>
      <c r="H114" s="44" t="s">
        <v>0</v>
      </c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>
        <v>3</v>
      </c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29">
        <f t="shared" si="1"/>
        <v>3</v>
      </c>
      <c r="BC114" s="40"/>
    </row>
    <row r="115" spans="1:55" s="7" customFormat="1" x14ac:dyDescent="0.35">
      <c r="A115" s="49" t="s">
        <v>166</v>
      </c>
      <c r="B115" s="50">
        <v>18</v>
      </c>
      <c r="C115" s="44">
        <v>27</v>
      </c>
      <c r="D115" s="44">
        <v>27</v>
      </c>
      <c r="E115" s="44">
        <v>0</v>
      </c>
      <c r="F115" s="44" t="s">
        <v>0</v>
      </c>
      <c r="G115" s="44" t="s">
        <v>0</v>
      </c>
      <c r="H115" s="44" t="s">
        <v>0</v>
      </c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>
        <v>27</v>
      </c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29">
        <f t="shared" si="1"/>
        <v>27</v>
      </c>
      <c r="BC115" s="40"/>
    </row>
    <row r="116" spans="1:55" s="7" customFormat="1" x14ac:dyDescent="0.35">
      <c r="A116" s="49" t="s">
        <v>167</v>
      </c>
      <c r="B116" s="50">
        <v>18</v>
      </c>
      <c r="C116" s="44">
        <v>8</v>
      </c>
      <c r="D116" s="44">
        <v>8</v>
      </c>
      <c r="E116" s="44">
        <v>0</v>
      </c>
      <c r="F116" s="44" t="s">
        <v>0</v>
      </c>
      <c r="G116" s="44" t="s">
        <v>0</v>
      </c>
      <c r="H116" s="44" t="s">
        <v>0</v>
      </c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29">
        <f t="shared" si="1"/>
        <v>0</v>
      </c>
      <c r="BC116" s="40"/>
    </row>
    <row r="117" spans="1:55" s="7" customFormat="1" x14ac:dyDescent="0.35">
      <c r="A117" s="49" t="s">
        <v>168</v>
      </c>
      <c r="B117" s="50">
        <v>18</v>
      </c>
      <c r="C117" s="44">
        <v>45</v>
      </c>
      <c r="D117" s="44">
        <v>44</v>
      </c>
      <c r="E117" s="44">
        <v>1</v>
      </c>
      <c r="F117" s="44" t="s">
        <v>0</v>
      </c>
      <c r="G117" s="44" t="s">
        <v>0</v>
      </c>
      <c r="H117" s="44" t="s">
        <v>0</v>
      </c>
      <c r="I117" s="44"/>
      <c r="J117" s="44"/>
      <c r="K117" s="44"/>
      <c r="L117" s="44"/>
      <c r="M117" s="44"/>
      <c r="N117" s="44"/>
      <c r="O117" s="44">
        <v>2</v>
      </c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>
        <v>1</v>
      </c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29">
        <f t="shared" si="1"/>
        <v>3</v>
      </c>
      <c r="BC117" s="40"/>
    </row>
    <row r="118" spans="1:55" s="7" customFormat="1" ht="42" x14ac:dyDescent="0.35">
      <c r="A118" s="49" t="s">
        <v>169</v>
      </c>
      <c r="B118" s="50">
        <v>18</v>
      </c>
      <c r="C118" s="44">
        <v>24</v>
      </c>
      <c r="D118" s="44">
        <v>24</v>
      </c>
      <c r="E118" s="44">
        <v>0</v>
      </c>
      <c r="F118" s="44" t="s">
        <v>0</v>
      </c>
      <c r="G118" s="44" t="s">
        <v>0</v>
      </c>
      <c r="H118" s="44" t="s">
        <v>0</v>
      </c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>
        <v>2</v>
      </c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29">
        <f t="shared" si="1"/>
        <v>2</v>
      </c>
      <c r="BC118" s="40"/>
    </row>
    <row r="119" spans="1:55" s="7" customFormat="1" x14ac:dyDescent="0.35">
      <c r="A119" s="49" t="s">
        <v>170</v>
      </c>
      <c r="B119" s="50">
        <v>18</v>
      </c>
      <c r="C119" s="44">
        <v>5</v>
      </c>
      <c r="D119" s="44">
        <v>5</v>
      </c>
      <c r="E119" s="44">
        <v>0</v>
      </c>
      <c r="F119" s="44" t="s">
        <v>0</v>
      </c>
      <c r="G119" s="44" t="s">
        <v>0</v>
      </c>
      <c r="H119" s="44" t="s">
        <v>0</v>
      </c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29">
        <f t="shared" si="1"/>
        <v>0</v>
      </c>
      <c r="BC119" s="40"/>
    </row>
    <row r="120" spans="1:55" s="7" customFormat="1" x14ac:dyDescent="0.35">
      <c r="A120" s="49" t="s">
        <v>171</v>
      </c>
      <c r="B120" s="50">
        <v>18</v>
      </c>
      <c r="C120" s="44">
        <v>4</v>
      </c>
      <c r="D120" s="44">
        <v>4</v>
      </c>
      <c r="E120" s="44">
        <v>0</v>
      </c>
      <c r="F120" s="44" t="s">
        <v>0</v>
      </c>
      <c r="G120" s="44" t="s">
        <v>0</v>
      </c>
      <c r="H120" s="44" t="s">
        <v>0</v>
      </c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29">
        <f t="shared" si="1"/>
        <v>0</v>
      </c>
      <c r="BC120" s="40"/>
    </row>
    <row r="121" spans="1:55" s="7" customFormat="1" x14ac:dyDescent="0.35">
      <c r="A121" s="49" t="s">
        <v>172</v>
      </c>
      <c r="B121" s="50">
        <v>18</v>
      </c>
      <c r="C121" s="44">
        <v>31</v>
      </c>
      <c r="D121" s="44">
        <v>31</v>
      </c>
      <c r="E121" s="44">
        <v>0</v>
      </c>
      <c r="F121" s="44" t="s">
        <v>0</v>
      </c>
      <c r="G121" s="44" t="s">
        <v>0</v>
      </c>
      <c r="H121" s="44" t="s">
        <v>0</v>
      </c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29">
        <f t="shared" si="1"/>
        <v>0</v>
      </c>
      <c r="BC121" s="40"/>
    </row>
    <row r="122" spans="1:55" s="7" customFormat="1" x14ac:dyDescent="0.35">
      <c r="A122" s="49" t="s">
        <v>173</v>
      </c>
      <c r="B122" s="50">
        <v>18</v>
      </c>
      <c r="C122" s="44">
        <v>10</v>
      </c>
      <c r="D122" s="44">
        <v>10</v>
      </c>
      <c r="E122" s="44">
        <v>0</v>
      </c>
      <c r="F122" s="44" t="s">
        <v>0</v>
      </c>
      <c r="G122" s="44" t="s">
        <v>0</v>
      </c>
      <c r="H122" s="44" t="s">
        <v>0</v>
      </c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29">
        <f t="shared" si="1"/>
        <v>0</v>
      </c>
      <c r="BC122" s="40"/>
    </row>
    <row r="123" spans="1:55" s="7" customFormat="1" x14ac:dyDescent="0.35">
      <c r="A123" s="49" t="s">
        <v>174</v>
      </c>
      <c r="B123" s="50">
        <v>18</v>
      </c>
      <c r="C123" s="44">
        <v>10</v>
      </c>
      <c r="D123" s="44">
        <v>10</v>
      </c>
      <c r="E123" s="44">
        <v>0</v>
      </c>
      <c r="F123" s="44" t="s">
        <v>0</v>
      </c>
      <c r="G123" s="44" t="s">
        <v>0</v>
      </c>
      <c r="H123" s="44" t="s">
        <v>0</v>
      </c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29">
        <f t="shared" si="1"/>
        <v>0</v>
      </c>
      <c r="BC123" s="40"/>
    </row>
    <row r="124" spans="1:55" s="7" customFormat="1" x14ac:dyDescent="0.35">
      <c r="A124" s="49" t="s">
        <v>175</v>
      </c>
      <c r="B124" s="50">
        <v>18</v>
      </c>
      <c r="C124" s="44">
        <v>32</v>
      </c>
      <c r="D124" s="44">
        <v>32</v>
      </c>
      <c r="E124" s="44">
        <v>0</v>
      </c>
      <c r="F124" s="44" t="s">
        <v>0</v>
      </c>
      <c r="G124" s="44" t="s">
        <v>0</v>
      </c>
      <c r="H124" s="44" t="s">
        <v>0</v>
      </c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29">
        <f t="shared" si="1"/>
        <v>0</v>
      </c>
      <c r="BC124" s="40"/>
    </row>
    <row r="125" spans="1:55" s="7" customFormat="1" x14ac:dyDescent="0.35">
      <c r="A125" s="49" t="s">
        <v>176</v>
      </c>
      <c r="B125" s="50">
        <v>18</v>
      </c>
      <c r="C125" s="44">
        <v>26</v>
      </c>
      <c r="D125" s="44">
        <v>25</v>
      </c>
      <c r="E125" s="44">
        <v>1</v>
      </c>
      <c r="F125" s="44" t="s">
        <v>0</v>
      </c>
      <c r="G125" s="44" t="s">
        <v>0</v>
      </c>
      <c r="H125" s="44" t="s">
        <v>0</v>
      </c>
      <c r="I125" s="44"/>
      <c r="J125" s="44"/>
      <c r="K125" s="44"/>
      <c r="L125" s="44"/>
      <c r="M125" s="44"/>
      <c r="N125" s="44"/>
      <c r="O125" s="44">
        <v>2</v>
      </c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29">
        <f t="shared" si="1"/>
        <v>2</v>
      </c>
      <c r="BC125" s="40"/>
    </row>
    <row r="126" spans="1:55" s="7" customFormat="1" x14ac:dyDescent="0.35">
      <c r="A126" s="49" t="s">
        <v>177</v>
      </c>
      <c r="B126" s="50">
        <v>18</v>
      </c>
      <c r="C126" s="44">
        <v>13</v>
      </c>
      <c r="D126" s="44">
        <v>13</v>
      </c>
      <c r="E126" s="44">
        <v>0</v>
      </c>
      <c r="F126" s="44" t="s">
        <v>0</v>
      </c>
      <c r="G126" s="44" t="s">
        <v>0</v>
      </c>
      <c r="H126" s="44" t="s">
        <v>0</v>
      </c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>
        <v>13</v>
      </c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29">
        <f t="shared" si="1"/>
        <v>13</v>
      </c>
      <c r="BC126" s="40"/>
    </row>
    <row r="127" spans="1:55" s="7" customFormat="1" x14ac:dyDescent="0.35">
      <c r="A127" s="49" t="s">
        <v>178</v>
      </c>
      <c r="B127" s="50">
        <v>18</v>
      </c>
      <c r="C127" s="44">
        <v>15</v>
      </c>
      <c r="D127" s="44">
        <v>15</v>
      </c>
      <c r="E127" s="44">
        <v>0</v>
      </c>
      <c r="F127" s="44" t="s">
        <v>0</v>
      </c>
      <c r="G127" s="44" t="s">
        <v>0</v>
      </c>
      <c r="H127" s="44" t="s">
        <v>0</v>
      </c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29">
        <f t="shared" si="1"/>
        <v>0</v>
      </c>
      <c r="BC127" s="40"/>
    </row>
    <row r="128" spans="1:55" s="7" customFormat="1" x14ac:dyDescent="0.35">
      <c r="A128" s="49" t="s">
        <v>179</v>
      </c>
      <c r="B128" s="50">
        <v>18</v>
      </c>
      <c r="C128" s="44">
        <v>9</v>
      </c>
      <c r="D128" s="44">
        <v>9</v>
      </c>
      <c r="E128" s="44">
        <v>0</v>
      </c>
      <c r="F128" s="44" t="s">
        <v>0</v>
      </c>
      <c r="G128" s="44" t="s">
        <v>0</v>
      </c>
      <c r="H128" s="44" t="s">
        <v>0</v>
      </c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>
        <v>3</v>
      </c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29">
        <f t="shared" si="1"/>
        <v>3</v>
      </c>
      <c r="BC128" s="40"/>
    </row>
    <row r="129" spans="1:55" s="7" customFormat="1" x14ac:dyDescent="0.35">
      <c r="A129" s="49" t="s">
        <v>180</v>
      </c>
      <c r="B129" s="50">
        <v>18</v>
      </c>
      <c r="C129" s="44">
        <v>8</v>
      </c>
      <c r="D129" s="44">
        <v>8</v>
      </c>
      <c r="E129" s="44">
        <v>0</v>
      </c>
      <c r="F129" s="44" t="s">
        <v>0</v>
      </c>
      <c r="G129" s="44" t="s">
        <v>0</v>
      </c>
      <c r="H129" s="44" t="s">
        <v>0</v>
      </c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>
        <v>8</v>
      </c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29">
        <f t="shared" si="1"/>
        <v>8</v>
      </c>
      <c r="BC129" s="40"/>
    </row>
    <row r="130" spans="1:55" s="7" customFormat="1" x14ac:dyDescent="0.35">
      <c r="A130" s="49" t="s">
        <v>181</v>
      </c>
      <c r="B130" s="50">
        <v>18</v>
      </c>
      <c r="C130" s="44">
        <v>21</v>
      </c>
      <c r="D130" s="44">
        <v>21</v>
      </c>
      <c r="E130" s="44">
        <v>0</v>
      </c>
      <c r="F130" s="44" t="s">
        <v>0</v>
      </c>
      <c r="G130" s="44" t="s">
        <v>0</v>
      </c>
      <c r="H130" s="44" t="s">
        <v>0</v>
      </c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29">
        <f t="shared" si="1"/>
        <v>0</v>
      </c>
      <c r="BC130" s="40"/>
    </row>
    <row r="131" spans="1:55" s="7" customFormat="1" x14ac:dyDescent="0.35">
      <c r="A131" s="49" t="s">
        <v>182</v>
      </c>
      <c r="B131" s="50">
        <v>18</v>
      </c>
      <c r="C131" s="44">
        <v>18</v>
      </c>
      <c r="D131" s="44">
        <v>18</v>
      </c>
      <c r="E131" s="44">
        <v>0</v>
      </c>
      <c r="F131" s="44" t="s">
        <v>0</v>
      </c>
      <c r="G131" s="44" t="s">
        <v>0</v>
      </c>
      <c r="H131" s="44" t="s">
        <v>0</v>
      </c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29">
        <f t="shared" si="1"/>
        <v>0</v>
      </c>
      <c r="BC131" s="40"/>
    </row>
    <row r="132" spans="1:55" s="7" customFormat="1" ht="24" thickBot="1" x14ac:dyDescent="0.4">
      <c r="A132" s="51" t="s">
        <v>183</v>
      </c>
      <c r="B132" s="52">
        <v>18</v>
      </c>
      <c r="C132" s="53">
        <v>11</v>
      </c>
      <c r="D132" s="53">
        <v>11</v>
      </c>
      <c r="E132" s="53">
        <v>0</v>
      </c>
      <c r="F132" s="44" t="s">
        <v>0</v>
      </c>
      <c r="G132" s="44" t="s">
        <v>0</v>
      </c>
      <c r="H132" s="44" t="s">
        <v>0</v>
      </c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44"/>
      <c r="AE132" s="44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33">
        <f t="shared" si="1"/>
        <v>0</v>
      </c>
      <c r="BC132" s="40"/>
    </row>
    <row r="133" spans="1:55" s="7" customFormat="1" ht="24.75" thickTop="1" thickBot="1" x14ac:dyDescent="0.4">
      <c r="A133" s="54" t="s">
        <v>184</v>
      </c>
      <c r="B133" s="55">
        <v>19</v>
      </c>
      <c r="C133" s="56">
        <v>535</v>
      </c>
      <c r="D133" s="56">
        <v>533</v>
      </c>
      <c r="E133" s="56">
        <v>2</v>
      </c>
      <c r="F133" s="44" t="s">
        <v>0</v>
      </c>
      <c r="G133" s="44" t="s">
        <v>0</v>
      </c>
      <c r="H133" s="44" t="s">
        <v>0</v>
      </c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>
        <v>1</v>
      </c>
      <c r="AA133" s="56"/>
      <c r="AB133" s="56"/>
      <c r="AC133" s="56"/>
      <c r="AD133" s="44"/>
      <c r="AE133" s="44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36">
        <f t="shared" si="1"/>
        <v>1</v>
      </c>
      <c r="BC133" s="40">
        <f>SUM(BB133:BB151)</f>
        <v>722</v>
      </c>
    </row>
    <row r="134" spans="1:55" s="7" customFormat="1" ht="24" thickTop="1" x14ac:dyDescent="0.35">
      <c r="A134" s="46" t="s">
        <v>185</v>
      </c>
      <c r="B134" s="47">
        <v>19</v>
      </c>
      <c r="C134" s="48">
        <v>9</v>
      </c>
      <c r="D134" s="48">
        <v>9</v>
      </c>
      <c r="E134" s="48">
        <v>0</v>
      </c>
      <c r="F134" s="44" t="s">
        <v>0</v>
      </c>
      <c r="G134" s="44" t="s">
        <v>0</v>
      </c>
      <c r="H134" s="44" t="s">
        <v>0</v>
      </c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4"/>
      <c r="AE134" s="44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>
        <v>9</v>
      </c>
      <c r="AY134" s="48"/>
      <c r="AZ134" s="48"/>
      <c r="BA134" s="48"/>
      <c r="BB134" s="30">
        <f t="shared" ref="BB134:BB161" si="2">SUM(I134:BA134)</f>
        <v>9</v>
      </c>
      <c r="BC134" s="40"/>
    </row>
    <row r="135" spans="1:55" s="7" customFormat="1" x14ac:dyDescent="0.35">
      <c r="A135" s="49" t="s">
        <v>186</v>
      </c>
      <c r="B135" s="50">
        <v>19</v>
      </c>
      <c r="C135" s="44">
        <v>14</v>
      </c>
      <c r="D135" s="44">
        <v>14</v>
      </c>
      <c r="E135" s="44">
        <v>0</v>
      </c>
      <c r="F135" s="44" t="s">
        <v>0</v>
      </c>
      <c r="G135" s="44" t="s">
        <v>0</v>
      </c>
      <c r="H135" s="44" t="s">
        <v>0</v>
      </c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>
        <v>14</v>
      </c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29">
        <f t="shared" si="2"/>
        <v>14</v>
      </c>
      <c r="BC135" s="40"/>
    </row>
    <row r="136" spans="1:55" s="7" customFormat="1" x14ac:dyDescent="0.35">
      <c r="A136" s="49" t="s">
        <v>187</v>
      </c>
      <c r="B136" s="50">
        <v>19</v>
      </c>
      <c r="C136" s="44">
        <v>19</v>
      </c>
      <c r="D136" s="44">
        <v>19</v>
      </c>
      <c r="E136" s="44">
        <v>0</v>
      </c>
      <c r="F136" s="44" t="s">
        <v>0</v>
      </c>
      <c r="G136" s="44" t="s">
        <v>0</v>
      </c>
      <c r="H136" s="44" t="s">
        <v>0</v>
      </c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29">
        <f t="shared" si="2"/>
        <v>0</v>
      </c>
      <c r="BC136" s="40"/>
    </row>
    <row r="137" spans="1:55" s="7" customFormat="1" x14ac:dyDescent="0.35">
      <c r="A137" s="49" t="s">
        <v>188</v>
      </c>
      <c r="B137" s="50">
        <v>19</v>
      </c>
      <c r="C137" s="44">
        <v>16</v>
      </c>
      <c r="D137" s="44">
        <v>16</v>
      </c>
      <c r="E137" s="44">
        <v>0</v>
      </c>
      <c r="F137" s="44" t="s">
        <v>0</v>
      </c>
      <c r="G137" s="44" t="s">
        <v>0</v>
      </c>
      <c r="H137" s="44" t="s">
        <v>0</v>
      </c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29">
        <f t="shared" si="2"/>
        <v>0</v>
      </c>
      <c r="BC137" s="40"/>
    </row>
    <row r="138" spans="1:55" s="7" customFormat="1" x14ac:dyDescent="0.35">
      <c r="A138" s="49" t="s">
        <v>189</v>
      </c>
      <c r="B138" s="50">
        <v>19</v>
      </c>
      <c r="C138" s="44">
        <v>21</v>
      </c>
      <c r="D138" s="44">
        <v>21</v>
      </c>
      <c r="E138" s="44">
        <v>0</v>
      </c>
      <c r="F138" s="44" t="s">
        <v>0</v>
      </c>
      <c r="G138" s="44" t="s">
        <v>0</v>
      </c>
      <c r="H138" s="44" t="s">
        <v>0</v>
      </c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29">
        <f t="shared" si="2"/>
        <v>0</v>
      </c>
      <c r="BC138" s="40"/>
    </row>
    <row r="139" spans="1:55" s="7" customFormat="1" x14ac:dyDescent="0.35">
      <c r="A139" s="49" t="s">
        <v>190</v>
      </c>
      <c r="B139" s="50">
        <v>19</v>
      </c>
      <c r="C139" s="44">
        <v>18</v>
      </c>
      <c r="D139" s="44">
        <v>18</v>
      </c>
      <c r="E139" s="44">
        <v>0</v>
      </c>
      <c r="F139" s="44" t="s">
        <v>0</v>
      </c>
      <c r="G139" s="44" t="s">
        <v>0</v>
      </c>
      <c r="H139" s="44" t="s">
        <v>0</v>
      </c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29">
        <f t="shared" si="2"/>
        <v>0</v>
      </c>
      <c r="BC139" s="40"/>
    </row>
    <row r="140" spans="1:55" s="7" customFormat="1" x14ac:dyDescent="0.35">
      <c r="A140" s="49" t="s">
        <v>191</v>
      </c>
      <c r="B140" s="50">
        <v>19</v>
      </c>
      <c r="C140" s="44">
        <v>20</v>
      </c>
      <c r="D140" s="44">
        <v>20</v>
      </c>
      <c r="E140" s="44">
        <v>0</v>
      </c>
      <c r="F140" s="44" t="s">
        <v>0</v>
      </c>
      <c r="G140" s="44" t="s">
        <v>0</v>
      </c>
      <c r="H140" s="44" t="s">
        <v>0</v>
      </c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29">
        <f t="shared" si="2"/>
        <v>0</v>
      </c>
      <c r="BC140" s="40"/>
    </row>
    <row r="141" spans="1:55" s="7" customFormat="1" x14ac:dyDescent="0.35">
      <c r="A141" s="49" t="s">
        <v>192</v>
      </c>
      <c r="B141" s="50">
        <v>19</v>
      </c>
      <c r="C141" s="44">
        <v>5</v>
      </c>
      <c r="D141" s="44">
        <v>5</v>
      </c>
      <c r="E141" s="44">
        <v>0</v>
      </c>
      <c r="F141" s="44" t="s">
        <v>0</v>
      </c>
      <c r="G141" s="44" t="s">
        <v>0</v>
      </c>
      <c r="H141" s="44" t="s">
        <v>0</v>
      </c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29">
        <f t="shared" si="2"/>
        <v>0</v>
      </c>
      <c r="BC141" s="40"/>
    </row>
    <row r="142" spans="1:55" s="7" customFormat="1" x14ac:dyDescent="0.35">
      <c r="A142" s="49" t="s">
        <v>193</v>
      </c>
      <c r="B142" s="50">
        <v>19</v>
      </c>
      <c r="C142" s="44">
        <v>43</v>
      </c>
      <c r="D142" s="44">
        <v>43</v>
      </c>
      <c r="E142" s="44">
        <v>0</v>
      </c>
      <c r="F142" s="44" t="s">
        <v>0</v>
      </c>
      <c r="G142" s="44" t="s">
        <v>0</v>
      </c>
      <c r="H142" s="44" t="s">
        <v>0</v>
      </c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29">
        <f t="shared" si="2"/>
        <v>0</v>
      </c>
      <c r="BC142" s="40"/>
    </row>
    <row r="143" spans="1:55" s="7" customFormat="1" x14ac:dyDescent="0.35">
      <c r="A143" s="49" t="s">
        <v>194</v>
      </c>
      <c r="B143" s="50">
        <v>19</v>
      </c>
      <c r="C143" s="44">
        <v>65</v>
      </c>
      <c r="D143" s="44">
        <v>65</v>
      </c>
      <c r="E143" s="44">
        <v>0</v>
      </c>
      <c r="F143" s="44" t="s">
        <v>0</v>
      </c>
      <c r="G143" s="44" t="s">
        <v>0</v>
      </c>
      <c r="H143" s="44" t="s">
        <v>0</v>
      </c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29">
        <f t="shared" si="2"/>
        <v>0</v>
      </c>
      <c r="BC143" s="40"/>
    </row>
    <row r="144" spans="1:55" s="7" customFormat="1" x14ac:dyDescent="0.35">
      <c r="A144" s="49" t="s">
        <v>195</v>
      </c>
      <c r="B144" s="50">
        <v>19</v>
      </c>
      <c r="C144" s="44">
        <v>25</v>
      </c>
      <c r="D144" s="44">
        <v>24</v>
      </c>
      <c r="E144" s="44">
        <v>1</v>
      </c>
      <c r="F144" s="44" t="s">
        <v>0</v>
      </c>
      <c r="G144" s="44" t="s">
        <v>0</v>
      </c>
      <c r="H144" s="44" t="s">
        <v>0</v>
      </c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>
        <v>25</v>
      </c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29">
        <f t="shared" si="2"/>
        <v>25</v>
      </c>
      <c r="BC144" s="40"/>
    </row>
    <row r="145" spans="1:55" s="7" customFormat="1" x14ac:dyDescent="0.35">
      <c r="A145" s="49" t="s">
        <v>196</v>
      </c>
      <c r="B145" s="50">
        <v>19</v>
      </c>
      <c r="C145" s="44">
        <v>26</v>
      </c>
      <c r="D145" s="44">
        <v>26</v>
      </c>
      <c r="E145" s="44">
        <v>0</v>
      </c>
      <c r="F145" s="44" t="s">
        <v>0</v>
      </c>
      <c r="G145" s="44" t="s">
        <v>0</v>
      </c>
      <c r="H145" s="44" t="s">
        <v>0</v>
      </c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29">
        <f t="shared" si="2"/>
        <v>0</v>
      </c>
      <c r="BC145" s="40"/>
    </row>
    <row r="146" spans="1:55" s="7" customFormat="1" ht="42" x14ac:dyDescent="0.35">
      <c r="A146" s="49" t="s">
        <v>197</v>
      </c>
      <c r="B146" s="50">
        <v>19</v>
      </c>
      <c r="C146" s="44">
        <v>6</v>
      </c>
      <c r="D146" s="44">
        <v>6</v>
      </c>
      <c r="E146" s="44">
        <v>0</v>
      </c>
      <c r="F146" s="44" t="s">
        <v>0</v>
      </c>
      <c r="G146" s="44" t="s">
        <v>0</v>
      </c>
      <c r="H146" s="44" t="s">
        <v>0</v>
      </c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29">
        <f t="shared" si="2"/>
        <v>0</v>
      </c>
      <c r="BC146" s="40"/>
    </row>
    <row r="147" spans="1:55" s="7" customFormat="1" x14ac:dyDescent="0.35">
      <c r="A147" s="49" t="s">
        <v>198</v>
      </c>
      <c r="B147" s="50">
        <v>19</v>
      </c>
      <c r="C147" s="44">
        <v>12</v>
      </c>
      <c r="D147" s="44">
        <v>12</v>
      </c>
      <c r="E147" s="44">
        <v>0</v>
      </c>
      <c r="F147" s="44" t="s">
        <v>0</v>
      </c>
      <c r="G147" s="44" t="s">
        <v>0</v>
      </c>
      <c r="H147" s="44" t="s">
        <v>0</v>
      </c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29">
        <f t="shared" si="2"/>
        <v>0</v>
      </c>
      <c r="BC147" s="40"/>
    </row>
    <row r="148" spans="1:55" s="7" customFormat="1" x14ac:dyDescent="0.35">
      <c r="A148" s="49" t="s">
        <v>199</v>
      </c>
      <c r="B148" s="50">
        <v>19</v>
      </c>
      <c r="C148" s="44">
        <v>48</v>
      </c>
      <c r="D148" s="44">
        <v>48</v>
      </c>
      <c r="E148" s="44">
        <v>0</v>
      </c>
      <c r="F148" s="44" t="s">
        <v>0</v>
      </c>
      <c r="G148" s="44" t="s">
        <v>0</v>
      </c>
      <c r="H148" s="44" t="s">
        <v>0</v>
      </c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29">
        <f t="shared" si="2"/>
        <v>0</v>
      </c>
      <c r="BC148" s="40"/>
    </row>
    <row r="149" spans="1:55" s="7" customFormat="1" x14ac:dyDescent="0.35">
      <c r="A149" s="49" t="s">
        <v>200</v>
      </c>
      <c r="B149" s="50">
        <v>19</v>
      </c>
      <c r="C149" s="44">
        <v>11</v>
      </c>
      <c r="D149" s="44">
        <v>11</v>
      </c>
      <c r="E149" s="44">
        <v>0</v>
      </c>
      <c r="F149" s="44" t="s">
        <v>0</v>
      </c>
      <c r="G149" s="44" t="s">
        <v>0</v>
      </c>
      <c r="H149" s="44" t="s">
        <v>0</v>
      </c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29">
        <f t="shared" si="2"/>
        <v>0</v>
      </c>
      <c r="BC149" s="40"/>
    </row>
    <row r="150" spans="1:55" s="7" customFormat="1" x14ac:dyDescent="0.35">
      <c r="A150" s="49" t="s">
        <v>201</v>
      </c>
      <c r="B150" s="50">
        <v>19</v>
      </c>
      <c r="C150" s="44">
        <v>43</v>
      </c>
      <c r="D150" s="44">
        <v>43</v>
      </c>
      <c r="E150" s="44">
        <v>0</v>
      </c>
      <c r="F150" s="44" t="s">
        <v>0</v>
      </c>
      <c r="G150" s="44" t="s">
        <v>0</v>
      </c>
      <c r="H150" s="44" t="s">
        <v>0</v>
      </c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29">
        <f t="shared" si="2"/>
        <v>0</v>
      </c>
      <c r="BC150" s="40"/>
    </row>
    <row r="151" spans="1:55" s="7" customFormat="1" ht="24" thickBot="1" x14ac:dyDescent="0.4">
      <c r="A151" s="51" t="s">
        <v>202</v>
      </c>
      <c r="B151" s="52">
        <v>19</v>
      </c>
      <c r="C151" s="53">
        <v>134</v>
      </c>
      <c r="D151" s="53">
        <v>133</v>
      </c>
      <c r="E151" s="53">
        <v>1</v>
      </c>
      <c r="F151" s="44" t="s">
        <v>0</v>
      </c>
      <c r="G151" s="44" t="s">
        <v>0</v>
      </c>
      <c r="H151" s="44" t="s">
        <v>0</v>
      </c>
      <c r="I151" s="53">
        <v>268</v>
      </c>
      <c r="J151" s="53"/>
      <c r="K151" s="53"/>
      <c r="L151" s="53"/>
      <c r="M151" s="53"/>
      <c r="N151" s="53"/>
      <c r="O151" s="53">
        <v>2</v>
      </c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44"/>
      <c r="AE151" s="44"/>
      <c r="AF151" s="53">
        <v>403</v>
      </c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33">
        <f t="shared" si="2"/>
        <v>673</v>
      </c>
      <c r="BC151" s="40"/>
    </row>
    <row r="152" spans="1:55" s="7" customFormat="1" ht="24.75" thickTop="1" thickBot="1" x14ac:dyDescent="0.4">
      <c r="A152" s="83" t="s">
        <v>203</v>
      </c>
      <c r="B152" s="55">
        <v>20</v>
      </c>
      <c r="C152" s="56">
        <v>421</v>
      </c>
      <c r="D152" s="56">
        <v>420</v>
      </c>
      <c r="E152" s="56">
        <v>1</v>
      </c>
      <c r="F152" s="44" t="s">
        <v>0</v>
      </c>
      <c r="G152" s="44" t="s">
        <v>0</v>
      </c>
      <c r="H152" s="44" t="s">
        <v>0</v>
      </c>
      <c r="I152" s="56"/>
      <c r="J152" s="56"/>
      <c r="K152" s="56"/>
      <c r="L152" s="56"/>
      <c r="M152" s="56"/>
      <c r="N152" s="56"/>
      <c r="O152" s="56"/>
      <c r="P152" s="56">
        <v>421</v>
      </c>
      <c r="Q152" s="56">
        <v>421</v>
      </c>
      <c r="R152" s="56"/>
      <c r="S152" s="56"/>
      <c r="T152" s="56"/>
      <c r="U152" s="56">
        <v>1</v>
      </c>
      <c r="V152" s="56">
        <v>1</v>
      </c>
      <c r="W152" s="56"/>
      <c r="X152" s="56"/>
      <c r="Y152" s="56"/>
      <c r="Z152" s="56"/>
      <c r="AA152" s="56"/>
      <c r="AB152" s="56"/>
      <c r="AC152" s="56"/>
      <c r="AD152" s="44"/>
      <c r="AE152" s="44"/>
      <c r="AF152" s="56"/>
      <c r="AG152" s="56"/>
      <c r="AH152" s="56"/>
      <c r="AI152" s="56"/>
      <c r="AJ152" s="56"/>
      <c r="AK152" s="56"/>
      <c r="AL152" s="56"/>
      <c r="AM152" s="56"/>
      <c r="AN152" s="56"/>
      <c r="AO152" s="76">
        <v>421</v>
      </c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36">
        <f t="shared" si="2"/>
        <v>1265</v>
      </c>
      <c r="BC152" s="40">
        <f>SUM(BB152:BB157)</f>
        <v>4404</v>
      </c>
    </row>
    <row r="153" spans="1:55" s="7" customFormat="1" ht="24" thickTop="1" x14ac:dyDescent="0.35">
      <c r="A153" s="93" t="s">
        <v>204</v>
      </c>
      <c r="B153" s="47">
        <v>20</v>
      </c>
      <c r="C153" s="48">
        <v>26</v>
      </c>
      <c r="D153" s="48">
        <v>26</v>
      </c>
      <c r="E153" s="48">
        <v>0</v>
      </c>
      <c r="F153" s="44" t="s">
        <v>0</v>
      </c>
      <c r="G153" s="44" t="s">
        <v>0</v>
      </c>
      <c r="H153" s="44" t="s">
        <v>0</v>
      </c>
      <c r="I153" s="94">
        <v>2</v>
      </c>
      <c r="J153" s="48">
        <v>52</v>
      </c>
      <c r="K153" s="48">
        <v>52</v>
      </c>
      <c r="L153" s="48"/>
      <c r="M153" s="48"/>
      <c r="N153" s="48">
        <v>52</v>
      </c>
      <c r="O153" s="48"/>
      <c r="P153" s="48"/>
      <c r="Q153" s="48"/>
      <c r="R153" s="48"/>
      <c r="S153" s="48">
        <v>26</v>
      </c>
      <c r="T153" s="48"/>
      <c r="U153" s="48"/>
      <c r="V153" s="48"/>
      <c r="W153" s="48">
        <v>1</v>
      </c>
      <c r="X153" s="48"/>
      <c r="Y153" s="48"/>
      <c r="Z153" s="48"/>
      <c r="AA153" s="48"/>
      <c r="AB153" s="48"/>
      <c r="AC153" s="48"/>
      <c r="AD153" s="44"/>
      <c r="AE153" s="44"/>
      <c r="AF153" s="48">
        <v>78</v>
      </c>
      <c r="AG153" s="94">
        <v>1</v>
      </c>
      <c r="AH153" s="48">
        <v>26</v>
      </c>
      <c r="AI153" s="48">
        <v>26</v>
      </c>
      <c r="AJ153" s="48">
        <v>26</v>
      </c>
      <c r="AK153" s="48">
        <v>26</v>
      </c>
      <c r="AL153" s="48">
        <v>26</v>
      </c>
      <c r="AM153" s="48"/>
      <c r="AN153" s="48">
        <v>1</v>
      </c>
      <c r="AO153" s="48"/>
      <c r="AP153" s="48"/>
      <c r="AQ153" s="48"/>
      <c r="AR153" s="48"/>
      <c r="AS153" s="48"/>
      <c r="AT153" s="48"/>
      <c r="AU153" s="48"/>
      <c r="AV153" s="48"/>
      <c r="AW153" s="48"/>
      <c r="AX153" s="48">
        <v>26</v>
      </c>
      <c r="AY153" s="48"/>
      <c r="AZ153" s="48"/>
      <c r="BA153" s="48"/>
      <c r="BB153" s="30">
        <f t="shared" si="2"/>
        <v>421</v>
      </c>
      <c r="BC153" s="40"/>
    </row>
    <row r="154" spans="1:55" s="7" customFormat="1" x14ac:dyDescent="0.35">
      <c r="A154" s="95" t="s">
        <v>205</v>
      </c>
      <c r="B154" s="50">
        <v>20</v>
      </c>
      <c r="C154" s="44">
        <v>170</v>
      </c>
      <c r="D154" s="44">
        <v>170</v>
      </c>
      <c r="E154" s="44">
        <v>0</v>
      </c>
      <c r="F154" s="44" t="s">
        <v>0</v>
      </c>
      <c r="G154" s="44" t="s">
        <v>0</v>
      </c>
      <c r="H154" s="44" t="s">
        <v>0</v>
      </c>
      <c r="I154" s="96">
        <v>1</v>
      </c>
      <c r="J154" s="44"/>
      <c r="K154" s="44">
        <v>340</v>
      </c>
      <c r="L154" s="44"/>
      <c r="M154" s="44"/>
      <c r="N154" s="44">
        <v>340</v>
      </c>
      <c r="O154" s="44"/>
      <c r="P154" s="44"/>
      <c r="Q154" s="44"/>
      <c r="R154" s="44"/>
      <c r="S154" s="44">
        <v>170</v>
      </c>
      <c r="T154" s="44"/>
      <c r="U154" s="44"/>
      <c r="V154" s="44"/>
      <c r="W154" s="44">
        <v>1</v>
      </c>
      <c r="X154" s="44"/>
      <c r="Y154" s="44"/>
      <c r="Z154" s="44"/>
      <c r="AA154" s="44">
        <v>1</v>
      </c>
      <c r="AB154" s="44"/>
      <c r="AC154" s="44"/>
      <c r="AD154" s="44"/>
      <c r="AE154" s="44"/>
      <c r="AF154" s="44">
        <v>510</v>
      </c>
      <c r="AG154" s="96">
        <v>1</v>
      </c>
      <c r="AH154" s="44">
        <v>170</v>
      </c>
      <c r="AI154" s="44"/>
      <c r="AJ154" s="44">
        <v>170</v>
      </c>
      <c r="AK154" s="96">
        <v>5</v>
      </c>
      <c r="AL154" s="96">
        <v>13</v>
      </c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29">
        <f t="shared" si="2"/>
        <v>1722</v>
      </c>
      <c r="BC154" s="40"/>
    </row>
    <row r="155" spans="1:55" s="7" customFormat="1" x14ac:dyDescent="0.35">
      <c r="A155" s="95" t="s">
        <v>206</v>
      </c>
      <c r="B155" s="50">
        <v>20</v>
      </c>
      <c r="C155" s="44">
        <v>21</v>
      </c>
      <c r="D155" s="44">
        <v>21</v>
      </c>
      <c r="E155" s="44">
        <v>0</v>
      </c>
      <c r="F155" s="44" t="s">
        <v>0</v>
      </c>
      <c r="G155" s="44" t="s">
        <v>0</v>
      </c>
      <c r="H155" s="44" t="s">
        <v>0</v>
      </c>
      <c r="I155" s="44">
        <v>42</v>
      </c>
      <c r="J155" s="44">
        <v>42</v>
      </c>
      <c r="K155" s="44">
        <v>42</v>
      </c>
      <c r="L155" s="44"/>
      <c r="M155" s="44"/>
      <c r="N155" s="44"/>
      <c r="O155" s="44"/>
      <c r="P155" s="44"/>
      <c r="Q155" s="44"/>
      <c r="R155" s="44"/>
      <c r="S155" s="44">
        <v>21</v>
      </c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>
        <v>63</v>
      </c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29">
        <f t="shared" si="2"/>
        <v>210</v>
      </c>
      <c r="BC155" s="40"/>
    </row>
    <row r="156" spans="1:55" s="7" customFormat="1" x14ac:dyDescent="0.35">
      <c r="A156" s="95" t="s">
        <v>207</v>
      </c>
      <c r="B156" s="50">
        <v>20</v>
      </c>
      <c r="C156" s="97">
        <v>118</v>
      </c>
      <c r="D156" s="44">
        <v>118</v>
      </c>
      <c r="E156" s="44" t="s">
        <v>0</v>
      </c>
      <c r="F156" s="44" t="s">
        <v>0</v>
      </c>
      <c r="G156" s="44" t="s">
        <v>0</v>
      </c>
      <c r="H156" s="44" t="s">
        <v>0</v>
      </c>
      <c r="I156" s="44">
        <v>236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96">
        <v>86</v>
      </c>
      <c r="AG156" s="98">
        <v>118</v>
      </c>
      <c r="AH156" s="97"/>
      <c r="AI156" s="97"/>
      <c r="AJ156" s="97"/>
      <c r="AK156" s="97"/>
      <c r="AL156" s="97"/>
      <c r="AM156" s="97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29">
        <f t="shared" si="2"/>
        <v>440</v>
      </c>
      <c r="BC156" s="40"/>
    </row>
    <row r="157" spans="1:55" s="7" customFormat="1" x14ac:dyDescent="0.35">
      <c r="A157" s="95" t="s">
        <v>208</v>
      </c>
      <c r="B157" s="50">
        <v>20</v>
      </c>
      <c r="C157" s="44">
        <v>86</v>
      </c>
      <c r="D157" s="44">
        <v>85</v>
      </c>
      <c r="E157" s="44">
        <v>1</v>
      </c>
      <c r="F157" s="44" t="s">
        <v>0</v>
      </c>
      <c r="G157" s="44" t="s">
        <v>0</v>
      </c>
      <c r="H157" s="44" t="s">
        <v>0</v>
      </c>
      <c r="I157" s="44"/>
      <c r="J157" s="44"/>
      <c r="K157" s="44"/>
      <c r="L157" s="44"/>
      <c r="M157" s="44"/>
      <c r="N157" s="96">
        <v>2</v>
      </c>
      <c r="O157" s="44">
        <v>2</v>
      </c>
      <c r="P157" s="44"/>
      <c r="Q157" s="44"/>
      <c r="R157" s="44"/>
      <c r="S157" s="44">
        <v>86</v>
      </c>
      <c r="T157" s="44"/>
      <c r="U157" s="44"/>
      <c r="V157" s="44"/>
      <c r="W157" s="44">
        <v>1</v>
      </c>
      <c r="X157" s="44"/>
      <c r="Y157" s="44"/>
      <c r="Z157" s="44"/>
      <c r="AA157" s="44"/>
      <c r="AB157" s="44"/>
      <c r="AC157" s="44"/>
      <c r="AD157" s="44"/>
      <c r="AE157" s="44"/>
      <c r="AF157" s="44">
        <v>255</v>
      </c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29">
        <f t="shared" si="2"/>
        <v>346</v>
      </c>
      <c r="BC157" s="40"/>
    </row>
    <row r="158" spans="1:55" s="7" customFormat="1" x14ac:dyDescent="0.35">
      <c r="A158" s="49" t="s">
        <v>209</v>
      </c>
      <c r="B158" s="50" t="s">
        <v>0</v>
      </c>
      <c r="C158" s="44" t="s">
        <v>0</v>
      </c>
      <c r="D158" s="44" t="s">
        <v>0</v>
      </c>
      <c r="E158" s="44" t="s">
        <v>0</v>
      </c>
      <c r="F158" s="44" t="s">
        <v>0</v>
      </c>
      <c r="G158" s="44" t="s">
        <v>0</v>
      </c>
      <c r="H158" s="44" t="s">
        <v>0</v>
      </c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29">
        <f t="shared" si="2"/>
        <v>0</v>
      </c>
      <c r="BC158" s="40"/>
    </row>
    <row r="159" spans="1:55" s="7" customFormat="1" x14ac:dyDescent="0.35">
      <c r="A159" s="49" t="s">
        <v>210</v>
      </c>
      <c r="B159" s="50" t="s">
        <v>0</v>
      </c>
      <c r="C159" s="44">
        <v>2185</v>
      </c>
      <c r="D159" s="44">
        <v>2174</v>
      </c>
      <c r="E159" s="44">
        <v>11</v>
      </c>
      <c r="F159" s="44" t="s">
        <v>0</v>
      </c>
      <c r="G159" s="44" t="s">
        <v>0</v>
      </c>
      <c r="H159" s="44" t="s">
        <v>0</v>
      </c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29">
        <f t="shared" si="2"/>
        <v>0</v>
      </c>
      <c r="BC159" s="40"/>
    </row>
    <row r="160" spans="1:55" s="7" customFormat="1" ht="42" x14ac:dyDescent="0.35">
      <c r="A160" s="49" t="s">
        <v>211</v>
      </c>
      <c r="B160" s="50" t="s">
        <v>0</v>
      </c>
      <c r="C160" s="44">
        <v>731</v>
      </c>
      <c r="D160" s="44">
        <v>727</v>
      </c>
      <c r="E160" s="44">
        <v>4</v>
      </c>
      <c r="F160" s="44" t="s">
        <v>0</v>
      </c>
      <c r="G160" s="44" t="s">
        <v>0</v>
      </c>
      <c r="H160" s="44" t="s">
        <v>0</v>
      </c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62">
        <v>545</v>
      </c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99">
        <v>172</v>
      </c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29">
        <f t="shared" si="2"/>
        <v>717</v>
      </c>
      <c r="BC160" s="40"/>
    </row>
    <row r="161" spans="1:55" s="7" customFormat="1" x14ac:dyDescent="0.35">
      <c r="A161" s="49" t="s">
        <v>212</v>
      </c>
      <c r="B161" s="50" t="s">
        <v>0</v>
      </c>
      <c r="C161" s="44">
        <v>497</v>
      </c>
      <c r="D161" s="44">
        <v>495</v>
      </c>
      <c r="E161" s="44">
        <v>2</v>
      </c>
      <c r="F161" s="44" t="s">
        <v>0</v>
      </c>
      <c r="G161" s="44" t="s">
        <v>0</v>
      </c>
      <c r="H161" s="44" t="s">
        <v>0</v>
      </c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29">
        <f t="shared" si="2"/>
        <v>0</v>
      </c>
      <c r="BC161" s="40"/>
    </row>
    <row r="162" spans="1:55" x14ac:dyDescent="0.35">
      <c r="A162" s="49" t="s">
        <v>213</v>
      </c>
      <c r="B162" s="50" t="s">
        <v>0</v>
      </c>
      <c r="C162" s="44">
        <v>1586</v>
      </c>
      <c r="D162" s="44">
        <v>1577</v>
      </c>
      <c r="E162" s="44">
        <v>9</v>
      </c>
      <c r="F162" s="44" t="s">
        <v>0</v>
      </c>
      <c r="G162" s="44" t="s">
        <v>0</v>
      </c>
      <c r="H162" s="44" t="s">
        <v>0</v>
      </c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29">
        <f>SUM(I162:BA162)</f>
        <v>0</v>
      </c>
    </row>
    <row r="163" spans="1:55" s="38" customFormat="1" x14ac:dyDescent="0.35">
      <c r="A163" s="100" t="s">
        <v>214</v>
      </c>
      <c r="B163" s="101" t="s">
        <v>0</v>
      </c>
      <c r="C163" s="102" t="s">
        <v>0</v>
      </c>
      <c r="D163" s="102" t="s">
        <v>0</v>
      </c>
      <c r="E163" s="102" t="s">
        <v>0</v>
      </c>
      <c r="F163" s="103">
        <v>0</v>
      </c>
      <c r="G163" s="103">
        <v>0</v>
      </c>
      <c r="H163" s="103">
        <v>0</v>
      </c>
      <c r="I163" s="102">
        <f t="shared" ref="I163:BA163" si="3">SUM(I5:I162)</f>
        <v>3884</v>
      </c>
      <c r="J163" s="102">
        <f t="shared" si="3"/>
        <v>967</v>
      </c>
      <c r="K163" s="102">
        <f t="shared" si="3"/>
        <v>1179</v>
      </c>
      <c r="L163" s="102">
        <f t="shared" si="3"/>
        <v>26</v>
      </c>
      <c r="M163" s="102">
        <f t="shared" si="3"/>
        <v>18</v>
      </c>
      <c r="N163" s="102">
        <f t="shared" si="3"/>
        <v>2266</v>
      </c>
      <c r="O163" s="102">
        <f t="shared" si="3"/>
        <v>39</v>
      </c>
      <c r="P163" s="102">
        <f t="shared" si="3"/>
        <v>1428</v>
      </c>
      <c r="Q163" s="102">
        <f t="shared" si="3"/>
        <v>977</v>
      </c>
      <c r="R163" s="102">
        <f t="shared" si="3"/>
        <v>564</v>
      </c>
      <c r="S163" s="102">
        <f t="shared" si="3"/>
        <v>1493</v>
      </c>
      <c r="T163" s="102">
        <f t="shared" si="3"/>
        <v>4</v>
      </c>
      <c r="U163" s="102">
        <f t="shared" si="3"/>
        <v>6</v>
      </c>
      <c r="V163" s="102">
        <f t="shared" si="3"/>
        <v>6</v>
      </c>
      <c r="W163" s="102">
        <f t="shared" si="3"/>
        <v>25</v>
      </c>
      <c r="X163" s="102">
        <f t="shared" si="3"/>
        <v>5</v>
      </c>
      <c r="Y163" s="102">
        <f t="shared" si="3"/>
        <v>4</v>
      </c>
      <c r="Z163" s="102">
        <f t="shared" si="3"/>
        <v>5</v>
      </c>
      <c r="AA163" s="102">
        <f t="shared" si="3"/>
        <v>29</v>
      </c>
      <c r="AB163" s="102">
        <f t="shared" si="3"/>
        <v>1</v>
      </c>
      <c r="AC163" s="102">
        <f t="shared" si="3"/>
        <v>2</v>
      </c>
      <c r="AD163" s="102">
        <f t="shared" si="3"/>
        <v>0</v>
      </c>
      <c r="AE163" s="102">
        <f t="shared" si="3"/>
        <v>0</v>
      </c>
      <c r="AF163" s="102">
        <f t="shared" si="3"/>
        <v>4901</v>
      </c>
      <c r="AG163" s="102">
        <f t="shared" si="3"/>
        <v>987</v>
      </c>
      <c r="AH163" s="102">
        <f t="shared" si="3"/>
        <v>1700</v>
      </c>
      <c r="AI163" s="102">
        <f t="shared" si="3"/>
        <v>429</v>
      </c>
      <c r="AJ163" s="102">
        <f t="shared" si="3"/>
        <v>716</v>
      </c>
      <c r="AK163" s="102">
        <f t="shared" si="3"/>
        <v>833</v>
      </c>
      <c r="AL163" s="102">
        <f t="shared" si="3"/>
        <v>2012</v>
      </c>
      <c r="AM163" s="102">
        <f t="shared" si="3"/>
        <v>1163</v>
      </c>
      <c r="AN163" s="102">
        <f t="shared" si="3"/>
        <v>3</v>
      </c>
      <c r="AO163" s="102">
        <f t="shared" si="3"/>
        <v>1466</v>
      </c>
      <c r="AP163" s="102">
        <f t="shared" si="3"/>
        <v>1000</v>
      </c>
      <c r="AQ163" s="102">
        <f t="shared" si="3"/>
        <v>777</v>
      </c>
      <c r="AR163" s="102">
        <f t="shared" si="3"/>
        <v>21</v>
      </c>
      <c r="AS163" s="102">
        <f t="shared" si="3"/>
        <v>0</v>
      </c>
      <c r="AT163" s="102">
        <f t="shared" si="3"/>
        <v>114</v>
      </c>
      <c r="AU163" s="102">
        <f t="shared" si="3"/>
        <v>455</v>
      </c>
      <c r="AV163" s="102">
        <f t="shared" si="3"/>
        <v>3</v>
      </c>
      <c r="AW163" s="102">
        <f t="shared" si="3"/>
        <v>1466</v>
      </c>
      <c r="AX163" s="102">
        <f t="shared" si="3"/>
        <v>546</v>
      </c>
      <c r="AY163" s="102">
        <f t="shared" si="3"/>
        <v>0</v>
      </c>
      <c r="AZ163" s="102">
        <f t="shared" si="3"/>
        <v>2</v>
      </c>
      <c r="BA163" s="102">
        <f t="shared" si="3"/>
        <v>1</v>
      </c>
      <c r="BB163" s="29">
        <f>SUM(I163:BA163)</f>
        <v>31523</v>
      </c>
    </row>
    <row r="164" spans="1:55" x14ac:dyDescent="0.35">
      <c r="A164" s="8"/>
      <c r="B164" s="9"/>
      <c r="C164" s="10"/>
      <c r="D164" s="10"/>
      <c r="E164" s="10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</row>
    <row r="165" spans="1:55" x14ac:dyDescent="0.35">
      <c r="A165" s="8"/>
      <c r="B165" s="9"/>
      <c r="C165" s="10"/>
      <c r="D165" s="10"/>
      <c r="E165" s="10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</row>
    <row r="166" spans="1:55" s="7" customFormat="1" x14ac:dyDescent="0.35">
      <c r="A166" s="11" t="s">
        <v>215</v>
      </c>
      <c r="B166" s="12" t="s">
        <v>0</v>
      </c>
      <c r="C166" s="13" t="s">
        <v>0</v>
      </c>
      <c r="D166" s="13" t="s">
        <v>0</v>
      </c>
      <c r="E166" s="13" t="s">
        <v>0</v>
      </c>
      <c r="F166" s="13">
        <v>6391592</v>
      </c>
      <c r="G166" s="13">
        <v>6391592</v>
      </c>
      <c r="H166" s="13">
        <v>6391592</v>
      </c>
      <c r="I166" s="13">
        <v>20000</v>
      </c>
      <c r="J166" s="13">
        <v>20000</v>
      </c>
      <c r="K166" s="13">
        <v>19890</v>
      </c>
      <c r="L166" s="13">
        <v>110</v>
      </c>
      <c r="M166" s="13">
        <v>110</v>
      </c>
      <c r="N166" s="13">
        <v>19890</v>
      </c>
      <c r="O166" s="13">
        <v>110</v>
      </c>
      <c r="P166" s="13">
        <v>10000</v>
      </c>
      <c r="Q166" s="13">
        <v>10000</v>
      </c>
      <c r="R166" s="13">
        <v>10000</v>
      </c>
      <c r="S166" s="13">
        <v>10000</v>
      </c>
      <c r="T166" s="13">
        <v>20</v>
      </c>
      <c r="U166" s="13">
        <v>20</v>
      </c>
      <c r="V166" s="13">
        <v>20</v>
      </c>
      <c r="W166" s="13">
        <v>125</v>
      </c>
      <c r="X166" s="13">
        <v>20</v>
      </c>
      <c r="Y166" s="13">
        <v>20</v>
      </c>
      <c r="Z166" s="13">
        <v>20</v>
      </c>
      <c r="AA166" s="13">
        <v>125</v>
      </c>
      <c r="AB166" s="13">
        <v>1</v>
      </c>
      <c r="AC166" s="13">
        <v>1</v>
      </c>
      <c r="AD166" s="13" t="s">
        <v>0</v>
      </c>
      <c r="AE166" s="13" t="s">
        <v>0</v>
      </c>
      <c r="AF166" s="13">
        <v>30055</v>
      </c>
      <c r="AG166" s="13">
        <v>10000</v>
      </c>
      <c r="AH166" s="13">
        <v>10000</v>
      </c>
      <c r="AI166" s="13">
        <v>10000</v>
      </c>
      <c r="AJ166" s="13">
        <v>10000</v>
      </c>
      <c r="AK166" s="13">
        <v>10000</v>
      </c>
      <c r="AL166" s="13">
        <v>10000</v>
      </c>
      <c r="AM166" s="13">
        <v>9945</v>
      </c>
      <c r="AN166" s="13">
        <v>55</v>
      </c>
      <c r="AO166" s="13">
        <v>10000</v>
      </c>
      <c r="AP166" s="13">
        <v>10000</v>
      </c>
      <c r="AQ166" s="13">
        <v>10000</v>
      </c>
      <c r="AR166" s="13">
        <v>140</v>
      </c>
      <c r="AS166" s="13">
        <v>633</v>
      </c>
      <c r="AT166" s="13">
        <v>2090</v>
      </c>
      <c r="AU166" s="13">
        <v>9945</v>
      </c>
      <c r="AV166" s="13">
        <v>55</v>
      </c>
      <c r="AW166" s="13">
        <v>10000</v>
      </c>
      <c r="AX166" s="13">
        <v>10000</v>
      </c>
      <c r="AY166" s="13">
        <v>1</v>
      </c>
      <c r="AZ166" s="13">
        <v>20</v>
      </c>
      <c r="BA166" s="13">
        <v>125</v>
      </c>
      <c r="BC166" s="40"/>
    </row>
    <row r="167" spans="1:55" x14ac:dyDescent="0.35">
      <c r="A167" s="8"/>
      <c r="B167" s="9"/>
      <c r="C167" s="10"/>
      <c r="D167" s="10"/>
      <c r="E167" s="10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</row>
    <row r="168" spans="1:55" x14ac:dyDescent="0.35">
      <c r="A168" s="8"/>
      <c r="B168" s="9"/>
      <c r="C168" s="10"/>
      <c r="D168" s="10"/>
      <c r="E168" s="10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</row>
    <row r="169" spans="1:55" x14ac:dyDescent="0.35">
      <c r="A169" s="8"/>
      <c r="B169" s="9"/>
      <c r="C169" s="10"/>
      <c r="D169" s="10"/>
      <c r="E169" s="10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</row>
    <row r="170" spans="1:55" x14ac:dyDescent="0.35">
      <c r="A170" s="8"/>
      <c r="B170" s="9"/>
      <c r="C170" s="10"/>
      <c r="D170" s="10"/>
      <c r="E170" s="10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</row>
  </sheetData>
  <autoFilter ref="A4:BA163"/>
  <printOptions horizontalCentered="1"/>
  <pageMargins left="0.70866141732283472" right="0.70866141732283472" top="0.74803149606299213" bottom="0.74803149606299213" header="0.31496062992125984" footer="0.31496062992125984"/>
  <pageSetup paperSize="328" scale="10" fitToWidth="7" orientation="landscape" horizontalDpi="72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70"/>
  <sheetViews>
    <sheetView zoomScale="70" zoomScaleNormal="70" workbookViewId="0">
      <pane xSplit="5" ySplit="4" topLeftCell="AM92" activePane="bottomRight" state="frozen"/>
      <selection pane="topRight" activeCell="F1" sqref="F1"/>
      <selection pane="bottomLeft" activeCell="A3" sqref="A3"/>
      <selection pane="bottomRight" sqref="A1:BB166"/>
    </sheetView>
  </sheetViews>
  <sheetFormatPr baseColWidth="10" defaultColWidth="20.7109375" defaultRowHeight="23.25" x14ac:dyDescent="0.35"/>
  <cols>
    <col min="1" max="1" width="37.42578125" style="5" customWidth="1"/>
    <col min="2" max="2" width="11.7109375" style="14" customWidth="1"/>
    <col min="3" max="3" width="8.7109375" style="15" customWidth="1"/>
    <col min="4" max="4" width="10.140625" style="15" customWidth="1"/>
    <col min="5" max="5" width="11.7109375" style="15" customWidth="1"/>
    <col min="6" max="7" width="15.7109375" style="5" hidden="1" customWidth="1"/>
    <col min="8" max="8" width="20.7109375" style="5" hidden="1" customWidth="1"/>
    <col min="9" max="29" width="15.7109375" style="5" customWidth="1"/>
    <col min="30" max="31" width="15.7109375" style="5" hidden="1" customWidth="1"/>
    <col min="32" max="53" width="15.7109375" style="5" customWidth="1"/>
    <col min="54" max="54" width="20.7109375" style="5"/>
    <col min="55" max="55" width="20.7109375" style="38"/>
    <col min="56" max="16384" width="20.7109375" style="5"/>
  </cols>
  <sheetData>
    <row r="1" spans="1:55" x14ac:dyDescent="0.35">
      <c r="A1" s="26" t="s">
        <v>220</v>
      </c>
      <c r="I1" s="25" t="s">
        <v>219</v>
      </c>
      <c r="J1" s="25" t="s">
        <v>219</v>
      </c>
      <c r="K1" s="25" t="s">
        <v>219</v>
      </c>
      <c r="L1" s="25" t="s">
        <v>219</v>
      </c>
      <c r="M1" s="25" t="s">
        <v>219</v>
      </c>
      <c r="N1" s="25" t="s">
        <v>219</v>
      </c>
      <c r="O1" s="25" t="s">
        <v>219</v>
      </c>
      <c r="AF1" s="25" t="s">
        <v>219</v>
      </c>
      <c r="AG1" s="25" t="s">
        <v>219</v>
      </c>
      <c r="AH1" s="25" t="s">
        <v>219</v>
      </c>
      <c r="AI1" s="25" t="s">
        <v>219</v>
      </c>
      <c r="AJ1" s="25" t="s">
        <v>219</v>
      </c>
      <c r="AK1" s="25" t="s">
        <v>219</v>
      </c>
      <c r="AL1" s="25" t="s">
        <v>219</v>
      </c>
      <c r="AM1" s="25" t="s">
        <v>219</v>
      </c>
      <c r="AN1" s="25" t="s">
        <v>219</v>
      </c>
      <c r="AT1" s="25" t="s">
        <v>219</v>
      </c>
      <c r="AU1" s="25" t="s">
        <v>219</v>
      </c>
      <c r="AV1" s="25" t="s">
        <v>219</v>
      </c>
      <c r="AW1" s="25" t="s">
        <v>219</v>
      </c>
      <c r="AX1" s="25" t="s">
        <v>219</v>
      </c>
    </row>
    <row r="2" spans="1:55" ht="46.5" x14ac:dyDescent="0.35">
      <c r="A2" s="1" t="s">
        <v>0</v>
      </c>
      <c r="B2" s="2" t="s">
        <v>0</v>
      </c>
      <c r="C2" s="3">
        <v>9826</v>
      </c>
      <c r="D2" s="3">
        <v>9771</v>
      </c>
      <c r="E2" s="3">
        <v>55</v>
      </c>
      <c r="F2" s="4">
        <v>1</v>
      </c>
      <c r="G2" s="4">
        <v>1</v>
      </c>
      <c r="H2" s="4">
        <v>1</v>
      </c>
      <c r="I2" s="4">
        <v>2</v>
      </c>
      <c r="J2" s="4">
        <v>2</v>
      </c>
      <c r="K2" s="4">
        <v>2</v>
      </c>
      <c r="L2" s="4">
        <v>2</v>
      </c>
      <c r="M2" s="4">
        <v>2</v>
      </c>
      <c r="N2" s="4">
        <v>2</v>
      </c>
      <c r="O2" s="4">
        <v>2</v>
      </c>
      <c r="P2" s="4">
        <v>1</v>
      </c>
      <c r="Q2" s="4">
        <v>1</v>
      </c>
      <c r="R2" s="4">
        <v>1</v>
      </c>
      <c r="S2" s="4">
        <v>1</v>
      </c>
      <c r="T2" s="4">
        <v>1</v>
      </c>
      <c r="U2" s="4">
        <v>1</v>
      </c>
      <c r="V2" s="4">
        <v>1</v>
      </c>
      <c r="W2" s="4">
        <v>1</v>
      </c>
      <c r="X2" s="4">
        <v>1</v>
      </c>
      <c r="Y2" s="4">
        <v>1</v>
      </c>
      <c r="Z2" s="4">
        <v>1</v>
      </c>
      <c r="AA2" s="4">
        <v>1</v>
      </c>
      <c r="AB2" s="4">
        <v>1</v>
      </c>
      <c r="AC2" s="4">
        <v>1</v>
      </c>
      <c r="AD2" s="4" t="s">
        <v>0</v>
      </c>
      <c r="AE2" s="4" t="s">
        <v>0</v>
      </c>
      <c r="AF2" s="4" t="s">
        <v>1</v>
      </c>
      <c r="AG2" s="4">
        <v>1</v>
      </c>
      <c r="AH2" s="4">
        <v>1</v>
      </c>
      <c r="AI2" s="4">
        <v>1</v>
      </c>
      <c r="AJ2" s="4">
        <v>1</v>
      </c>
      <c r="AK2" s="4">
        <v>1</v>
      </c>
      <c r="AL2" s="4">
        <v>1</v>
      </c>
      <c r="AM2" s="4">
        <v>1</v>
      </c>
      <c r="AN2" s="4">
        <v>1</v>
      </c>
      <c r="AO2" s="4">
        <v>1</v>
      </c>
      <c r="AP2" s="4">
        <v>1</v>
      </c>
      <c r="AQ2" s="4">
        <v>1</v>
      </c>
      <c r="AR2" s="4">
        <v>7</v>
      </c>
      <c r="AS2" s="4" t="s">
        <v>2</v>
      </c>
      <c r="AT2" s="4">
        <v>38</v>
      </c>
      <c r="AU2" s="4">
        <v>1</v>
      </c>
      <c r="AV2" s="4">
        <v>1</v>
      </c>
      <c r="AW2" s="4">
        <v>1</v>
      </c>
      <c r="AX2" s="4">
        <v>1</v>
      </c>
      <c r="AY2" s="4">
        <v>1</v>
      </c>
      <c r="AZ2" s="4">
        <v>1</v>
      </c>
      <c r="BA2" s="4">
        <v>1</v>
      </c>
      <c r="BB2" s="27"/>
    </row>
    <row r="3" spans="1:55" x14ac:dyDescent="0.35">
      <c r="A3" s="17" t="s">
        <v>217</v>
      </c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7" t="s">
        <v>217</v>
      </c>
      <c r="U3" s="17" t="s">
        <v>217</v>
      </c>
      <c r="V3" s="17" t="s">
        <v>217</v>
      </c>
      <c r="W3" s="17" t="s">
        <v>218</v>
      </c>
      <c r="X3" s="17" t="s">
        <v>217</v>
      </c>
      <c r="Y3" s="17" t="s">
        <v>217</v>
      </c>
      <c r="Z3" s="17" t="s">
        <v>217</v>
      </c>
      <c r="AA3" s="17" t="s">
        <v>218</v>
      </c>
      <c r="AB3" s="17" t="s">
        <v>216</v>
      </c>
      <c r="AC3" s="17" t="s">
        <v>216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24"/>
      <c r="AS3" s="24"/>
      <c r="AT3" s="4"/>
      <c r="AU3" s="4"/>
      <c r="AV3" s="4"/>
      <c r="AW3" s="4"/>
      <c r="AX3" s="4"/>
      <c r="AY3" s="17" t="s">
        <v>216</v>
      </c>
      <c r="AZ3" s="17" t="s">
        <v>217</v>
      </c>
      <c r="BA3" s="17" t="s">
        <v>218</v>
      </c>
      <c r="BB3" s="27"/>
    </row>
    <row r="4" spans="1:55" s="23" customFormat="1" ht="196.5" customHeight="1" x14ac:dyDescent="0.25">
      <c r="A4" s="18" t="s">
        <v>3</v>
      </c>
      <c r="B4" s="16" t="s">
        <v>4</v>
      </c>
      <c r="C4" s="19" t="s">
        <v>5</v>
      </c>
      <c r="D4" s="19" t="s">
        <v>6</v>
      </c>
      <c r="E4" s="20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2" t="s">
        <v>14</v>
      </c>
      <c r="M4" s="22" t="s">
        <v>15</v>
      </c>
      <c r="N4" s="21" t="s">
        <v>16</v>
      </c>
      <c r="O4" s="22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1" t="s">
        <v>23</v>
      </c>
      <c r="V4" s="21" t="s">
        <v>24</v>
      </c>
      <c r="W4" s="21" t="s">
        <v>25</v>
      </c>
      <c r="X4" s="21" t="s">
        <v>26</v>
      </c>
      <c r="Y4" s="21" t="s">
        <v>27</v>
      </c>
      <c r="Z4" s="21" t="s">
        <v>28</v>
      </c>
      <c r="AA4" s="21" t="s">
        <v>29</v>
      </c>
      <c r="AB4" s="21" t="s">
        <v>30</v>
      </c>
      <c r="AC4" s="21" t="s">
        <v>31</v>
      </c>
      <c r="AD4" s="21" t="s">
        <v>32</v>
      </c>
      <c r="AE4" s="21" t="s">
        <v>33</v>
      </c>
      <c r="AF4" s="21" t="s">
        <v>34</v>
      </c>
      <c r="AG4" s="21" t="s">
        <v>35</v>
      </c>
      <c r="AH4" s="21" t="s">
        <v>36</v>
      </c>
      <c r="AI4" s="21" t="s">
        <v>37</v>
      </c>
      <c r="AJ4" s="21" t="s">
        <v>38</v>
      </c>
      <c r="AK4" s="21" t="s">
        <v>39</v>
      </c>
      <c r="AL4" s="21" t="s">
        <v>40</v>
      </c>
      <c r="AM4" s="21" t="s">
        <v>41</v>
      </c>
      <c r="AN4" s="22" t="s">
        <v>42</v>
      </c>
      <c r="AO4" s="21" t="s">
        <v>43</v>
      </c>
      <c r="AP4" s="21" t="s">
        <v>44</v>
      </c>
      <c r="AQ4" s="21" t="s">
        <v>45</v>
      </c>
      <c r="AR4" s="21" t="s">
        <v>46</v>
      </c>
      <c r="AS4" s="21" t="s">
        <v>47</v>
      </c>
      <c r="AT4" s="22" t="s">
        <v>48</v>
      </c>
      <c r="AU4" s="21" t="s">
        <v>49</v>
      </c>
      <c r="AV4" s="22" t="s">
        <v>50</v>
      </c>
      <c r="AW4" s="21" t="s">
        <v>51</v>
      </c>
      <c r="AX4" s="21" t="s">
        <v>52</v>
      </c>
      <c r="AY4" s="21" t="s">
        <v>53</v>
      </c>
      <c r="AZ4" s="21" t="s">
        <v>54</v>
      </c>
      <c r="BA4" s="21" t="s">
        <v>55</v>
      </c>
      <c r="BB4" s="28" t="s">
        <v>214</v>
      </c>
      <c r="BC4" s="39"/>
    </row>
    <row r="5" spans="1:55" s="6" customFormat="1" ht="24" thickBot="1" x14ac:dyDescent="0.4">
      <c r="A5" s="104" t="s">
        <v>56</v>
      </c>
      <c r="B5" s="105">
        <v>1</v>
      </c>
      <c r="C5" s="106">
        <v>500</v>
      </c>
      <c r="D5" s="106">
        <v>498</v>
      </c>
      <c r="E5" s="106">
        <v>2</v>
      </c>
      <c r="F5" s="44" t="s">
        <v>0</v>
      </c>
      <c r="G5" s="44" t="s">
        <v>0</v>
      </c>
      <c r="H5" s="44" t="s">
        <v>0</v>
      </c>
      <c r="I5" s="106"/>
      <c r="J5" s="106">
        <v>4</v>
      </c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44"/>
      <c r="AE5" s="44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>
        <v>15</v>
      </c>
      <c r="AV5" s="106"/>
      <c r="AW5" s="106"/>
      <c r="AX5" s="106"/>
      <c r="AY5" s="106"/>
      <c r="AZ5" s="106"/>
      <c r="BA5" s="106"/>
      <c r="BB5" s="107">
        <f>SUM(I5:BA5)</f>
        <v>19</v>
      </c>
      <c r="BC5" s="108">
        <f>SUM(BB5:BB29)</f>
        <v>57</v>
      </c>
    </row>
    <row r="6" spans="1:55" s="7" customFormat="1" ht="24" thickTop="1" x14ac:dyDescent="0.35">
      <c r="A6" s="46" t="s">
        <v>57</v>
      </c>
      <c r="B6" s="47">
        <v>1</v>
      </c>
      <c r="C6" s="48">
        <v>29</v>
      </c>
      <c r="D6" s="48">
        <v>29</v>
      </c>
      <c r="E6" s="48">
        <v>0</v>
      </c>
      <c r="F6" s="44" t="s">
        <v>0</v>
      </c>
      <c r="G6" s="44" t="s">
        <v>0</v>
      </c>
      <c r="H6" s="44" t="s">
        <v>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4"/>
      <c r="AE6" s="44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30">
        <f t="shared" ref="BB6:BB69" si="0">SUM(I6:BA6)</f>
        <v>0</v>
      </c>
      <c r="BC6" s="40"/>
    </row>
    <row r="7" spans="1:55" s="7" customFormat="1" x14ac:dyDescent="0.35">
      <c r="A7" s="49" t="s">
        <v>58</v>
      </c>
      <c r="B7" s="50">
        <v>1</v>
      </c>
      <c r="C7" s="44">
        <v>19</v>
      </c>
      <c r="D7" s="44">
        <v>19</v>
      </c>
      <c r="E7" s="44">
        <v>0</v>
      </c>
      <c r="F7" s="44" t="s">
        <v>0</v>
      </c>
      <c r="G7" s="44" t="s">
        <v>0</v>
      </c>
      <c r="H7" s="44" t="s">
        <v>0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29">
        <f t="shared" si="0"/>
        <v>0</v>
      </c>
      <c r="BC7" s="40"/>
    </row>
    <row r="8" spans="1:55" s="7" customFormat="1" x14ac:dyDescent="0.35">
      <c r="A8" s="49" t="s">
        <v>59</v>
      </c>
      <c r="B8" s="50">
        <v>1</v>
      </c>
      <c r="C8" s="44">
        <v>10</v>
      </c>
      <c r="D8" s="44">
        <v>10</v>
      </c>
      <c r="E8" s="44">
        <v>0</v>
      </c>
      <c r="F8" s="44" t="s">
        <v>0</v>
      </c>
      <c r="G8" s="44" t="s">
        <v>0</v>
      </c>
      <c r="H8" s="44" t="s">
        <v>0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29">
        <f t="shared" si="0"/>
        <v>0</v>
      </c>
      <c r="BC8" s="40"/>
    </row>
    <row r="9" spans="1:55" s="7" customFormat="1" x14ac:dyDescent="0.35">
      <c r="A9" s="49" t="s">
        <v>60</v>
      </c>
      <c r="B9" s="50">
        <v>1</v>
      </c>
      <c r="C9" s="44">
        <v>5</v>
      </c>
      <c r="D9" s="44">
        <v>5</v>
      </c>
      <c r="E9" s="44">
        <v>0</v>
      </c>
      <c r="F9" s="44" t="s">
        <v>0</v>
      </c>
      <c r="G9" s="44" t="s">
        <v>0</v>
      </c>
      <c r="H9" s="44" t="s">
        <v>0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29">
        <f t="shared" si="0"/>
        <v>0</v>
      </c>
      <c r="BC9" s="40"/>
    </row>
    <row r="10" spans="1:55" s="7" customFormat="1" x14ac:dyDescent="0.35">
      <c r="A10" s="49" t="s">
        <v>61</v>
      </c>
      <c r="B10" s="50">
        <v>1</v>
      </c>
      <c r="C10" s="44">
        <v>29</v>
      </c>
      <c r="D10" s="44">
        <v>28</v>
      </c>
      <c r="E10" s="44">
        <v>1</v>
      </c>
      <c r="F10" s="44" t="s">
        <v>0</v>
      </c>
      <c r="G10" s="44" t="s">
        <v>0</v>
      </c>
      <c r="H10" s="44" t="s">
        <v>0</v>
      </c>
      <c r="I10" s="44"/>
      <c r="J10" s="44"/>
      <c r="K10" s="44"/>
      <c r="L10" s="44"/>
      <c r="M10" s="44"/>
      <c r="N10" s="44"/>
      <c r="O10" s="44">
        <v>2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29">
        <f t="shared" si="0"/>
        <v>2</v>
      </c>
      <c r="BC10" s="40"/>
    </row>
    <row r="11" spans="1:55" s="7" customFormat="1" x14ac:dyDescent="0.35">
      <c r="A11" s="49" t="s">
        <v>62</v>
      </c>
      <c r="B11" s="50">
        <v>1</v>
      </c>
      <c r="C11" s="44">
        <v>26</v>
      </c>
      <c r="D11" s="44">
        <v>26</v>
      </c>
      <c r="E11" s="44">
        <v>0</v>
      </c>
      <c r="F11" s="44" t="s">
        <v>0</v>
      </c>
      <c r="G11" s="44" t="s">
        <v>0</v>
      </c>
      <c r="H11" s="44" t="s">
        <v>0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29">
        <f t="shared" si="0"/>
        <v>0</v>
      </c>
      <c r="BC11" s="40"/>
    </row>
    <row r="12" spans="1:55" s="7" customFormat="1" x14ac:dyDescent="0.35">
      <c r="A12" s="49" t="s">
        <v>63</v>
      </c>
      <c r="B12" s="50">
        <v>1</v>
      </c>
      <c r="C12" s="44">
        <v>22</v>
      </c>
      <c r="D12" s="44">
        <v>22</v>
      </c>
      <c r="E12" s="44">
        <v>0</v>
      </c>
      <c r="F12" s="44" t="s">
        <v>0</v>
      </c>
      <c r="G12" s="44" t="s">
        <v>0</v>
      </c>
      <c r="H12" s="44" t="s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29">
        <f t="shared" si="0"/>
        <v>0</v>
      </c>
      <c r="BC12" s="40"/>
    </row>
    <row r="13" spans="1:55" s="7" customFormat="1" x14ac:dyDescent="0.35">
      <c r="A13" s="49" t="s">
        <v>64</v>
      </c>
      <c r="B13" s="50">
        <v>1</v>
      </c>
      <c r="C13" s="44">
        <v>25</v>
      </c>
      <c r="D13" s="44">
        <v>25</v>
      </c>
      <c r="E13" s="44">
        <v>0</v>
      </c>
      <c r="F13" s="44" t="s">
        <v>0</v>
      </c>
      <c r="G13" s="44" t="s">
        <v>0</v>
      </c>
      <c r="H13" s="44" t="s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29">
        <f t="shared" si="0"/>
        <v>0</v>
      </c>
      <c r="BC13" s="40"/>
    </row>
    <row r="14" spans="1:55" s="7" customFormat="1" x14ac:dyDescent="0.35">
      <c r="A14" s="49" t="s">
        <v>65</v>
      </c>
      <c r="B14" s="50">
        <v>1</v>
      </c>
      <c r="C14" s="44">
        <v>16</v>
      </c>
      <c r="D14" s="44">
        <v>16</v>
      </c>
      <c r="E14" s="44">
        <v>0</v>
      </c>
      <c r="F14" s="44" t="s">
        <v>0</v>
      </c>
      <c r="G14" s="44" t="s">
        <v>0</v>
      </c>
      <c r="H14" s="44" t="s">
        <v>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29">
        <f t="shared" si="0"/>
        <v>0</v>
      </c>
      <c r="BC14" s="40"/>
    </row>
    <row r="15" spans="1:55" s="7" customFormat="1" x14ac:dyDescent="0.35">
      <c r="A15" s="49" t="s">
        <v>66</v>
      </c>
      <c r="B15" s="50">
        <v>1</v>
      </c>
      <c r="C15" s="44">
        <v>10</v>
      </c>
      <c r="D15" s="44">
        <v>10</v>
      </c>
      <c r="E15" s="44">
        <v>0</v>
      </c>
      <c r="F15" s="44" t="s">
        <v>0</v>
      </c>
      <c r="G15" s="44" t="s">
        <v>0</v>
      </c>
      <c r="H15" s="44" t="s">
        <v>0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29">
        <f t="shared" si="0"/>
        <v>0</v>
      </c>
      <c r="BC15" s="40"/>
    </row>
    <row r="16" spans="1:55" s="7" customFormat="1" x14ac:dyDescent="0.35">
      <c r="A16" s="49" t="s">
        <v>67</v>
      </c>
      <c r="B16" s="50">
        <v>1</v>
      </c>
      <c r="C16" s="44">
        <v>16</v>
      </c>
      <c r="D16" s="44">
        <v>16</v>
      </c>
      <c r="E16" s="44">
        <v>0</v>
      </c>
      <c r="F16" s="44" t="s">
        <v>0</v>
      </c>
      <c r="G16" s="44" t="s">
        <v>0</v>
      </c>
      <c r="H16" s="44" t="s">
        <v>0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29">
        <f t="shared" si="0"/>
        <v>0</v>
      </c>
      <c r="BC16" s="40"/>
    </row>
    <row r="17" spans="1:55" s="7" customFormat="1" x14ac:dyDescent="0.35">
      <c r="A17" s="49" t="s">
        <v>68</v>
      </c>
      <c r="B17" s="50">
        <v>1</v>
      </c>
      <c r="C17" s="44">
        <v>26</v>
      </c>
      <c r="D17" s="44">
        <v>26</v>
      </c>
      <c r="E17" s="44">
        <v>0</v>
      </c>
      <c r="F17" s="44" t="s">
        <v>0</v>
      </c>
      <c r="G17" s="44" t="s">
        <v>0</v>
      </c>
      <c r="H17" s="44" t="s">
        <v>0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>
        <v>26</v>
      </c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29">
        <f t="shared" si="0"/>
        <v>26</v>
      </c>
      <c r="BC17" s="40"/>
    </row>
    <row r="18" spans="1:55" s="7" customFormat="1" x14ac:dyDescent="0.35">
      <c r="A18" s="49" t="s">
        <v>69</v>
      </c>
      <c r="B18" s="50">
        <v>1</v>
      </c>
      <c r="C18" s="44">
        <v>25</v>
      </c>
      <c r="D18" s="44">
        <v>25</v>
      </c>
      <c r="E18" s="44">
        <v>0</v>
      </c>
      <c r="F18" s="44" t="s">
        <v>0</v>
      </c>
      <c r="G18" s="44" t="s">
        <v>0</v>
      </c>
      <c r="H18" s="44" t="s">
        <v>0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29">
        <f t="shared" si="0"/>
        <v>0</v>
      </c>
      <c r="BC18" s="40"/>
    </row>
    <row r="19" spans="1:55" s="7" customFormat="1" x14ac:dyDescent="0.35">
      <c r="A19" s="49" t="s">
        <v>70</v>
      </c>
      <c r="B19" s="50">
        <v>1</v>
      </c>
      <c r="C19" s="44">
        <v>24</v>
      </c>
      <c r="D19" s="44">
        <v>24</v>
      </c>
      <c r="E19" s="44">
        <v>0</v>
      </c>
      <c r="F19" s="44" t="s">
        <v>0</v>
      </c>
      <c r="G19" s="44" t="s">
        <v>0</v>
      </c>
      <c r="H19" s="44" t="s">
        <v>0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29">
        <f t="shared" si="0"/>
        <v>0</v>
      </c>
      <c r="BC19" s="40"/>
    </row>
    <row r="20" spans="1:55" s="7" customFormat="1" ht="42" x14ac:dyDescent="0.35">
      <c r="A20" s="49" t="s">
        <v>71</v>
      </c>
      <c r="B20" s="50">
        <v>1</v>
      </c>
      <c r="C20" s="44">
        <v>7</v>
      </c>
      <c r="D20" s="44">
        <v>7</v>
      </c>
      <c r="E20" s="44">
        <v>0</v>
      </c>
      <c r="F20" s="44" t="s">
        <v>0</v>
      </c>
      <c r="G20" s="44" t="s">
        <v>0</v>
      </c>
      <c r="H20" s="44" t="s">
        <v>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29">
        <f t="shared" si="0"/>
        <v>0</v>
      </c>
      <c r="BC20" s="40"/>
    </row>
    <row r="21" spans="1:55" s="7" customFormat="1" x14ac:dyDescent="0.35">
      <c r="A21" s="49" t="s">
        <v>72</v>
      </c>
      <c r="B21" s="50">
        <v>1</v>
      </c>
      <c r="C21" s="44">
        <v>15</v>
      </c>
      <c r="D21" s="44">
        <v>15</v>
      </c>
      <c r="E21" s="44">
        <v>0</v>
      </c>
      <c r="F21" s="44" t="s">
        <v>0</v>
      </c>
      <c r="G21" s="44" t="s">
        <v>0</v>
      </c>
      <c r="H21" s="44" t="s">
        <v>0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29">
        <f t="shared" si="0"/>
        <v>0</v>
      </c>
      <c r="BC21" s="40"/>
    </row>
    <row r="22" spans="1:55" s="7" customFormat="1" x14ac:dyDescent="0.35">
      <c r="A22" s="49" t="s">
        <v>73</v>
      </c>
      <c r="B22" s="50">
        <v>1</v>
      </c>
      <c r="C22" s="44">
        <v>5</v>
      </c>
      <c r="D22" s="44">
        <v>5</v>
      </c>
      <c r="E22" s="44">
        <v>0</v>
      </c>
      <c r="F22" s="44" t="s">
        <v>0</v>
      </c>
      <c r="G22" s="44" t="s">
        <v>0</v>
      </c>
      <c r="H22" s="44" t="s">
        <v>0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29">
        <f t="shared" si="0"/>
        <v>0</v>
      </c>
      <c r="BC22" s="40"/>
    </row>
    <row r="23" spans="1:55" s="7" customFormat="1" x14ac:dyDescent="0.35">
      <c r="A23" s="49" t="s">
        <v>74</v>
      </c>
      <c r="B23" s="50">
        <v>1</v>
      </c>
      <c r="C23" s="44">
        <v>7</v>
      </c>
      <c r="D23" s="44">
        <v>7</v>
      </c>
      <c r="E23" s="44">
        <v>0</v>
      </c>
      <c r="F23" s="44" t="s">
        <v>0</v>
      </c>
      <c r="G23" s="44" t="s">
        <v>0</v>
      </c>
      <c r="H23" s="44" t="s"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29">
        <f t="shared" si="0"/>
        <v>0</v>
      </c>
      <c r="BC23" s="40"/>
    </row>
    <row r="24" spans="1:55" s="7" customFormat="1" ht="42" x14ac:dyDescent="0.35">
      <c r="A24" s="49" t="s">
        <v>75</v>
      </c>
      <c r="B24" s="50">
        <v>1</v>
      </c>
      <c r="C24" s="44">
        <v>7</v>
      </c>
      <c r="D24" s="44">
        <v>7</v>
      </c>
      <c r="E24" s="44">
        <v>0</v>
      </c>
      <c r="F24" s="44" t="s">
        <v>0</v>
      </c>
      <c r="G24" s="44" t="s">
        <v>0</v>
      </c>
      <c r="H24" s="44" t="s">
        <v>0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>
        <v>7</v>
      </c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29">
        <f t="shared" si="0"/>
        <v>7</v>
      </c>
      <c r="BC24" s="40"/>
    </row>
    <row r="25" spans="1:55" s="7" customFormat="1" x14ac:dyDescent="0.35">
      <c r="A25" s="49" t="s">
        <v>76</v>
      </c>
      <c r="B25" s="50">
        <v>1</v>
      </c>
      <c r="C25" s="44">
        <v>89</v>
      </c>
      <c r="D25" s="44">
        <v>89</v>
      </c>
      <c r="E25" s="44">
        <v>0</v>
      </c>
      <c r="F25" s="44" t="s">
        <v>0</v>
      </c>
      <c r="G25" s="44" t="s">
        <v>0</v>
      </c>
      <c r="H25" s="44" t="s">
        <v>0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29">
        <f t="shared" si="0"/>
        <v>0</v>
      </c>
      <c r="BC25" s="40"/>
    </row>
    <row r="26" spans="1:55" s="7" customFormat="1" x14ac:dyDescent="0.35">
      <c r="A26" s="49" t="s">
        <v>77</v>
      </c>
      <c r="B26" s="50">
        <v>1</v>
      </c>
      <c r="C26" s="44">
        <v>55</v>
      </c>
      <c r="D26" s="44">
        <v>54</v>
      </c>
      <c r="E26" s="44">
        <v>1</v>
      </c>
      <c r="F26" s="44" t="s">
        <v>0</v>
      </c>
      <c r="G26" s="44" t="s">
        <v>0</v>
      </c>
      <c r="H26" s="44" t="s">
        <v>0</v>
      </c>
      <c r="I26" s="44"/>
      <c r="J26" s="44"/>
      <c r="K26" s="44"/>
      <c r="L26" s="44"/>
      <c r="M26" s="44"/>
      <c r="N26" s="44"/>
      <c r="O26" s="44">
        <v>2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29">
        <f t="shared" si="0"/>
        <v>2</v>
      </c>
      <c r="BC26" s="40"/>
    </row>
    <row r="27" spans="1:55" s="7" customFormat="1" x14ac:dyDescent="0.35">
      <c r="A27" s="49" t="s">
        <v>78</v>
      </c>
      <c r="B27" s="50">
        <v>1</v>
      </c>
      <c r="C27" s="44">
        <v>13</v>
      </c>
      <c r="D27" s="44">
        <v>13</v>
      </c>
      <c r="E27" s="44">
        <v>0</v>
      </c>
      <c r="F27" s="44" t="s">
        <v>0</v>
      </c>
      <c r="G27" s="44" t="s">
        <v>0</v>
      </c>
      <c r="H27" s="44" t="s">
        <v>0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29">
        <f t="shared" si="0"/>
        <v>0</v>
      </c>
      <c r="BC27" s="40"/>
    </row>
    <row r="28" spans="1:55" s="7" customFormat="1" x14ac:dyDescent="0.35">
      <c r="A28" s="49" t="s">
        <v>79</v>
      </c>
      <c r="B28" s="50">
        <v>1</v>
      </c>
      <c r="C28" s="44">
        <v>9</v>
      </c>
      <c r="D28" s="44">
        <v>9</v>
      </c>
      <c r="E28" s="44">
        <v>0</v>
      </c>
      <c r="F28" s="44" t="s">
        <v>0</v>
      </c>
      <c r="G28" s="44" t="s">
        <v>0</v>
      </c>
      <c r="H28" s="44" t="s">
        <v>0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29">
        <f t="shared" si="0"/>
        <v>0</v>
      </c>
      <c r="BC28" s="40"/>
    </row>
    <row r="29" spans="1:55" s="7" customFormat="1" ht="24" thickBot="1" x14ac:dyDescent="0.4">
      <c r="A29" s="51" t="s">
        <v>80</v>
      </c>
      <c r="B29" s="52">
        <v>1</v>
      </c>
      <c r="C29" s="53">
        <v>11</v>
      </c>
      <c r="D29" s="53">
        <v>11</v>
      </c>
      <c r="E29" s="53">
        <v>0</v>
      </c>
      <c r="F29" s="44" t="s">
        <v>0</v>
      </c>
      <c r="G29" s="44" t="s">
        <v>0</v>
      </c>
      <c r="H29" s="44" t="s">
        <v>0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44"/>
      <c r="AE29" s="44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>
        <v>1</v>
      </c>
      <c r="AW29" s="53"/>
      <c r="AX29" s="53"/>
      <c r="AY29" s="53"/>
      <c r="AZ29" s="53"/>
      <c r="BA29" s="53"/>
      <c r="BB29" s="33">
        <f t="shared" si="0"/>
        <v>1</v>
      </c>
      <c r="BC29" s="40"/>
    </row>
    <row r="30" spans="1:55" s="7" customFormat="1" ht="24.75" thickTop="1" thickBot="1" x14ac:dyDescent="0.4">
      <c r="A30" s="109" t="s">
        <v>81</v>
      </c>
      <c r="B30" s="110">
        <v>2</v>
      </c>
      <c r="C30" s="111">
        <v>452</v>
      </c>
      <c r="D30" s="111">
        <v>448</v>
      </c>
      <c r="E30" s="111">
        <v>4</v>
      </c>
      <c r="F30" s="44" t="s">
        <v>0</v>
      </c>
      <c r="G30" s="44" t="s">
        <v>0</v>
      </c>
      <c r="H30" s="44" t="s">
        <v>0</v>
      </c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44"/>
      <c r="AE30" s="44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2">
        <f t="shared" si="0"/>
        <v>0</v>
      </c>
      <c r="BC30" s="108">
        <f>SUM(BB30:BB37)</f>
        <v>523</v>
      </c>
    </row>
    <row r="31" spans="1:55" s="7" customFormat="1" ht="24" thickTop="1" x14ac:dyDescent="0.35">
      <c r="A31" s="46" t="s">
        <v>82</v>
      </c>
      <c r="B31" s="47">
        <v>2</v>
      </c>
      <c r="C31" s="48">
        <v>66</v>
      </c>
      <c r="D31" s="48">
        <v>66</v>
      </c>
      <c r="E31" s="48">
        <v>0</v>
      </c>
      <c r="F31" s="44" t="s">
        <v>0</v>
      </c>
      <c r="G31" s="44" t="s">
        <v>0</v>
      </c>
      <c r="H31" s="44" t="s">
        <v>0</v>
      </c>
      <c r="I31" s="48"/>
      <c r="J31" s="48">
        <v>1</v>
      </c>
      <c r="K31" s="48">
        <v>1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4"/>
      <c r="AE31" s="44"/>
      <c r="AF31" s="48"/>
      <c r="AG31" s="48">
        <v>3</v>
      </c>
      <c r="AH31" s="48"/>
      <c r="AI31" s="48"/>
      <c r="AJ31" s="48"/>
      <c r="AK31" s="48"/>
      <c r="AL31" s="48"/>
      <c r="AM31" s="48">
        <v>2</v>
      </c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30">
        <f t="shared" si="0"/>
        <v>7</v>
      </c>
      <c r="BC31" s="40"/>
    </row>
    <row r="32" spans="1:55" s="7" customFormat="1" x14ac:dyDescent="0.35">
      <c r="A32" s="49" t="s">
        <v>83</v>
      </c>
      <c r="B32" s="50">
        <v>2</v>
      </c>
      <c r="C32" s="44">
        <v>207</v>
      </c>
      <c r="D32" s="44">
        <v>205</v>
      </c>
      <c r="E32" s="44">
        <v>2</v>
      </c>
      <c r="F32" s="44" t="s">
        <v>0</v>
      </c>
      <c r="G32" s="44" t="s">
        <v>0</v>
      </c>
      <c r="H32" s="44" t="s">
        <v>0</v>
      </c>
      <c r="I32" s="44">
        <v>6</v>
      </c>
      <c r="J32" s="44">
        <v>6</v>
      </c>
      <c r="K32" s="44">
        <v>2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>
        <v>6</v>
      </c>
      <c r="AH32" s="44">
        <v>5</v>
      </c>
      <c r="AI32" s="44">
        <v>5</v>
      </c>
      <c r="AJ32" s="44"/>
      <c r="AK32" s="44"/>
      <c r="AL32" s="44"/>
      <c r="AM32" s="44">
        <v>6</v>
      </c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29">
        <f t="shared" si="0"/>
        <v>36</v>
      </c>
      <c r="BC32" s="40"/>
    </row>
    <row r="33" spans="1:55" s="7" customFormat="1" x14ac:dyDescent="0.35">
      <c r="A33" s="49" t="s">
        <v>84</v>
      </c>
      <c r="B33" s="50">
        <v>2</v>
      </c>
      <c r="C33" s="44">
        <v>35</v>
      </c>
      <c r="D33" s="44">
        <v>35</v>
      </c>
      <c r="E33" s="44">
        <v>0</v>
      </c>
      <c r="F33" s="44" t="s">
        <v>0</v>
      </c>
      <c r="G33" s="44" t="s">
        <v>0</v>
      </c>
      <c r="H33" s="44" t="s">
        <v>0</v>
      </c>
      <c r="I33" s="44">
        <v>70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>
        <v>105</v>
      </c>
      <c r="AG33" s="44">
        <v>2</v>
      </c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29">
        <f t="shared" si="0"/>
        <v>177</v>
      </c>
      <c r="BC33" s="40"/>
    </row>
    <row r="34" spans="1:55" s="7" customFormat="1" x14ac:dyDescent="0.35">
      <c r="A34" s="49" t="s">
        <v>85</v>
      </c>
      <c r="B34" s="50">
        <v>2</v>
      </c>
      <c r="C34" s="44">
        <v>12</v>
      </c>
      <c r="D34" s="44">
        <v>12</v>
      </c>
      <c r="E34" s="44">
        <v>0</v>
      </c>
      <c r="F34" s="44" t="s">
        <v>0</v>
      </c>
      <c r="G34" s="44" t="s">
        <v>0</v>
      </c>
      <c r="H34" s="44" t="s">
        <v>0</v>
      </c>
      <c r="I34" s="44"/>
      <c r="J34" s="44">
        <v>1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>
        <v>12</v>
      </c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29">
        <f t="shared" si="0"/>
        <v>13</v>
      </c>
      <c r="BC34" s="40"/>
    </row>
    <row r="35" spans="1:55" s="7" customFormat="1" x14ac:dyDescent="0.35">
      <c r="A35" s="49" t="s">
        <v>86</v>
      </c>
      <c r="B35" s="50">
        <v>2</v>
      </c>
      <c r="C35" s="44">
        <v>87</v>
      </c>
      <c r="D35" s="44">
        <v>85</v>
      </c>
      <c r="E35" s="44">
        <v>2</v>
      </c>
      <c r="F35" s="44" t="s">
        <v>0</v>
      </c>
      <c r="G35" s="44" t="s">
        <v>0</v>
      </c>
      <c r="H35" s="44" t="s">
        <v>0</v>
      </c>
      <c r="I35" s="44">
        <v>104</v>
      </c>
      <c r="J35" s="44"/>
      <c r="K35" s="44">
        <v>6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>
        <v>160</v>
      </c>
      <c r="AG35" s="44">
        <v>9</v>
      </c>
      <c r="AH35" s="44"/>
      <c r="AI35" s="44"/>
      <c r="AJ35" s="44"/>
      <c r="AK35" s="44"/>
      <c r="AL35" s="44"/>
      <c r="AM35" s="44">
        <v>5</v>
      </c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29">
        <f t="shared" si="0"/>
        <v>284</v>
      </c>
      <c r="BC35" s="40"/>
    </row>
    <row r="36" spans="1:55" s="7" customFormat="1" x14ac:dyDescent="0.35">
      <c r="A36" s="49" t="s">
        <v>87</v>
      </c>
      <c r="B36" s="50">
        <v>2</v>
      </c>
      <c r="C36" s="44">
        <v>21</v>
      </c>
      <c r="D36" s="44">
        <v>21</v>
      </c>
      <c r="E36" s="44">
        <v>0</v>
      </c>
      <c r="F36" s="44" t="s">
        <v>0</v>
      </c>
      <c r="G36" s="44" t="s">
        <v>0</v>
      </c>
      <c r="H36" s="44" t="s">
        <v>0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29">
        <f t="shared" si="0"/>
        <v>0</v>
      </c>
      <c r="BC36" s="40"/>
    </row>
    <row r="37" spans="1:55" s="7" customFormat="1" ht="24" thickBot="1" x14ac:dyDescent="0.4">
      <c r="A37" s="51" t="s">
        <v>88</v>
      </c>
      <c r="B37" s="52">
        <v>2</v>
      </c>
      <c r="C37" s="53">
        <v>24</v>
      </c>
      <c r="D37" s="53">
        <v>24</v>
      </c>
      <c r="E37" s="53">
        <v>0</v>
      </c>
      <c r="F37" s="44" t="s">
        <v>0</v>
      </c>
      <c r="G37" s="44" t="s">
        <v>0</v>
      </c>
      <c r="H37" s="44" t="s">
        <v>0</v>
      </c>
      <c r="I37" s="53"/>
      <c r="J37" s="53">
        <v>5</v>
      </c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44"/>
      <c r="AE37" s="44"/>
      <c r="AF37" s="53"/>
      <c r="AG37" s="53"/>
      <c r="AH37" s="53"/>
      <c r="AI37" s="53"/>
      <c r="AJ37" s="53"/>
      <c r="AK37" s="53"/>
      <c r="AL37" s="53"/>
      <c r="AM37" s="53">
        <v>1</v>
      </c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33">
        <f t="shared" si="0"/>
        <v>6</v>
      </c>
      <c r="BC37" s="40"/>
    </row>
    <row r="38" spans="1:55" s="7" customFormat="1" ht="24.75" thickTop="1" thickBot="1" x14ac:dyDescent="0.4">
      <c r="A38" s="109" t="s">
        <v>89</v>
      </c>
      <c r="B38" s="110">
        <v>3</v>
      </c>
      <c r="C38" s="111">
        <v>556</v>
      </c>
      <c r="D38" s="111">
        <v>554</v>
      </c>
      <c r="E38" s="111">
        <v>2</v>
      </c>
      <c r="F38" s="44" t="s">
        <v>0</v>
      </c>
      <c r="G38" s="44" t="s">
        <v>0</v>
      </c>
      <c r="H38" s="44" t="s">
        <v>0</v>
      </c>
      <c r="I38" s="111"/>
      <c r="J38" s="111"/>
      <c r="K38" s="111"/>
      <c r="L38" s="111"/>
      <c r="M38" s="111"/>
      <c r="N38" s="111"/>
      <c r="O38" s="111"/>
      <c r="P38" s="111">
        <v>556</v>
      </c>
      <c r="Q38" s="111">
        <v>556</v>
      </c>
      <c r="R38" s="111">
        <v>556</v>
      </c>
      <c r="S38" s="111"/>
      <c r="T38" s="111">
        <v>1</v>
      </c>
      <c r="U38" s="111">
        <v>1</v>
      </c>
      <c r="V38" s="111">
        <v>1</v>
      </c>
      <c r="W38" s="111">
        <v>0</v>
      </c>
      <c r="X38" s="111">
        <v>1</v>
      </c>
      <c r="Y38" s="111">
        <v>1</v>
      </c>
      <c r="Z38" s="111">
        <v>1</v>
      </c>
      <c r="AA38" s="111">
        <v>0</v>
      </c>
      <c r="AB38" s="111"/>
      <c r="AC38" s="111"/>
      <c r="AD38" s="44"/>
      <c r="AE38" s="44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>
        <v>556</v>
      </c>
      <c r="AP38" s="111">
        <v>556</v>
      </c>
      <c r="AQ38" s="111"/>
      <c r="AR38" s="111">
        <v>7</v>
      </c>
      <c r="AS38" s="111"/>
      <c r="AT38" s="111"/>
      <c r="AU38" s="111">
        <v>2</v>
      </c>
      <c r="AV38" s="111"/>
      <c r="AW38" s="111">
        <v>556</v>
      </c>
      <c r="AX38" s="111"/>
      <c r="AY38" s="111">
        <v>0</v>
      </c>
      <c r="AZ38" s="111">
        <v>1</v>
      </c>
      <c r="BA38" s="111">
        <v>0</v>
      </c>
      <c r="BB38" s="112">
        <f t="shared" si="0"/>
        <v>3352</v>
      </c>
      <c r="BC38" s="108">
        <f>SUM(BB38:BB50)</f>
        <v>6161</v>
      </c>
    </row>
    <row r="39" spans="1:55" s="7" customFormat="1" ht="24" thickTop="1" x14ac:dyDescent="0.35">
      <c r="A39" s="46" t="s">
        <v>90</v>
      </c>
      <c r="B39" s="47">
        <v>3</v>
      </c>
      <c r="C39" s="48">
        <v>91</v>
      </c>
      <c r="D39" s="48">
        <v>90</v>
      </c>
      <c r="E39" s="48">
        <v>1</v>
      </c>
      <c r="F39" s="44" t="s">
        <v>0</v>
      </c>
      <c r="G39" s="44" t="s">
        <v>0</v>
      </c>
      <c r="H39" s="44" t="s">
        <v>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>
        <v>91</v>
      </c>
      <c r="T39" s="48">
        <v>0</v>
      </c>
      <c r="U39" s="48">
        <v>0</v>
      </c>
      <c r="V39" s="48">
        <v>0</v>
      </c>
      <c r="W39" s="48">
        <v>1</v>
      </c>
      <c r="X39" s="48">
        <v>0</v>
      </c>
      <c r="Y39" s="48">
        <v>0</v>
      </c>
      <c r="Z39" s="48">
        <v>0</v>
      </c>
      <c r="AA39" s="48">
        <v>1</v>
      </c>
      <c r="AB39" s="48">
        <v>0</v>
      </c>
      <c r="AC39" s="48">
        <v>0</v>
      </c>
      <c r="AD39" s="44"/>
      <c r="AE39" s="44"/>
      <c r="AF39" s="48">
        <v>23</v>
      </c>
      <c r="AG39" s="48"/>
      <c r="AH39" s="48">
        <v>91</v>
      </c>
      <c r="AI39" s="48"/>
      <c r="AJ39" s="48"/>
      <c r="AK39" s="48">
        <v>91</v>
      </c>
      <c r="AL39" s="48">
        <v>91</v>
      </c>
      <c r="AM39" s="48"/>
      <c r="AN39" s="48"/>
      <c r="AO39" s="48">
        <v>0</v>
      </c>
      <c r="AP39" s="48">
        <v>0</v>
      </c>
      <c r="AQ39" s="48">
        <v>91</v>
      </c>
      <c r="AR39" s="48">
        <v>0</v>
      </c>
      <c r="AS39" s="48"/>
      <c r="AT39" s="48"/>
      <c r="AU39" s="48"/>
      <c r="AV39" s="48"/>
      <c r="AW39" s="48">
        <v>0</v>
      </c>
      <c r="AX39" s="48"/>
      <c r="AY39" s="48"/>
      <c r="AZ39" s="48"/>
      <c r="BA39" s="48">
        <v>0</v>
      </c>
      <c r="BB39" s="30">
        <f t="shared" si="0"/>
        <v>480</v>
      </c>
      <c r="BC39" s="40"/>
    </row>
    <row r="40" spans="1:55" s="7" customFormat="1" x14ac:dyDescent="0.35">
      <c r="A40" s="49" t="s">
        <v>91</v>
      </c>
      <c r="B40" s="50">
        <v>3</v>
      </c>
      <c r="C40" s="44">
        <v>9</v>
      </c>
      <c r="D40" s="44">
        <v>9</v>
      </c>
      <c r="E40" s="44">
        <v>0</v>
      </c>
      <c r="F40" s="44" t="s">
        <v>0</v>
      </c>
      <c r="G40" s="44" t="s">
        <v>0</v>
      </c>
      <c r="H40" s="44" t="s">
        <v>0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>
        <v>9</v>
      </c>
      <c r="T40" s="44">
        <v>0</v>
      </c>
      <c r="U40" s="44">
        <v>0</v>
      </c>
      <c r="V40" s="44">
        <v>0</v>
      </c>
      <c r="W40" s="44">
        <v>1</v>
      </c>
      <c r="X40" s="44">
        <v>0</v>
      </c>
      <c r="Y40" s="44">
        <v>0</v>
      </c>
      <c r="Z40" s="44">
        <v>0</v>
      </c>
      <c r="AA40" s="44">
        <v>1</v>
      </c>
      <c r="AB40" s="44">
        <v>0</v>
      </c>
      <c r="AC40" s="44">
        <v>0</v>
      </c>
      <c r="AD40" s="44"/>
      <c r="AE40" s="44"/>
      <c r="AF40" s="44"/>
      <c r="AG40" s="44"/>
      <c r="AH40" s="44">
        <v>9</v>
      </c>
      <c r="AI40" s="44"/>
      <c r="AJ40" s="44"/>
      <c r="AK40" s="44">
        <v>9</v>
      </c>
      <c r="AL40" s="44"/>
      <c r="AM40" s="44"/>
      <c r="AN40" s="44"/>
      <c r="AO40" s="44">
        <v>0</v>
      </c>
      <c r="AP40" s="44">
        <v>0</v>
      </c>
      <c r="AQ40" s="44">
        <v>9</v>
      </c>
      <c r="AR40" s="44">
        <v>0</v>
      </c>
      <c r="AS40" s="44"/>
      <c r="AT40" s="44"/>
      <c r="AU40" s="44"/>
      <c r="AV40" s="44"/>
      <c r="AW40" s="44">
        <v>0</v>
      </c>
      <c r="AX40" s="44"/>
      <c r="AY40" s="44"/>
      <c r="AZ40" s="44"/>
      <c r="BA40" s="44">
        <v>0</v>
      </c>
      <c r="BB40" s="29">
        <f t="shared" si="0"/>
        <v>38</v>
      </c>
      <c r="BC40" s="40"/>
    </row>
    <row r="41" spans="1:55" s="7" customFormat="1" x14ac:dyDescent="0.35">
      <c r="A41" s="49" t="s">
        <v>92</v>
      </c>
      <c r="B41" s="50">
        <v>3</v>
      </c>
      <c r="C41" s="44">
        <v>45</v>
      </c>
      <c r="D41" s="44">
        <v>45</v>
      </c>
      <c r="E41" s="44">
        <v>0</v>
      </c>
      <c r="F41" s="44" t="s">
        <v>0</v>
      </c>
      <c r="G41" s="44" t="s">
        <v>0</v>
      </c>
      <c r="H41" s="44" t="s">
        <v>0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>
        <v>45</v>
      </c>
      <c r="T41" s="44">
        <v>0</v>
      </c>
      <c r="U41" s="44">
        <v>0</v>
      </c>
      <c r="V41" s="44">
        <v>0</v>
      </c>
      <c r="W41" s="44">
        <v>1</v>
      </c>
      <c r="X41" s="44">
        <v>0</v>
      </c>
      <c r="Y41" s="44">
        <v>0</v>
      </c>
      <c r="Z41" s="44">
        <v>0</v>
      </c>
      <c r="AA41" s="44">
        <v>1</v>
      </c>
      <c r="AB41" s="44">
        <v>0</v>
      </c>
      <c r="AC41" s="44">
        <v>0</v>
      </c>
      <c r="AD41" s="44"/>
      <c r="AE41" s="44"/>
      <c r="AF41" s="44"/>
      <c r="AG41" s="44"/>
      <c r="AH41" s="44">
        <v>45</v>
      </c>
      <c r="AI41" s="44"/>
      <c r="AJ41" s="44">
        <v>45</v>
      </c>
      <c r="AK41" s="44">
        <v>45</v>
      </c>
      <c r="AL41" s="44"/>
      <c r="AM41" s="44"/>
      <c r="AN41" s="44"/>
      <c r="AO41" s="44">
        <v>0</v>
      </c>
      <c r="AP41" s="44">
        <v>0</v>
      </c>
      <c r="AQ41" s="44">
        <v>45</v>
      </c>
      <c r="AR41" s="44">
        <v>0</v>
      </c>
      <c r="AS41" s="44"/>
      <c r="AT41" s="44"/>
      <c r="AU41" s="44"/>
      <c r="AV41" s="44"/>
      <c r="AW41" s="44">
        <v>0</v>
      </c>
      <c r="AX41" s="44"/>
      <c r="AY41" s="44"/>
      <c r="AZ41" s="44"/>
      <c r="BA41" s="44">
        <v>0</v>
      </c>
      <c r="BB41" s="29">
        <f t="shared" si="0"/>
        <v>227</v>
      </c>
      <c r="BC41" s="40"/>
    </row>
    <row r="42" spans="1:55" s="7" customFormat="1" x14ac:dyDescent="0.35">
      <c r="A42" s="49" t="s">
        <v>93</v>
      </c>
      <c r="B42" s="50">
        <v>3</v>
      </c>
      <c r="C42" s="44">
        <v>26</v>
      </c>
      <c r="D42" s="44">
        <v>26</v>
      </c>
      <c r="E42" s="44">
        <v>0</v>
      </c>
      <c r="F42" s="44" t="s">
        <v>0</v>
      </c>
      <c r="G42" s="44" t="s">
        <v>0</v>
      </c>
      <c r="H42" s="44" t="s">
        <v>0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>
        <v>26</v>
      </c>
      <c r="T42" s="44">
        <v>0</v>
      </c>
      <c r="U42" s="44">
        <v>0</v>
      </c>
      <c r="V42" s="44">
        <v>0</v>
      </c>
      <c r="W42" s="44">
        <v>1</v>
      </c>
      <c r="X42" s="44">
        <v>0</v>
      </c>
      <c r="Y42" s="44">
        <v>0</v>
      </c>
      <c r="Z42" s="44">
        <v>0</v>
      </c>
      <c r="AA42" s="44">
        <v>1</v>
      </c>
      <c r="AB42" s="44">
        <v>0</v>
      </c>
      <c r="AC42" s="44">
        <v>0</v>
      </c>
      <c r="AD42" s="44"/>
      <c r="AE42" s="44"/>
      <c r="AF42" s="44"/>
      <c r="AG42" s="44"/>
      <c r="AH42" s="44">
        <v>26</v>
      </c>
      <c r="AI42" s="44"/>
      <c r="AJ42" s="44"/>
      <c r="AK42" s="44">
        <v>26</v>
      </c>
      <c r="AL42" s="44">
        <v>26</v>
      </c>
      <c r="AM42" s="44"/>
      <c r="AN42" s="44"/>
      <c r="AO42" s="44">
        <v>0</v>
      </c>
      <c r="AP42" s="44">
        <v>0</v>
      </c>
      <c r="AQ42" s="44">
        <v>26</v>
      </c>
      <c r="AR42" s="44">
        <v>0</v>
      </c>
      <c r="AS42" s="44"/>
      <c r="AT42" s="44"/>
      <c r="AU42" s="44"/>
      <c r="AV42" s="44"/>
      <c r="AW42" s="44">
        <v>0</v>
      </c>
      <c r="AX42" s="44"/>
      <c r="AY42" s="44"/>
      <c r="AZ42" s="44"/>
      <c r="BA42" s="44">
        <v>0</v>
      </c>
      <c r="BB42" s="29">
        <f t="shared" si="0"/>
        <v>132</v>
      </c>
      <c r="BC42" s="40"/>
    </row>
    <row r="43" spans="1:55" s="7" customFormat="1" x14ac:dyDescent="0.35">
      <c r="A43" s="49" t="s">
        <v>94</v>
      </c>
      <c r="B43" s="50">
        <v>3</v>
      </c>
      <c r="C43" s="44">
        <v>10</v>
      </c>
      <c r="D43" s="44">
        <v>10</v>
      </c>
      <c r="E43" s="44">
        <v>0</v>
      </c>
      <c r="F43" s="44" t="s">
        <v>0</v>
      </c>
      <c r="G43" s="44" t="s">
        <v>0</v>
      </c>
      <c r="H43" s="44" t="s">
        <v>0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>
        <v>10</v>
      </c>
      <c r="T43" s="44">
        <v>0</v>
      </c>
      <c r="U43" s="44">
        <v>0</v>
      </c>
      <c r="V43" s="44">
        <v>0</v>
      </c>
      <c r="W43" s="44">
        <v>1</v>
      </c>
      <c r="X43" s="44">
        <v>0</v>
      </c>
      <c r="Y43" s="44">
        <v>0</v>
      </c>
      <c r="Z43" s="44">
        <v>0</v>
      </c>
      <c r="AA43" s="44">
        <v>1</v>
      </c>
      <c r="AB43" s="44">
        <v>0</v>
      </c>
      <c r="AC43" s="44">
        <v>0</v>
      </c>
      <c r="AD43" s="44"/>
      <c r="AE43" s="44"/>
      <c r="AF43" s="44"/>
      <c r="AG43" s="44"/>
      <c r="AH43" s="44">
        <v>10</v>
      </c>
      <c r="AI43" s="44"/>
      <c r="AJ43" s="44"/>
      <c r="AK43" s="44">
        <v>10</v>
      </c>
      <c r="AL43" s="44">
        <v>10</v>
      </c>
      <c r="AM43" s="44"/>
      <c r="AN43" s="44"/>
      <c r="AO43" s="44">
        <v>0</v>
      </c>
      <c r="AP43" s="44">
        <v>0</v>
      </c>
      <c r="AQ43" s="44">
        <v>10</v>
      </c>
      <c r="AR43" s="44">
        <v>0</v>
      </c>
      <c r="AS43" s="44"/>
      <c r="AT43" s="44"/>
      <c r="AU43" s="44"/>
      <c r="AV43" s="44"/>
      <c r="AW43" s="44">
        <v>0</v>
      </c>
      <c r="AX43" s="44"/>
      <c r="AY43" s="44"/>
      <c r="AZ43" s="44"/>
      <c r="BA43" s="44">
        <v>0</v>
      </c>
      <c r="BB43" s="29">
        <f t="shared" si="0"/>
        <v>52</v>
      </c>
      <c r="BC43" s="40"/>
    </row>
    <row r="44" spans="1:55" s="7" customFormat="1" ht="42" x14ac:dyDescent="0.35">
      <c r="A44" s="49" t="s">
        <v>95</v>
      </c>
      <c r="B44" s="50">
        <v>3</v>
      </c>
      <c r="C44" s="44">
        <v>23</v>
      </c>
      <c r="D44" s="44">
        <v>23</v>
      </c>
      <c r="E44" s="44">
        <v>0</v>
      </c>
      <c r="F44" s="44" t="s">
        <v>0</v>
      </c>
      <c r="G44" s="44" t="s">
        <v>0</v>
      </c>
      <c r="H44" s="44" t="s">
        <v>0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>
        <v>23</v>
      </c>
      <c r="T44" s="44">
        <v>0</v>
      </c>
      <c r="U44" s="44">
        <v>0</v>
      </c>
      <c r="V44" s="44">
        <v>0</v>
      </c>
      <c r="W44" s="44">
        <v>1</v>
      </c>
      <c r="X44" s="44">
        <v>0</v>
      </c>
      <c r="Y44" s="44">
        <v>0</v>
      </c>
      <c r="Z44" s="44">
        <v>0</v>
      </c>
      <c r="AA44" s="44">
        <v>1</v>
      </c>
      <c r="AB44" s="44">
        <v>0</v>
      </c>
      <c r="AC44" s="44">
        <v>0</v>
      </c>
      <c r="AD44" s="44"/>
      <c r="AE44" s="44"/>
      <c r="AF44" s="44"/>
      <c r="AG44" s="44"/>
      <c r="AH44" s="44">
        <v>23</v>
      </c>
      <c r="AI44" s="44"/>
      <c r="AJ44" s="44"/>
      <c r="AK44" s="44">
        <v>23</v>
      </c>
      <c r="AL44" s="44"/>
      <c r="AM44" s="44"/>
      <c r="AN44" s="44"/>
      <c r="AO44" s="44">
        <v>0</v>
      </c>
      <c r="AP44" s="44">
        <v>0</v>
      </c>
      <c r="AQ44" s="44">
        <v>23</v>
      </c>
      <c r="AR44" s="44">
        <v>0</v>
      </c>
      <c r="AS44" s="44"/>
      <c r="AT44" s="44"/>
      <c r="AU44" s="44"/>
      <c r="AV44" s="44"/>
      <c r="AW44" s="44">
        <v>0</v>
      </c>
      <c r="AX44" s="44"/>
      <c r="AY44" s="44"/>
      <c r="AZ44" s="44"/>
      <c r="BA44" s="44">
        <v>0</v>
      </c>
      <c r="BB44" s="29">
        <f t="shared" si="0"/>
        <v>94</v>
      </c>
      <c r="BC44" s="40"/>
    </row>
    <row r="45" spans="1:55" s="7" customFormat="1" x14ac:dyDescent="0.35">
      <c r="A45" s="49" t="s">
        <v>96</v>
      </c>
      <c r="B45" s="50">
        <v>3</v>
      </c>
      <c r="C45" s="44">
        <v>42</v>
      </c>
      <c r="D45" s="44">
        <v>42</v>
      </c>
      <c r="E45" s="44">
        <v>0</v>
      </c>
      <c r="F45" s="44" t="s">
        <v>0</v>
      </c>
      <c r="G45" s="44" t="s">
        <v>0</v>
      </c>
      <c r="H45" s="44" t="s">
        <v>0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>
        <v>42</v>
      </c>
      <c r="T45" s="44">
        <v>0</v>
      </c>
      <c r="U45" s="44">
        <v>0</v>
      </c>
      <c r="V45" s="44">
        <v>0</v>
      </c>
      <c r="W45" s="44">
        <v>1</v>
      </c>
      <c r="X45" s="44">
        <v>0</v>
      </c>
      <c r="Y45" s="44">
        <v>0</v>
      </c>
      <c r="Z45" s="44">
        <v>0</v>
      </c>
      <c r="AA45" s="44">
        <v>1</v>
      </c>
      <c r="AB45" s="44">
        <v>0</v>
      </c>
      <c r="AC45" s="44">
        <v>0</v>
      </c>
      <c r="AD45" s="44"/>
      <c r="AE45" s="44"/>
      <c r="AF45" s="44"/>
      <c r="AG45" s="44"/>
      <c r="AH45" s="44">
        <v>42</v>
      </c>
      <c r="AI45" s="44"/>
      <c r="AJ45" s="44"/>
      <c r="AK45" s="44">
        <v>42</v>
      </c>
      <c r="AL45" s="44">
        <v>42</v>
      </c>
      <c r="AM45" s="44"/>
      <c r="AN45" s="44"/>
      <c r="AO45" s="44">
        <v>0</v>
      </c>
      <c r="AP45" s="44">
        <v>0</v>
      </c>
      <c r="AQ45" s="44">
        <v>42</v>
      </c>
      <c r="AR45" s="44">
        <v>0</v>
      </c>
      <c r="AS45" s="44"/>
      <c r="AT45" s="44"/>
      <c r="AU45" s="44"/>
      <c r="AV45" s="44"/>
      <c r="AW45" s="44">
        <v>0</v>
      </c>
      <c r="AX45" s="44"/>
      <c r="AY45" s="44"/>
      <c r="AZ45" s="44"/>
      <c r="BA45" s="44">
        <v>0</v>
      </c>
      <c r="BB45" s="29">
        <f t="shared" si="0"/>
        <v>212</v>
      </c>
      <c r="BC45" s="40"/>
    </row>
    <row r="46" spans="1:55" s="7" customFormat="1" x14ac:dyDescent="0.35">
      <c r="A46" s="49" t="s">
        <v>97</v>
      </c>
      <c r="B46" s="50">
        <v>3</v>
      </c>
      <c r="C46" s="44">
        <v>52</v>
      </c>
      <c r="D46" s="44">
        <v>52</v>
      </c>
      <c r="E46" s="44">
        <v>0</v>
      </c>
      <c r="F46" s="44" t="s">
        <v>0</v>
      </c>
      <c r="G46" s="44" t="s">
        <v>0</v>
      </c>
      <c r="H46" s="44" t="s">
        <v>0</v>
      </c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>
        <v>52</v>
      </c>
      <c r="T46" s="44">
        <v>0</v>
      </c>
      <c r="U46" s="44">
        <v>0</v>
      </c>
      <c r="V46" s="44">
        <v>0</v>
      </c>
      <c r="W46" s="44">
        <v>1</v>
      </c>
      <c r="X46" s="44">
        <v>0</v>
      </c>
      <c r="Y46" s="44">
        <v>0</v>
      </c>
      <c r="Z46" s="44">
        <v>0</v>
      </c>
      <c r="AA46" s="44">
        <v>1</v>
      </c>
      <c r="AB46" s="44">
        <v>0</v>
      </c>
      <c r="AC46" s="44">
        <v>0</v>
      </c>
      <c r="AD46" s="44"/>
      <c r="AE46" s="44"/>
      <c r="AF46" s="44"/>
      <c r="AG46" s="44"/>
      <c r="AH46" s="44">
        <v>52</v>
      </c>
      <c r="AI46" s="44"/>
      <c r="AJ46" s="44"/>
      <c r="AK46" s="44">
        <v>52</v>
      </c>
      <c r="AL46" s="44">
        <v>52</v>
      </c>
      <c r="AM46" s="44"/>
      <c r="AN46" s="44"/>
      <c r="AO46" s="44">
        <v>0</v>
      </c>
      <c r="AP46" s="44">
        <v>0</v>
      </c>
      <c r="AQ46" s="44">
        <v>52</v>
      </c>
      <c r="AR46" s="44">
        <v>0</v>
      </c>
      <c r="AS46" s="44"/>
      <c r="AT46" s="44"/>
      <c r="AU46" s="44"/>
      <c r="AV46" s="44"/>
      <c r="AW46" s="44">
        <v>0</v>
      </c>
      <c r="AX46" s="44">
        <v>52</v>
      </c>
      <c r="AY46" s="44"/>
      <c r="AZ46" s="44"/>
      <c r="BA46" s="44">
        <v>0</v>
      </c>
      <c r="BB46" s="29">
        <f t="shared" si="0"/>
        <v>314</v>
      </c>
      <c r="BC46" s="40"/>
    </row>
    <row r="47" spans="1:55" s="7" customFormat="1" x14ac:dyDescent="0.35">
      <c r="A47" s="49" t="s">
        <v>98</v>
      </c>
      <c r="B47" s="50">
        <v>3</v>
      </c>
      <c r="C47" s="44">
        <v>183</v>
      </c>
      <c r="D47" s="44">
        <v>183</v>
      </c>
      <c r="E47" s="44">
        <v>0</v>
      </c>
      <c r="F47" s="44" t="s">
        <v>0</v>
      </c>
      <c r="G47" s="44" t="s">
        <v>0</v>
      </c>
      <c r="H47" s="44" t="s">
        <v>0</v>
      </c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>
        <v>183</v>
      </c>
      <c r="T47" s="44">
        <v>0</v>
      </c>
      <c r="U47" s="44">
        <v>0</v>
      </c>
      <c r="V47" s="44">
        <v>0</v>
      </c>
      <c r="W47" s="44">
        <v>1</v>
      </c>
      <c r="X47" s="44">
        <v>0</v>
      </c>
      <c r="Y47" s="44">
        <v>0</v>
      </c>
      <c r="Z47" s="44">
        <v>0</v>
      </c>
      <c r="AA47" s="44">
        <v>1</v>
      </c>
      <c r="AB47" s="44">
        <v>0</v>
      </c>
      <c r="AC47" s="44">
        <v>0</v>
      </c>
      <c r="AD47" s="44"/>
      <c r="AE47" s="44"/>
      <c r="AF47" s="44"/>
      <c r="AG47" s="44"/>
      <c r="AH47" s="44">
        <v>183</v>
      </c>
      <c r="AI47" s="44"/>
      <c r="AJ47" s="44"/>
      <c r="AK47" s="44">
        <v>183</v>
      </c>
      <c r="AL47" s="44">
        <v>183</v>
      </c>
      <c r="AM47" s="44"/>
      <c r="AN47" s="44"/>
      <c r="AO47" s="44">
        <v>0</v>
      </c>
      <c r="AP47" s="44">
        <v>0</v>
      </c>
      <c r="AQ47" s="44">
        <v>183</v>
      </c>
      <c r="AR47" s="44">
        <v>0</v>
      </c>
      <c r="AS47" s="44"/>
      <c r="AT47" s="44"/>
      <c r="AU47" s="44"/>
      <c r="AV47" s="44"/>
      <c r="AW47" s="44">
        <v>0</v>
      </c>
      <c r="AX47" s="44"/>
      <c r="AY47" s="44"/>
      <c r="AZ47" s="44"/>
      <c r="BA47" s="44">
        <v>0</v>
      </c>
      <c r="BB47" s="29">
        <f t="shared" si="0"/>
        <v>917</v>
      </c>
      <c r="BC47" s="40"/>
    </row>
    <row r="48" spans="1:55" s="7" customFormat="1" x14ac:dyDescent="0.35">
      <c r="A48" s="49" t="s">
        <v>99</v>
      </c>
      <c r="B48" s="50">
        <v>3</v>
      </c>
      <c r="C48" s="44">
        <v>12</v>
      </c>
      <c r="D48" s="44">
        <v>12</v>
      </c>
      <c r="E48" s="44">
        <v>0</v>
      </c>
      <c r="F48" s="44" t="s">
        <v>0</v>
      </c>
      <c r="G48" s="44" t="s">
        <v>0</v>
      </c>
      <c r="H48" s="44" t="s">
        <v>0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>
        <v>12</v>
      </c>
      <c r="T48" s="44">
        <v>0</v>
      </c>
      <c r="U48" s="44">
        <v>0</v>
      </c>
      <c r="V48" s="44">
        <v>0</v>
      </c>
      <c r="W48" s="44">
        <v>1</v>
      </c>
      <c r="X48" s="44">
        <v>0</v>
      </c>
      <c r="Y48" s="44">
        <v>0</v>
      </c>
      <c r="Z48" s="44">
        <v>0</v>
      </c>
      <c r="AA48" s="44">
        <v>1</v>
      </c>
      <c r="AB48" s="44">
        <v>0</v>
      </c>
      <c r="AC48" s="44">
        <v>0</v>
      </c>
      <c r="AD48" s="44"/>
      <c r="AE48" s="44"/>
      <c r="AF48" s="44"/>
      <c r="AG48" s="44"/>
      <c r="AH48" s="44">
        <v>12</v>
      </c>
      <c r="AI48" s="44"/>
      <c r="AJ48" s="44"/>
      <c r="AK48" s="44">
        <v>12</v>
      </c>
      <c r="AL48" s="44">
        <v>12</v>
      </c>
      <c r="AM48" s="44"/>
      <c r="AN48" s="44"/>
      <c r="AO48" s="44">
        <v>0</v>
      </c>
      <c r="AP48" s="44">
        <v>0</v>
      </c>
      <c r="AQ48" s="44">
        <v>12</v>
      </c>
      <c r="AR48" s="44">
        <v>0</v>
      </c>
      <c r="AS48" s="44"/>
      <c r="AT48" s="44"/>
      <c r="AU48" s="44"/>
      <c r="AV48" s="44"/>
      <c r="AW48" s="44">
        <v>0</v>
      </c>
      <c r="AX48" s="44"/>
      <c r="AY48" s="44"/>
      <c r="AZ48" s="44"/>
      <c r="BA48" s="44">
        <v>0</v>
      </c>
      <c r="BB48" s="29">
        <f t="shared" si="0"/>
        <v>62</v>
      </c>
      <c r="BC48" s="40"/>
    </row>
    <row r="49" spans="1:55" s="7" customFormat="1" x14ac:dyDescent="0.35">
      <c r="A49" s="49" t="s">
        <v>100</v>
      </c>
      <c r="B49" s="50">
        <v>3</v>
      </c>
      <c r="C49" s="44">
        <v>25</v>
      </c>
      <c r="D49" s="44">
        <v>24</v>
      </c>
      <c r="E49" s="44">
        <v>1</v>
      </c>
      <c r="F49" s="44" t="s">
        <v>0</v>
      </c>
      <c r="G49" s="44" t="s">
        <v>0</v>
      </c>
      <c r="H49" s="44" t="s">
        <v>0</v>
      </c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>
        <v>25</v>
      </c>
      <c r="T49" s="44">
        <v>0</v>
      </c>
      <c r="U49" s="44">
        <v>0</v>
      </c>
      <c r="V49" s="44">
        <v>0</v>
      </c>
      <c r="W49" s="44">
        <v>1</v>
      </c>
      <c r="X49" s="44">
        <v>0</v>
      </c>
      <c r="Y49" s="44">
        <v>0</v>
      </c>
      <c r="Z49" s="44">
        <v>0</v>
      </c>
      <c r="AA49" s="44">
        <v>1</v>
      </c>
      <c r="AB49" s="44">
        <v>0</v>
      </c>
      <c r="AC49" s="44">
        <v>0</v>
      </c>
      <c r="AD49" s="44"/>
      <c r="AE49" s="44"/>
      <c r="AF49" s="44"/>
      <c r="AG49" s="44"/>
      <c r="AH49" s="44">
        <v>25</v>
      </c>
      <c r="AI49" s="44"/>
      <c r="AJ49" s="44"/>
      <c r="AK49" s="44">
        <v>25</v>
      </c>
      <c r="AL49" s="44">
        <v>25</v>
      </c>
      <c r="AM49" s="44"/>
      <c r="AN49" s="44"/>
      <c r="AO49" s="44">
        <v>0</v>
      </c>
      <c r="AP49" s="44">
        <v>0</v>
      </c>
      <c r="AQ49" s="44">
        <v>25</v>
      </c>
      <c r="AR49" s="44">
        <v>0</v>
      </c>
      <c r="AS49" s="44"/>
      <c r="AT49" s="44"/>
      <c r="AU49" s="44"/>
      <c r="AV49" s="44"/>
      <c r="AW49" s="44">
        <v>0</v>
      </c>
      <c r="AX49" s="44"/>
      <c r="AY49" s="44"/>
      <c r="AZ49" s="44"/>
      <c r="BA49" s="44">
        <v>0</v>
      </c>
      <c r="BB49" s="29">
        <f t="shared" si="0"/>
        <v>127</v>
      </c>
      <c r="BC49" s="40"/>
    </row>
    <row r="50" spans="1:55" s="7" customFormat="1" ht="42.75" thickBot="1" x14ac:dyDescent="0.4">
      <c r="A50" s="51" t="s">
        <v>101</v>
      </c>
      <c r="B50" s="52">
        <v>3</v>
      </c>
      <c r="C50" s="53">
        <v>38</v>
      </c>
      <c r="D50" s="53">
        <v>38</v>
      </c>
      <c r="E50" s="53">
        <v>0</v>
      </c>
      <c r="F50" s="44" t="s">
        <v>0</v>
      </c>
      <c r="G50" s="44" t="s">
        <v>0</v>
      </c>
      <c r="H50" s="44" t="s">
        <v>0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>
        <v>38</v>
      </c>
      <c r="T50" s="53">
        <v>0</v>
      </c>
      <c r="U50" s="53">
        <v>0</v>
      </c>
      <c r="V50" s="53">
        <v>0</v>
      </c>
      <c r="W50" s="53">
        <v>1</v>
      </c>
      <c r="X50" s="53">
        <v>0</v>
      </c>
      <c r="Y50" s="53">
        <v>0</v>
      </c>
      <c r="Z50" s="53">
        <v>0</v>
      </c>
      <c r="AA50" s="53">
        <v>1</v>
      </c>
      <c r="AB50" s="53">
        <v>0</v>
      </c>
      <c r="AC50" s="53">
        <v>0</v>
      </c>
      <c r="AD50" s="44"/>
      <c r="AE50" s="44"/>
      <c r="AF50" s="53"/>
      <c r="AG50" s="53"/>
      <c r="AH50" s="53">
        <v>38</v>
      </c>
      <c r="AI50" s="53"/>
      <c r="AJ50" s="53"/>
      <c r="AK50" s="53">
        <v>38</v>
      </c>
      <c r="AL50" s="53"/>
      <c r="AM50" s="53"/>
      <c r="AN50" s="53"/>
      <c r="AO50" s="53">
        <v>0</v>
      </c>
      <c r="AP50" s="53">
        <v>0</v>
      </c>
      <c r="AQ50" s="53">
        <v>38</v>
      </c>
      <c r="AR50" s="53">
        <v>0</v>
      </c>
      <c r="AS50" s="53"/>
      <c r="AT50" s="53"/>
      <c r="AU50" s="53"/>
      <c r="AV50" s="53"/>
      <c r="AW50" s="53">
        <v>0</v>
      </c>
      <c r="AX50" s="53"/>
      <c r="AY50" s="53"/>
      <c r="AZ50" s="53"/>
      <c r="BA50" s="53">
        <v>0</v>
      </c>
      <c r="BB50" s="33">
        <f t="shared" si="0"/>
        <v>154</v>
      </c>
      <c r="BC50" s="40"/>
    </row>
    <row r="51" spans="1:55" s="7" customFormat="1" ht="24.75" thickTop="1" thickBot="1" x14ac:dyDescent="0.4">
      <c r="A51" s="109" t="s">
        <v>102</v>
      </c>
      <c r="B51" s="110">
        <v>4</v>
      </c>
      <c r="C51" s="111">
        <v>449</v>
      </c>
      <c r="D51" s="111">
        <v>446</v>
      </c>
      <c r="E51" s="111">
        <v>3</v>
      </c>
      <c r="F51" s="44" t="s">
        <v>0</v>
      </c>
      <c r="G51" s="44" t="s">
        <v>0</v>
      </c>
      <c r="H51" s="44" t="s">
        <v>0</v>
      </c>
      <c r="I51" s="111">
        <v>898</v>
      </c>
      <c r="J51" s="111"/>
      <c r="K51" s="111"/>
      <c r="L51" s="111">
        <v>6</v>
      </c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44"/>
      <c r="AE51" s="44"/>
      <c r="AF51" s="111"/>
      <c r="AG51" s="111">
        <v>42</v>
      </c>
      <c r="AH51" s="111">
        <v>21</v>
      </c>
      <c r="AI51" s="111"/>
      <c r="AJ51" s="111"/>
      <c r="AK51" s="111"/>
      <c r="AL51" s="111">
        <v>84</v>
      </c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2">
        <f t="shared" si="0"/>
        <v>1051</v>
      </c>
      <c r="BC51" s="108">
        <f>SUM(BB51:BB52)</f>
        <v>1310</v>
      </c>
    </row>
    <row r="52" spans="1:55" s="7" customFormat="1" ht="24.75" thickTop="1" thickBot="1" x14ac:dyDescent="0.4">
      <c r="A52" s="65" t="s">
        <v>103</v>
      </c>
      <c r="B52" s="66">
        <v>4</v>
      </c>
      <c r="C52" s="67">
        <v>449</v>
      </c>
      <c r="D52" s="67">
        <v>446</v>
      </c>
      <c r="E52" s="67">
        <v>3</v>
      </c>
      <c r="F52" s="44" t="s">
        <v>0</v>
      </c>
      <c r="G52" s="44" t="s">
        <v>0</v>
      </c>
      <c r="H52" s="44" t="s">
        <v>0</v>
      </c>
      <c r="I52" s="65"/>
      <c r="J52" s="65"/>
      <c r="K52" s="65">
        <v>3</v>
      </c>
      <c r="L52" s="65"/>
      <c r="M52" s="67"/>
      <c r="N52" s="67">
        <v>7</v>
      </c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44"/>
      <c r="AE52" s="44"/>
      <c r="AF52" s="67">
        <v>228</v>
      </c>
      <c r="AG52" s="67"/>
      <c r="AH52" s="70"/>
      <c r="AI52" s="67">
        <v>21</v>
      </c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34">
        <f t="shared" si="0"/>
        <v>259</v>
      </c>
      <c r="BC52" s="40"/>
    </row>
    <row r="53" spans="1:55" s="7" customFormat="1" ht="24.75" thickTop="1" thickBot="1" x14ac:dyDescent="0.4">
      <c r="A53" s="109" t="s">
        <v>104</v>
      </c>
      <c r="B53" s="110">
        <v>5</v>
      </c>
      <c r="C53" s="111">
        <v>474</v>
      </c>
      <c r="D53" s="111">
        <v>470</v>
      </c>
      <c r="E53" s="111">
        <v>4</v>
      </c>
      <c r="F53" s="44" t="s">
        <v>0</v>
      </c>
      <c r="G53" s="44" t="s">
        <v>0</v>
      </c>
      <c r="H53" s="44" t="s">
        <v>0</v>
      </c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>
        <v>1</v>
      </c>
      <c r="U53" s="111">
        <v>1</v>
      </c>
      <c r="V53" s="111">
        <v>1</v>
      </c>
      <c r="W53" s="111"/>
      <c r="X53" s="111">
        <v>1</v>
      </c>
      <c r="Y53" s="111">
        <v>1</v>
      </c>
      <c r="Z53" s="111">
        <v>1</v>
      </c>
      <c r="AA53" s="111"/>
      <c r="AB53" s="111"/>
      <c r="AC53" s="111"/>
      <c r="AD53" s="44"/>
      <c r="AE53" s="44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>
        <v>2</v>
      </c>
      <c r="AV53" s="111"/>
      <c r="AW53" s="111"/>
      <c r="AX53" s="111"/>
      <c r="AY53" s="111"/>
      <c r="AZ53" s="111"/>
      <c r="BA53" s="111"/>
      <c r="BB53" s="112">
        <f t="shared" si="0"/>
        <v>8</v>
      </c>
      <c r="BC53" s="108">
        <f>SUM(BB53:BB62)</f>
        <v>1518</v>
      </c>
    </row>
    <row r="54" spans="1:55" s="7" customFormat="1" ht="24" thickTop="1" x14ac:dyDescent="0.35">
      <c r="A54" s="46" t="s">
        <v>105</v>
      </c>
      <c r="B54" s="47">
        <v>5</v>
      </c>
      <c r="C54" s="48">
        <v>8</v>
      </c>
      <c r="D54" s="48">
        <v>8</v>
      </c>
      <c r="E54" s="48">
        <v>0</v>
      </c>
      <c r="F54" s="44" t="s">
        <v>0</v>
      </c>
      <c r="G54" s="44" t="s">
        <v>0</v>
      </c>
      <c r="H54" s="44" t="s">
        <v>0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>
        <v>1</v>
      </c>
      <c r="X54" s="48"/>
      <c r="Y54" s="48"/>
      <c r="Z54" s="48"/>
      <c r="AA54" s="48">
        <v>1</v>
      </c>
      <c r="AB54" s="48"/>
      <c r="AC54" s="48"/>
      <c r="AD54" s="44"/>
      <c r="AE54" s="44"/>
      <c r="AF54" s="48">
        <v>24</v>
      </c>
      <c r="AG54" s="48"/>
      <c r="AH54" s="48"/>
      <c r="AI54" s="48"/>
      <c r="AJ54" s="48">
        <v>1</v>
      </c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30">
        <f t="shared" si="0"/>
        <v>27</v>
      </c>
      <c r="BC54" s="40"/>
    </row>
    <row r="55" spans="1:55" s="7" customFormat="1" x14ac:dyDescent="0.35">
      <c r="A55" s="49" t="s">
        <v>106</v>
      </c>
      <c r="B55" s="50">
        <v>5</v>
      </c>
      <c r="C55" s="44">
        <v>18</v>
      </c>
      <c r="D55" s="44">
        <v>18</v>
      </c>
      <c r="E55" s="44">
        <v>0</v>
      </c>
      <c r="F55" s="44" t="s">
        <v>0</v>
      </c>
      <c r="G55" s="44" t="s">
        <v>0</v>
      </c>
      <c r="H55" s="44" t="s">
        <v>0</v>
      </c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>
        <v>1</v>
      </c>
      <c r="X55" s="44"/>
      <c r="Y55" s="44"/>
      <c r="Z55" s="44"/>
      <c r="AA55" s="44">
        <v>1</v>
      </c>
      <c r="AB55" s="44"/>
      <c r="AC55" s="44"/>
      <c r="AD55" s="44"/>
      <c r="AE55" s="44"/>
      <c r="AF55" s="44">
        <v>54</v>
      </c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29">
        <f t="shared" si="0"/>
        <v>56</v>
      </c>
      <c r="BC55" s="40"/>
    </row>
    <row r="56" spans="1:55" s="7" customFormat="1" x14ac:dyDescent="0.35">
      <c r="A56" s="49" t="s">
        <v>107</v>
      </c>
      <c r="B56" s="50">
        <v>5</v>
      </c>
      <c r="C56" s="44">
        <v>11</v>
      </c>
      <c r="D56" s="44">
        <v>11</v>
      </c>
      <c r="E56" s="44">
        <v>0</v>
      </c>
      <c r="F56" s="44" t="s">
        <v>0</v>
      </c>
      <c r="G56" s="44" t="s">
        <v>0</v>
      </c>
      <c r="H56" s="44" t="s">
        <v>0</v>
      </c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>
        <v>1</v>
      </c>
      <c r="X56" s="44"/>
      <c r="Y56" s="44"/>
      <c r="Z56" s="44"/>
      <c r="AA56" s="44">
        <v>1</v>
      </c>
      <c r="AB56" s="44"/>
      <c r="AC56" s="44"/>
      <c r="AD56" s="44"/>
      <c r="AE56" s="44"/>
      <c r="AF56" s="44">
        <v>33</v>
      </c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29">
        <f t="shared" si="0"/>
        <v>35</v>
      </c>
      <c r="BC56" s="40"/>
    </row>
    <row r="57" spans="1:55" s="7" customFormat="1" x14ac:dyDescent="0.35">
      <c r="A57" s="49" t="s">
        <v>108</v>
      </c>
      <c r="B57" s="50">
        <v>5</v>
      </c>
      <c r="C57" s="44">
        <v>23</v>
      </c>
      <c r="D57" s="44">
        <v>23</v>
      </c>
      <c r="E57" s="44">
        <v>0</v>
      </c>
      <c r="F57" s="44" t="s">
        <v>0</v>
      </c>
      <c r="G57" s="44" t="s">
        <v>0</v>
      </c>
      <c r="H57" s="44" t="s">
        <v>0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>
        <v>1</v>
      </c>
      <c r="X57" s="44"/>
      <c r="Y57" s="44"/>
      <c r="Z57" s="44"/>
      <c r="AA57" s="44">
        <v>1</v>
      </c>
      <c r="AB57" s="44"/>
      <c r="AC57" s="44"/>
      <c r="AD57" s="44"/>
      <c r="AE57" s="44"/>
      <c r="AF57" s="44">
        <v>69</v>
      </c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29">
        <f t="shared" si="0"/>
        <v>71</v>
      </c>
      <c r="BC57" s="40"/>
    </row>
    <row r="58" spans="1:55" s="7" customFormat="1" x14ac:dyDescent="0.35">
      <c r="A58" s="49" t="s">
        <v>109</v>
      </c>
      <c r="B58" s="50">
        <v>5</v>
      </c>
      <c r="C58" s="44">
        <v>7</v>
      </c>
      <c r="D58" s="44">
        <v>7</v>
      </c>
      <c r="E58" s="44">
        <v>0</v>
      </c>
      <c r="F58" s="44" t="s">
        <v>0</v>
      </c>
      <c r="G58" s="44" t="s">
        <v>0</v>
      </c>
      <c r="H58" s="44" t="s">
        <v>0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>
        <v>1</v>
      </c>
      <c r="X58" s="44"/>
      <c r="Y58" s="44"/>
      <c r="Z58" s="44"/>
      <c r="AA58" s="44">
        <v>1</v>
      </c>
      <c r="AB58" s="44"/>
      <c r="AC58" s="44"/>
      <c r="AD58" s="44"/>
      <c r="AE58" s="44"/>
      <c r="AF58" s="44">
        <v>21</v>
      </c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29">
        <f t="shared" si="0"/>
        <v>23</v>
      </c>
      <c r="BC58" s="40"/>
    </row>
    <row r="59" spans="1:55" s="7" customFormat="1" x14ac:dyDescent="0.35">
      <c r="A59" s="49" t="s">
        <v>110</v>
      </c>
      <c r="B59" s="50">
        <v>5</v>
      </c>
      <c r="C59" s="44">
        <v>330</v>
      </c>
      <c r="D59" s="44">
        <v>327</v>
      </c>
      <c r="E59" s="44">
        <v>3</v>
      </c>
      <c r="F59" s="44" t="s">
        <v>0</v>
      </c>
      <c r="G59" s="44" t="s">
        <v>0</v>
      </c>
      <c r="H59" s="44" t="s">
        <v>0</v>
      </c>
      <c r="I59" s="44">
        <v>3</v>
      </c>
      <c r="J59" s="44">
        <v>2</v>
      </c>
      <c r="K59" s="44">
        <v>8</v>
      </c>
      <c r="L59" s="44">
        <v>6</v>
      </c>
      <c r="M59" s="44"/>
      <c r="N59" s="44">
        <v>8</v>
      </c>
      <c r="O59" s="44">
        <v>6</v>
      </c>
      <c r="P59" s="44"/>
      <c r="Q59" s="44"/>
      <c r="R59" s="44"/>
      <c r="S59" s="44"/>
      <c r="T59" s="44"/>
      <c r="U59" s="44"/>
      <c r="V59" s="44"/>
      <c r="W59" s="44">
        <v>1</v>
      </c>
      <c r="X59" s="44"/>
      <c r="Y59" s="44"/>
      <c r="Z59" s="44"/>
      <c r="AA59" s="44">
        <v>1</v>
      </c>
      <c r="AB59" s="44"/>
      <c r="AC59" s="44"/>
      <c r="AD59" s="44"/>
      <c r="AE59" s="44"/>
      <c r="AF59" s="44">
        <v>993</v>
      </c>
      <c r="AG59" s="44">
        <v>2</v>
      </c>
      <c r="AH59" s="44">
        <v>1</v>
      </c>
      <c r="AI59" s="44">
        <v>1</v>
      </c>
      <c r="AJ59" s="44"/>
      <c r="AK59" s="44"/>
      <c r="AL59" s="44"/>
      <c r="AM59" s="44">
        <v>5</v>
      </c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29">
        <f t="shared" si="0"/>
        <v>1037</v>
      </c>
      <c r="BC59" s="40"/>
    </row>
    <row r="60" spans="1:55" s="7" customFormat="1" x14ac:dyDescent="0.35">
      <c r="A60" s="49" t="s">
        <v>111</v>
      </c>
      <c r="B60" s="50">
        <v>5</v>
      </c>
      <c r="C60" s="44">
        <v>10</v>
      </c>
      <c r="D60" s="44">
        <v>10</v>
      </c>
      <c r="E60" s="44">
        <v>0</v>
      </c>
      <c r="F60" s="44" t="s">
        <v>0</v>
      </c>
      <c r="G60" s="44" t="s">
        <v>0</v>
      </c>
      <c r="H60" s="44" t="s">
        <v>0</v>
      </c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>
        <v>1</v>
      </c>
      <c r="X60" s="44"/>
      <c r="Y60" s="44"/>
      <c r="Z60" s="44"/>
      <c r="AA60" s="44">
        <v>1</v>
      </c>
      <c r="AB60" s="44"/>
      <c r="AC60" s="44"/>
      <c r="AD60" s="44"/>
      <c r="AE60" s="44"/>
      <c r="AF60" s="44">
        <v>30</v>
      </c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29">
        <f t="shared" si="0"/>
        <v>32</v>
      </c>
      <c r="BC60" s="40"/>
    </row>
    <row r="61" spans="1:55" s="7" customFormat="1" x14ac:dyDescent="0.35">
      <c r="A61" s="49" t="s">
        <v>112</v>
      </c>
      <c r="B61" s="50">
        <v>5</v>
      </c>
      <c r="C61" s="44">
        <v>21</v>
      </c>
      <c r="D61" s="44">
        <v>20</v>
      </c>
      <c r="E61" s="44">
        <v>1</v>
      </c>
      <c r="F61" s="44" t="s">
        <v>0</v>
      </c>
      <c r="G61" s="44" t="s">
        <v>0</v>
      </c>
      <c r="H61" s="44" t="s">
        <v>0</v>
      </c>
      <c r="I61" s="44"/>
      <c r="J61" s="44"/>
      <c r="K61" s="44"/>
      <c r="L61" s="44"/>
      <c r="M61" s="44"/>
      <c r="N61" s="44">
        <v>2</v>
      </c>
      <c r="O61" s="44"/>
      <c r="P61" s="44"/>
      <c r="Q61" s="44"/>
      <c r="R61" s="44"/>
      <c r="S61" s="44"/>
      <c r="T61" s="44"/>
      <c r="U61" s="44"/>
      <c r="V61" s="44"/>
      <c r="W61" s="44">
        <v>1</v>
      </c>
      <c r="X61" s="44"/>
      <c r="Y61" s="44"/>
      <c r="Z61" s="44"/>
      <c r="AA61" s="44">
        <v>1</v>
      </c>
      <c r="AB61" s="44"/>
      <c r="AC61" s="44"/>
      <c r="AD61" s="44"/>
      <c r="AE61" s="44"/>
      <c r="AF61" s="44">
        <v>64</v>
      </c>
      <c r="AG61" s="44"/>
      <c r="AH61" s="44"/>
      <c r="AI61" s="44"/>
      <c r="AJ61" s="44">
        <v>21</v>
      </c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29">
        <f t="shared" si="0"/>
        <v>89</v>
      </c>
      <c r="BC61" s="40"/>
    </row>
    <row r="62" spans="1:55" s="7" customFormat="1" ht="24" thickBot="1" x14ac:dyDescent="0.4">
      <c r="A62" s="51" t="s">
        <v>113</v>
      </c>
      <c r="B62" s="52">
        <v>5</v>
      </c>
      <c r="C62" s="53">
        <v>46</v>
      </c>
      <c r="D62" s="53">
        <v>46</v>
      </c>
      <c r="E62" s="53">
        <v>0</v>
      </c>
      <c r="F62" s="44" t="s">
        <v>0</v>
      </c>
      <c r="G62" s="44" t="s">
        <v>0</v>
      </c>
      <c r="H62" s="44" t="s">
        <v>0</v>
      </c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>
        <v>1</v>
      </c>
      <c r="X62" s="53"/>
      <c r="Y62" s="53"/>
      <c r="Z62" s="53"/>
      <c r="AA62" s="53">
        <v>1</v>
      </c>
      <c r="AB62" s="53"/>
      <c r="AC62" s="53"/>
      <c r="AD62" s="44"/>
      <c r="AE62" s="44"/>
      <c r="AF62" s="53">
        <v>138</v>
      </c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33">
        <f t="shared" si="0"/>
        <v>140</v>
      </c>
      <c r="BC62" s="40"/>
    </row>
    <row r="63" spans="1:55" s="7" customFormat="1" ht="24.75" thickTop="1" thickBot="1" x14ac:dyDescent="0.4">
      <c r="A63" s="109" t="s">
        <v>114</v>
      </c>
      <c r="B63" s="110">
        <v>6</v>
      </c>
      <c r="C63" s="111">
        <v>503</v>
      </c>
      <c r="D63" s="111">
        <v>502</v>
      </c>
      <c r="E63" s="111">
        <v>1</v>
      </c>
      <c r="F63" s="44" t="s">
        <v>0</v>
      </c>
      <c r="G63" s="44" t="s">
        <v>0</v>
      </c>
      <c r="H63" s="44" t="s">
        <v>0</v>
      </c>
      <c r="I63" s="111">
        <v>500</v>
      </c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44"/>
      <c r="AE63" s="44"/>
      <c r="AF63" s="111"/>
      <c r="AG63" s="111"/>
      <c r="AH63" s="111"/>
      <c r="AI63" s="111"/>
      <c r="AJ63" s="111"/>
      <c r="AK63" s="111"/>
      <c r="AL63" s="111"/>
      <c r="AM63" s="111">
        <v>503</v>
      </c>
      <c r="AN63" s="111">
        <v>1</v>
      </c>
      <c r="AO63" s="111"/>
      <c r="AP63" s="111"/>
      <c r="AQ63" s="111"/>
      <c r="AR63" s="111"/>
      <c r="AS63" s="111"/>
      <c r="AT63" s="111"/>
      <c r="AU63" s="111">
        <v>50</v>
      </c>
      <c r="AV63" s="111"/>
      <c r="AW63" s="111"/>
      <c r="AX63" s="111"/>
      <c r="AY63" s="111"/>
      <c r="AZ63" s="111"/>
      <c r="BA63" s="111"/>
      <c r="BB63" s="112">
        <f t="shared" si="0"/>
        <v>1054</v>
      </c>
      <c r="BC63" s="108">
        <f>SUM(BB63:BB64)</f>
        <v>1483</v>
      </c>
    </row>
    <row r="64" spans="1:55" s="7" customFormat="1" ht="24.75" thickTop="1" thickBot="1" x14ac:dyDescent="0.4">
      <c r="A64" s="65" t="s">
        <v>115</v>
      </c>
      <c r="B64" s="66">
        <v>6</v>
      </c>
      <c r="C64" s="67">
        <v>503</v>
      </c>
      <c r="D64" s="67">
        <v>502</v>
      </c>
      <c r="E64" s="67">
        <v>1</v>
      </c>
      <c r="F64" s="44" t="s">
        <v>0</v>
      </c>
      <c r="G64" s="44" t="s">
        <v>0</v>
      </c>
      <c r="H64" s="44" t="s">
        <v>0</v>
      </c>
      <c r="I64" s="67"/>
      <c r="J64" s="67"/>
      <c r="K64" s="67">
        <v>11</v>
      </c>
      <c r="L64" s="67"/>
      <c r="M64" s="67"/>
      <c r="N64" s="67">
        <v>5</v>
      </c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44"/>
      <c r="AE64" s="44"/>
      <c r="AF64" s="67"/>
      <c r="AG64" s="67">
        <v>70</v>
      </c>
      <c r="AH64" s="67">
        <v>43</v>
      </c>
      <c r="AI64" s="67"/>
      <c r="AJ64" s="67">
        <v>75</v>
      </c>
      <c r="AK64" s="67">
        <v>65</v>
      </c>
      <c r="AL64" s="67">
        <v>75</v>
      </c>
      <c r="AM64" s="67">
        <v>85</v>
      </c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34">
        <f t="shared" si="0"/>
        <v>429</v>
      </c>
      <c r="BC64" s="40"/>
    </row>
    <row r="65" spans="1:55" s="7" customFormat="1" ht="24.75" thickTop="1" thickBot="1" x14ac:dyDescent="0.4">
      <c r="A65" s="109" t="s">
        <v>116</v>
      </c>
      <c r="B65" s="110">
        <v>7</v>
      </c>
      <c r="C65" s="111">
        <v>379</v>
      </c>
      <c r="D65" s="111">
        <v>377</v>
      </c>
      <c r="E65" s="111">
        <v>2</v>
      </c>
      <c r="F65" s="44" t="s">
        <v>0</v>
      </c>
      <c r="G65" s="44" t="s">
        <v>0</v>
      </c>
      <c r="H65" s="44" t="s">
        <v>0</v>
      </c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44"/>
      <c r="AE65" s="44"/>
      <c r="AF65" s="111"/>
      <c r="AG65" s="111">
        <v>55</v>
      </c>
      <c r="AH65" s="111"/>
      <c r="AI65" s="111"/>
      <c r="AJ65" s="111">
        <v>98</v>
      </c>
      <c r="AK65" s="111"/>
      <c r="AL65" s="111">
        <v>379</v>
      </c>
      <c r="AM65" s="111">
        <v>10</v>
      </c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2">
        <f t="shared" si="0"/>
        <v>542</v>
      </c>
      <c r="BC65" s="108">
        <f>SUM(BB65:BB66)</f>
        <v>542</v>
      </c>
    </row>
    <row r="66" spans="1:55" s="7" customFormat="1" ht="24.75" thickTop="1" thickBot="1" x14ac:dyDescent="0.4">
      <c r="A66" s="65" t="s">
        <v>117</v>
      </c>
      <c r="B66" s="66">
        <v>7</v>
      </c>
      <c r="C66" s="77">
        <v>379</v>
      </c>
      <c r="D66" s="67">
        <v>377</v>
      </c>
      <c r="E66" s="67">
        <v>2</v>
      </c>
      <c r="F66" s="44" t="s">
        <v>0</v>
      </c>
      <c r="G66" s="44" t="s">
        <v>0</v>
      </c>
      <c r="H66" s="44" t="s">
        <v>0</v>
      </c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44"/>
      <c r="AE66" s="44"/>
      <c r="AF66" s="67"/>
      <c r="AG66" s="77"/>
      <c r="AH66" s="77"/>
      <c r="AI66" s="77"/>
      <c r="AJ66" s="77"/>
      <c r="AK66" s="77"/>
      <c r="AL66" s="77"/>
      <c r="AM66" s="7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34">
        <f t="shared" si="0"/>
        <v>0</v>
      </c>
      <c r="BC66" s="40"/>
    </row>
    <row r="67" spans="1:55" s="7" customFormat="1" ht="24.75" thickTop="1" thickBot="1" x14ac:dyDescent="0.4">
      <c r="A67" s="109" t="s">
        <v>118</v>
      </c>
      <c r="B67" s="110">
        <v>8</v>
      </c>
      <c r="C67" s="111">
        <v>608</v>
      </c>
      <c r="D67" s="111">
        <v>604</v>
      </c>
      <c r="E67" s="111">
        <v>3</v>
      </c>
      <c r="F67" s="44" t="s">
        <v>0</v>
      </c>
      <c r="G67" s="44" t="s">
        <v>0</v>
      </c>
      <c r="H67" s="44" t="s">
        <v>0</v>
      </c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44"/>
      <c r="AE67" s="44"/>
      <c r="AF67" s="111"/>
      <c r="AG67" s="113">
        <v>7</v>
      </c>
      <c r="AH67" s="111"/>
      <c r="AI67" s="111"/>
      <c r="AJ67" s="114">
        <v>6</v>
      </c>
      <c r="AK67" s="114"/>
      <c r="AL67" s="114"/>
      <c r="AM67" s="114">
        <v>19</v>
      </c>
      <c r="AN67" s="114"/>
      <c r="AO67" s="114"/>
      <c r="AP67" s="114"/>
      <c r="AQ67" s="114"/>
      <c r="AR67" s="114">
        <v>7</v>
      </c>
      <c r="AS67" s="111"/>
      <c r="AT67" s="111"/>
      <c r="AU67" s="111"/>
      <c r="AV67" s="111"/>
      <c r="AW67" s="111"/>
      <c r="AX67" s="111"/>
      <c r="AY67" s="111"/>
      <c r="AZ67" s="111"/>
      <c r="BA67" s="111"/>
      <c r="BB67" s="112">
        <f t="shared" si="0"/>
        <v>39</v>
      </c>
      <c r="BC67" s="108">
        <f>SUM(BB67:BB68)</f>
        <v>39</v>
      </c>
    </row>
    <row r="68" spans="1:55" s="7" customFormat="1" ht="24.75" thickTop="1" thickBot="1" x14ac:dyDescent="0.4">
      <c r="A68" s="65" t="s">
        <v>119</v>
      </c>
      <c r="B68" s="66">
        <v>8</v>
      </c>
      <c r="C68" s="67">
        <v>608</v>
      </c>
      <c r="D68" s="67">
        <v>604</v>
      </c>
      <c r="E68" s="80">
        <v>3</v>
      </c>
      <c r="F68" s="44" t="s">
        <v>0</v>
      </c>
      <c r="G68" s="44" t="s">
        <v>0</v>
      </c>
      <c r="H68" s="44" t="s">
        <v>0</v>
      </c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44"/>
      <c r="AE68" s="44"/>
      <c r="AF68" s="67"/>
      <c r="AG68" s="67"/>
      <c r="AH68" s="67"/>
      <c r="AI68" s="67"/>
      <c r="AJ68" s="67"/>
      <c r="AK68" s="67"/>
      <c r="AL68" s="67"/>
      <c r="AM68" s="67"/>
      <c r="AN68" s="80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34">
        <f t="shared" si="0"/>
        <v>0</v>
      </c>
      <c r="BC68" s="40"/>
    </row>
    <row r="69" spans="1:55" s="7" customFormat="1" ht="24.75" thickTop="1" thickBot="1" x14ac:dyDescent="0.4">
      <c r="A69" s="109" t="s">
        <v>120</v>
      </c>
      <c r="B69" s="110">
        <v>9</v>
      </c>
      <c r="C69" s="111">
        <v>501</v>
      </c>
      <c r="D69" s="111">
        <v>500</v>
      </c>
      <c r="E69" s="111">
        <v>1</v>
      </c>
      <c r="F69" s="44" t="s">
        <v>0</v>
      </c>
      <c r="G69" s="44" t="s">
        <v>0</v>
      </c>
      <c r="H69" s="44" t="s">
        <v>0</v>
      </c>
      <c r="I69" s="111">
        <v>20</v>
      </c>
      <c r="J69" s="111">
        <v>25</v>
      </c>
      <c r="K69" s="111"/>
      <c r="L69" s="111"/>
      <c r="M69" s="111">
        <v>2</v>
      </c>
      <c r="N69" s="111">
        <v>23</v>
      </c>
      <c r="O69" s="111"/>
      <c r="P69" s="111"/>
      <c r="Q69" s="111"/>
      <c r="R69" s="111"/>
      <c r="S69" s="111"/>
      <c r="T69" s="111"/>
      <c r="U69" s="111">
        <v>1</v>
      </c>
      <c r="V69" s="111">
        <v>1</v>
      </c>
      <c r="W69" s="111"/>
      <c r="X69" s="111"/>
      <c r="Y69" s="111"/>
      <c r="Z69" s="111"/>
      <c r="AA69" s="111"/>
      <c r="AB69" s="111"/>
      <c r="AC69" s="111"/>
      <c r="AD69" s="44"/>
      <c r="AE69" s="44"/>
      <c r="AF69" s="111">
        <v>30</v>
      </c>
      <c r="AG69" s="111">
        <v>10</v>
      </c>
      <c r="AH69" s="111">
        <v>10</v>
      </c>
      <c r="AI69" s="111">
        <v>10</v>
      </c>
      <c r="AJ69" s="111"/>
      <c r="AK69" s="111"/>
      <c r="AL69" s="111"/>
      <c r="AM69" s="111">
        <v>20</v>
      </c>
      <c r="AN69" s="111"/>
      <c r="AO69" s="111"/>
      <c r="AP69" s="111"/>
      <c r="AQ69" s="111"/>
      <c r="AR69" s="111"/>
      <c r="AS69" s="111"/>
      <c r="AT69" s="111"/>
      <c r="AU69" s="111"/>
      <c r="AV69" s="111">
        <v>1</v>
      </c>
      <c r="AW69" s="111"/>
      <c r="AX69" s="111"/>
      <c r="AY69" s="111"/>
      <c r="AZ69" s="111"/>
      <c r="BA69" s="111"/>
      <c r="BB69" s="112">
        <f t="shared" si="0"/>
        <v>153</v>
      </c>
      <c r="BC69" s="108">
        <f>SUM(BB69:BB70)</f>
        <v>153</v>
      </c>
    </row>
    <row r="70" spans="1:55" s="7" customFormat="1" ht="24.75" thickTop="1" thickBot="1" x14ac:dyDescent="0.4">
      <c r="A70" s="65" t="s">
        <v>121</v>
      </c>
      <c r="B70" s="66">
        <v>9</v>
      </c>
      <c r="C70" s="67">
        <v>501</v>
      </c>
      <c r="D70" s="67">
        <v>500</v>
      </c>
      <c r="E70" s="80">
        <v>1</v>
      </c>
      <c r="F70" s="44" t="s">
        <v>0</v>
      </c>
      <c r="G70" s="44" t="s">
        <v>0</v>
      </c>
      <c r="H70" s="44" t="s">
        <v>0</v>
      </c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44"/>
      <c r="AE70" s="44"/>
      <c r="AF70" s="67"/>
      <c r="AG70" s="67"/>
      <c r="AH70" s="67"/>
      <c r="AI70" s="67"/>
      <c r="AJ70" s="67"/>
      <c r="AK70" s="67"/>
      <c r="AL70" s="67"/>
      <c r="AM70" s="67"/>
      <c r="AN70" s="80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34">
        <f t="shared" ref="BB70:BB133" si="1">SUM(I70:BA70)</f>
        <v>0</v>
      </c>
      <c r="BC70" s="40"/>
    </row>
    <row r="71" spans="1:55" s="7" customFormat="1" ht="24.75" thickTop="1" thickBot="1" x14ac:dyDescent="0.4">
      <c r="A71" s="109" t="s">
        <v>122</v>
      </c>
      <c r="B71" s="110">
        <v>10</v>
      </c>
      <c r="C71" s="111">
        <v>455</v>
      </c>
      <c r="D71" s="111">
        <v>451</v>
      </c>
      <c r="E71" s="111">
        <v>4</v>
      </c>
      <c r="F71" s="44" t="s">
        <v>0</v>
      </c>
      <c r="G71" s="44" t="s">
        <v>0</v>
      </c>
      <c r="H71" s="44" t="s">
        <v>0</v>
      </c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44"/>
      <c r="AE71" s="44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2">
        <f t="shared" si="1"/>
        <v>0</v>
      </c>
      <c r="BC71" s="108">
        <f>SUM(BB71:BB72)</f>
        <v>968</v>
      </c>
    </row>
    <row r="72" spans="1:55" s="7" customFormat="1" ht="24.75" thickTop="1" thickBot="1" x14ac:dyDescent="0.4">
      <c r="A72" s="65" t="s">
        <v>123</v>
      </c>
      <c r="B72" s="66">
        <v>10</v>
      </c>
      <c r="C72" s="67">
        <v>455</v>
      </c>
      <c r="D72" s="67">
        <v>451</v>
      </c>
      <c r="E72" s="67">
        <v>4</v>
      </c>
      <c r="F72" s="44" t="s">
        <v>0</v>
      </c>
      <c r="G72" s="44" t="s">
        <v>0</v>
      </c>
      <c r="H72" s="44" t="s">
        <v>0</v>
      </c>
      <c r="I72" s="67">
        <v>500</v>
      </c>
      <c r="J72" s="67"/>
      <c r="K72" s="67">
        <v>444</v>
      </c>
      <c r="L72" s="67">
        <v>8</v>
      </c>
      <c r="M72" s="67">
        <v>8</v>
      </c>
      <c r="N72" s="67">
        <v>8</v>
      </c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44"/>
      <c r="AE72" s="44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34">
        <f t="shared" si="1"/>
        <v>968</v>
      </c>
      <c r="BC72" s="40"/>
    </row>
    <row r="73" spans="1:55" s="7" customFormat="1" ht="24.75" thickTop="1" thickBot="1" x14ac:dyDescent="0.4">
      <c r="A73" s="109" t="s">
        <v>124</v>
      </c>
      <c r="B73" s="110">
        <v>11</v>
      </c>
      <c r="C73" s="111">
        <v>536</v>
      </c>
      <c r="D73" s="111">
        <v>533</v>
      </c>
      <c r="E73" s="111">
        <v>3</v>
      </c>
      <c r="F73" s="44" t="s">
        <v>0</v>
      </c>
      <c r="G73" s="44" t="s">
        <v>0</v>
      </c>
      <c r="H73" s="44" t="s">
        <v>0</v>
      </c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44"/>
      <c r="AE73" s="44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2">
        <f t="shared" si="1"/>
        <v>0</v>
      </c>
      <c r="BC73" s="108">
        <f>SUM(BB73:BB74)</f>
        <v>0</v>
      </c>
    </row>
    <row r="74" spans="1:55" s="7" customFormat="1" ht="24.75" thickTop="1" thickBot="1" x14ac:dyDescent="0.4">
      <c r="A74" s="65" t="s">
        <v>125</v>
      </c>
      <c r="B74" s="66">
        <v>11</v>
      </c>
      <c r="C74" s="67">
        <v>536</v>
      </c>
      <c r="D74" s="67">
        <v>533</v>
      </c>
      <c r="E74" s="80">
        <v>3</v>
      </c>
      <c r="F74" s="44" t="s">
        <v>0</v>
      </c>
      <c r="G74" s="44" t="s">
        <v>0</v>
      </c>
      <c r="H74" s="44" t="s">
        <v>0</v>
      </c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44"/>
      <c r="AE74" s="44"/>
      <c r="AF74" s="67"/>
      <c r="AG74" s="67"/>
      <c r="AH74" s="67"/>
      <c r="AI74" s="67"/>
      <c r="AJ74" s="67"/>
      <c r="AK74" s="67"/>
      <c r="AL74" s="67"/>
      <c r="AM74" s="67"/>
      <c r="AN74" s="80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34">
        <f t="shared" si="1"/>
        <v>0</v>
      </c>
      <c r="BC74" s="40"/>
    </row>
    <row r="75" spans="1:55" s="7" customFormat="1" ht="24.75" thickTop="1" thickBot="1" x14ac:dyDescent="0.4">
      <c r="A75" s="109" t="s">
        <v>126</v>
      </c>
      <c r="B75" s="110">
        <v>12</v>
      </c>
      <c r="C75" s="111">
        <v>518</v>
      </c>
      <c r="D75" s="111">
        <v>515</v>
      </c>
      <c r="E75" s="111">
        <v>3</v>
      </c>
      <c r="F75" s="44" t="s">
        <v>0</v>
      </c>
      <c r="G75" s="44" t="s">
        <v>0</v>
      </c>
      <c r="H75" s="44" t="s">
        <v>0</v>
      </c>
      <c r="I75" s="111"/>
      <c r="J75" s="111"/>
      <c r="K75" s="111"/>
      <c r="L75" s="111"/>
      <c r="M75" s="111"/>
      <c r="N75" s="111"/>
      <c r="O75" s="111"/>
      <c r="P75" s="111"/>
      <c r="Q75" s="111"/>
      <c r="R75" s="111">
        <v>6</v>
      </c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44"/>
      <c r="AE75" s="44"/>
      <c r="AF75" s="111"/>
      <c r="AG75" s="111">
        <v>80</v>
      </c>
      <c r="AH75" s="111">
        <v>518</v>
      </c>
      <c r="AI75" s="111"/>
      <c r="AJ75" s="111"/>
      <c r="AK75" s="111"/>
      <c r="AL75" s="111">
        <v>518</v>
      </c>
      <c r="AM75" s="115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2">
        <f t="shared" si="1"/>
        <v>1122</v>
      </c>
      <c r="BC75" s="108">
        <f>SUM(BB75:BB76)</f>
        <v>1264</v>
      </c>
    </row>
    <row r="76" spans="1:55" s="7" customFormat="1" ht="24.75" thickTop="1" thickBot="1" x14ac:dyDescent="0.4">
      <c r="A76" s="65" t="s">
        <v>127</v>
      </c>
      <c r="B76" s="66">
        <v>12</v>
      </c>
      <c r="C76" s="67">
        <v>518</v>
      </c>
      <c r="D76" s="67">
        <v>515</v>
      </c>
      <c r="E76" s="67">
        <v>3</v>
      </c>
      <c r="F76" s="44" t="s">
        <v>0</v>
      </c>
      <c r="G76" s="44" t="s">
        <v>0</v>
      </c>
      <c r="H76" s="44" t="s">
        <v>0</v>
      </c>
      <c r="I76" s="67">
        <v>15</v>
      </c>
      <c r="J76" s="67">
        <v>15</v>
      </c>
      <c r="K76" s="67">
        <v>15</v>
      </c>
      <c r="L76" s="67"/>
      <c r="M76" s="67"/>
      <c r="N76" s="67">
        <v>15</v>
      </c>
      <c r="O76" s="67">
        <v>6</v>
      </c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44"/>
      <c r="AE76" s="44"/>
      <c r="AF76" s="67"/>
      <c r="AG76" s="67"/>
      <c r="AH76" s="67">
        <v>10</v>
      </c>
      <c r="AI76" s="67"/>
      <c r="AJ76" s="67"/>
      <c r="AK76" s="67"/>
      <c r="AL76" s="67"/>
      <c r="AM76" s="67">
        <v>45</v>
      </c>
      <c r="AN76" s="67"/>
      <c r="AO76" s="67"/>
      <c r="AP76" s="67"/>
      <c r="AQ76" s="67"/>
      <c r="AR76" s="67"/>
      <c r="AS76" s="67"/>
      <c r="AT76" s="67"/>
      <c r="AU76" s="67">
        <v>20</v>
      </c>
      <c r="AV76" s="67"/>
      <c r="AW76" s="67"/>
      <c r="AX76" s="67"/>
      <c r="AY76" s="67"/>
      <c r="AZ76" s="67"/>
      <c r="BA76" s="67">
        <v>1</v>
      </c>
      <c r="BB76" s="34">
        <f t="shared" si="1"/>
        <v>142</v>
      </c>
      <c r="BC76" s="40"/>
    </row>
    <row r="77" spans="1:55" s="7" customFormat="1" ht="24.75" thickTop="1" thickBot="1" x14ac:dyDescent="0.4">
      <c r="A77" s="109" t="s">
        <v>128</v>
      </c>
      <c r="B77" s="110">
        <v>13</v>
      </c>
      <c r="C77" s="111">
        <v>451</v>
      </c>
      <c r="D77" s="111">
        <v>449</v>
      </c>
      <c r="E77" s="111">
        <v>2</v>
      </c>
      <c r="F77" s="44" t="s">
        <v>0</v>
      </c>
      <c r="G77" s="44" t="s">
        <v>0</v>
      </c>
      <c r="H77" s="44" t="s">
        <v>0</v>
      </c>
      <c r="I77" s="111"/>
      <c r="J77" s="111"/>
      <c r="K77" s="111"/>
      <c r="L77" s="111"/>
      <c r="M77" s="111"/>
      <c r="N77" s="111"/>
      <c r="O77" s="111">
        <v>0</v>
      </c>
      <c r="P77" s="111"/>
      <c r="Q77" s="111"/>
      <c r="R77" s="111">
        <v>2</v>
      </c>
      <c r="S77" s="111"/>
      <c r="T77" s="111"/>
      <c r="U77" s="111"/>
      <c r="V77" s="111"/>
      <c r="W77" s="111"/>
      <c r="X77" s="111"/>
      <c r="Y77" s="111"/>
      <c r="Z77" s="111">
        <v>1</v>
      </c>
      <c r="AA77" s="111"/>
      <c r="AB77" s="111"/>
      <c r="AC77" s="111"/>
      <c r="AD77" s="44"/>
      <c r="AE77" s="44"/>
      <c r="AF77" s="111"/>
      <c r="AG77" s="111"/>
      <c r="AH77" s="111"/>
      <c r="AI77" s="111">
        <v>4</v>
      </c>
      <c r="AJ77" s="111">
        <v>2</v>
      </c>
      <c r="AK77" s="111"/>
      <c r="AL77" s="111"/>
      <c r="AM77" s="111">
        <v>14</v>
      </c>
      <c r="AN77" s="111"/>
      <c r="AO77" s="111">
        <v>2</v>
      </c>
      <c r="AP77" s="111"/>
      <c r="AQ77" s="111"/>
      <c r="AR77" s="111"/>
      <c r="AS77" s="111"/>
      <c r="AT77" s="111"/>
      <c r="AU77" s="111">
        <v>3</v>
      </c>
      <c r="AV77" s="111"/>
      <c r="AW77" s="111"/>
      <c r="AX77" s="111"/>
      <c r="AY77" s="111"/>
      <c r="AZ77" s="111"/>
      <c r="BA77" s="111"/>
      <c r="BB77" s="112">
        <f t="shared" si="1"/>
        <v>28</v>
      </c>
      <c r="BC77" s="108">
        <f>SUM(BB77:BB79)</f>
        <v>8817</v>
      </c>
    </row>
    <row r="78" spans="1:55" s="7" customFormat="1" ht="42.75" thickTop="1" x14ac:dyDescent="0.35">
      <c r="A78" s="46" t="s">
        <v>129</v>
      </c>
      <c r="B78" s="47">
        <v>13</v>
      </c>
      <c r="C78" s="48">
        <v>272</v>
      </c>
      <c r="D78" s="48">
        <v>271</v>
      </c>
      <c r="E78" s="48">
        <v>1</v>
      </c>
      <c r="F78" s="44" t="s">
        <v>0</v>
      </c>
      <c r="G78" s="44" t="s">
        <v>0</v>
      </c>
      <c r="H78" s="44" t="s">
        <v>0</v>
      </c>
      <c r="I78" s="48">
        <v>544</v>
      </c>
      <c r="J78" s="48">
        <v>540</v>
      </c>
      <c r="K78" s="48">
        <v>0</v>
      </c>
      <c r="L78" s="48">
        <v>0</v>
      </c>
      <c r="M78" s="48">
        <v>0</v>
      </c>
      <c r="N78" s="48">
        <v>538</v>
      </c>
      <c r="O78" s="48">
        <v>2</v>
      </c>
      <c r="P78" s="48">
        <v>451</v>
      </c>
      <c r="Q78" s="48">
        <v>0</v>
      </c>
      <c r="R78" s="48">
        <v>0</v>
      </c>
      <c r="S78" s="48">
        <v>0</v>
      </c>
      <c r="T78" s="48">
        <v>1</v>
      </c>
      <c r="U78" s="48">
        <v>1</v>
      </c>
      <c r="V78" s="48">
        <v>1</v>
      </c>
      <c r="W78" s="48">
        <v>0</v>
      </c>
      <c r="X78" s="48">
        <v>1</v>
      </c>
      <c r="Y78" s="48">
        <v>1</v>
      </c>
      <c r="Z78" s="48" t="s">
        <v>0</v>
      </c>
      <c r="AA78" s="48">
        <v>0</v>
      </c>
      <c r="AB78" s="48">
        <v>0</v>
      </c>
      <c r="AC78" s="48">
        <v>0</v>
      </c>
      <c r="AD78" s="44"/>
      <c r="AE78" s="44"/>
      <c r="AF78" s="48">
        <v>817</v>
      </c>
      <c r="AG78" s="48">
        <v>259</v>
      </c>
      <c r="AH78" s="48">
        <v>99</v>
      </c>
      <c r="AI78" s="48">
        <v>99</v>
      </c>
      <c r="AJ78" s="48">
        <v>174</v>
      </c>
      <c r="AK78" s="48">
        <v>179</v>
      </c>
      <c r="AL78" s="48">
        <v>280</v>
      </c>
      <c r="AM78" s="48">
        <v>267</v>
      </c>
      <c r="AN78" s="48">
        <v>0</v>
      </c>
      <c r="AO78" s="48">
        <v>458</v>
      </c>
      <c r="AP78" s="48">
        <v>444</v>
      </c>
      <c r="AQ78" s="48">
        <v>0</v>
      </c>
      <c r="AR78" s="48">
        <v>7</v>
      </c>
      <c r="AS78" s="48">
        <v>0</v>
      </c>
      <c r="AT78" s="48">
        <v>38</v>
      </c>
      <c r="AU78" s="48">
        <v>355</v>
      </c>
      <c r="AV78" s="48">
        <v>0</v>
      </c>
      <c r="AW78" s="48">
        <v>451</v>
      </c>
      <c r="AX78" s="48">
        <v>0</v>
      </c>
      <c r="AY78" s="48">
        <v>0</v>
      </c>
      <c r="AZ78" s="48">
        <v>1</v>
      </c>
      <c r="BA78" s="48">
        <v>0</v>
      </c>
      <c r="BB78" s="30">
        <f t="shared" si="1"/>
        <v>6008</v>
      </c>
      <c r="BC78" s="40"/>
    </row>
    <row r="79" spans="1:55" s="7" customFormat="1" ht="24" thickBot="1" x14ac:dyDescent="0.4">
      <c r="A79" s="51" t="s">
        <v>130</v>
      </c>
      <c r="B79" s="52">
        <v>13</v>
      </c>
      <c r="C79" s="53">
        <v>179</v>
      </c>
      <c r="D79" s="53">
        <v>178</v>
      </c>
      <c r="E79" s="53">
        <v>1</v>
      </c>
      <c r="F79" s="44" t="s">
        <v>0</v>
      </c>
      <c r="G79" s="44" t="s">
        <v>0</v>
      </c>
      <c r="H79" s="44" t="s">
        <v>0</v>
      </c>
      <c r="I79" s="53">
        <v>347</v>
      </c>
      <c r="J79" s="53">
        <v>260</v>
      </c>
      <c r="K79" s="53">
        <v>251</v>
      </c>
      <c r="L79" s="53">
        <v>0</v>
      </c>
      <c r="M79" s="53">
        <v>2</v>
      </c>
      <c r="N79" s="53">
        <v>350</v>
      </c>
      <c r="O79" s="53">
        <v>2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44"/>
      <c r="AE79" s="44"/>
      <c r="AF79" s="53">
        <v>595</v>
      </c>
      <c r="AG79" s="53">
        <v>140</v>
      </c>
      <c r="AH79" s="53">
        <v>179</v>
      </c>
      <c r="AI79" s="53">
        <v>175</v>
      </c>
      <c r="AJ79" s="53">
        <v>96</v>
      </c>
      <c r="AK79" s="53">
        <v>0</v>
      </c>
      <c r="AL79" s="53">
        <v>175</v>
      </c>
      <c r="AM79" s="53">
        <v>170</v>
      </c>
      <c r="AN79" s="53">
        <v>1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38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33">
        <f t="shared" si="1"/>
        <v>2781</v>
      </c>
      <c r="BC79" s="40"/>
    </row>
    <row r="80" spans="1:55" s="7" customFormat="1" ht="24.75" thickTop="1" thickBot="1" x14ac:dyDescent="0.4">
      <c r="A80" s="109" t="s">
        <v>131</v>
      </c>
      <c r="B80" s="110">
        <v>14</v>
      </c>
      <c r="C80" s="111">
        <v>540</v>
      </c>
      <c r="D80" s="111">
        <v>537</v>
      </c>
      <c r="E80" s="111">
        <v>4</v>
      </c>
      <c r="F80" s="44" t="s">
        <v>0</v>
      </c>
      <c r="G80" s="44" t="s">
        <v>0</v>
      </c>
      <c r="H80" s="44" t="s"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86"/>
      <c r="AE80" s="8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2">
        <f t="shared" si="1"/>
        <v>0</v>
      </c>
      <c r="BC80" s="108">
        <f>SUM(BB80:BB81)</f>
        <v>68</v>
      </c>
    </row>
    <row r="81" spans="1:55" s="7" customFormat="1" ht="24.75" thickTop="1" thickBot="1" x14ac:dyDescent="0.4">
      <c r="A81" s="65" t="s">
        <v>132</v>
      </c>
      <c r="B81" s="66">
        <v>14</v>
      </c>
      <c r="C81" s="67">
        <v>540</v>
      </c>
      <c r="D81" s="67">
        <v>537</v>
      </c>
      <c r="E81" s="80">
        <v>4</v>
      </c>
      <c r="F81" s="44" t="s">
        <v>0</v>
      </c>
      <c r="G81" s="44" t="s">
        <v>0</v>
      </c>
      <c r="H81" s="44" t="s">
        <v>0</v>
      </c>
      <c r="I81" s="87">
        <v>0</v>
      </c>
      <c r="J81" s="87">
        <v>0</v>
      </c>
      <c r="K81" s="87">
        <v>0</v>
      </c>
      <c r="L81" s="87">
        <v>2</v>
      </c>
      <c r="M81" s="87">
        <v>2</v>
      </c>
      <c r="N81" s="87">
        <v>0</v>
      </c>
      <c r="O81" s="87">
        <v>2</v>
      </c>
      <c r="P81" s="87">
        <v>0</v>
      </c>
      <c r="Q81" s="87">
        <v>0</v>
      </c>
      <c r="R81" s="87">
        <v>0</v>
      </c>
      <c r="S81" s="87">
        <v>2</v>
      </c>
      <c r="T81" s="87">
        <v>1</v>
      </c>
      <c r="U81" s="87">
        <v>1</v>
      </c>
      <c r="V81" s="87">
        <v>1</v>
      </c>
      <c r="W81" s="87">
        <v>1</v>
      </c>
      <c r="X81" s="87">
        <v>1</v>
      </c>
      <c r="Y81" s="87">
        <v>1</v>
      </c>
      <c r="Z81" s="87">
        <v>1</v>
      </c>
      <c r="AA81" s="87">
        <v>1</v>
      </c>
      <c r="AB81" s="87">
        <v>1</v>
      </c>
      <c r="AC81" s="87">
        <v>2</v>
      </c>
      <c r="AD81" s="86"/>
      <c r="AE81" s="86"/>
      <c r="AF81" s="87">
        <v>0</v>
      </c>
      <c r="AG81" s="87">
        <v>10</v>
      </c>
      <c r="AH81" s="87">
        <v>0</v>
      </c>
      <c r="AI81" s="87">
        <v>0</v>
      </c>
      <c r="AJ81" s="87">
        <v>0</v>
      </c>
      <c r="AK81" s="87">
        <v>0</v>
      </c>
      <c r="AL81" s="87">
        <v>0</v>
      </c>
      <c r="AM81" s="87">
        <v>0</v>
      </c>
      <c r="AN81" s="80">
        <v>0</v>
      </c>
      <c r="AO81" s="87">
        <v>0</v>
      </c>
      <c r="AP81" s="87">
        <v>0</v>
      </c>
      <c r="AQ81" s="87"/>
      <c r="AR81" s="87">
        <v>0</v>
      </c>
      <c r="AS81" s="87">
        <v>0</v>
      </c>
      <c r="AT81" s="87">
        <v>38</v>
      </c>
      <c r="AU81" s="87"/>
      <c r="AV81" s="87">
        <v>1</v>
      </c>
      <c r="AW81" s="87"/>
      <c r="AX81" s="87"/>
      <c r="AY81" s="87"/>
      <c r="AZ81" s="87"/>
      <c r="BA81" s="87"/>
      <c r="BB81" s="34">
        <f t="shared" si="1"/>
        <v>68</v>
      </c>
      <c r="BC81" s="40"/>
    </row>
    <row r="82" spans="1:55" s="7" customFormat="1" ht="24.75" thickTop="1" thickBot="1" x14ac:dyDescent="0.4">
      <c r="A82" s="109" t="s">
        <v>133</v>
      </c>
      <c r="B82" s="110">
        <v>15</v>
      </c>
      <c r="C82" s="111">
        <v>529</v>
      </c>
      <c r="D82" s="111">
        <v>527</v>
      </c>
      <c r="E82" s="111">
        <v>2</v>
      </c>
      <c r="F82" s="44" t="s">
        <v>0</v>
      </c>
      <c r="G82" s="44" t="s">
        <v>0</v>
      </c>
      <c r="H82" s="44" t="s">
        <v>0</v>
      </c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44"/>
      <c r="AE82" s="44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>
        <v>29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2">
        <f t="shared" si="1"/>
        <v>29</v>
      </c>
      <c r="BC82" s="108">
        <f>SUM(BB82:BB91)</f>
        <v>527</v>
      </c>
    </row>
    <row r="83" spans="1:55" s="7" customFormat="1" ht="24" thickTop="1" x14ac:dyDescent="0.35">
      <c r="A83" s="46" t="s">
        <v>134</v>
      </c>
      <c r="B83" s="47">
        <v>15</v>
      </c>
      <c r="C83" s="48">
        <v>78</v>
      </c>
      <c r="D83" s="48">
        <v>78</v>
      </c>
      <c r="E83" s="48">
        <v>0</v>
      </c>
      <c r="F83" s="44" t="s">
        <v>0</v>
      </c>
      <c r="G83" s="44" t="s">
        <v>0</v>
      </c>
      <c r="H83" s="44" t="s">
        <v>0</v>
      </c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4"/>
      <c r="AE83" s="44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30">
        <f t="shared" si="1"/>
        <v>0</v>
      </c>
      <c r="BC83" s="40"/>
    </row>
    <row r="84" spans="1:55" s="7" customFormat="1" x14ac:dyDescent="0.35">
      <c r="A84" s="49" t="s">
        <v>135</v>
      </c>
      <c r="B84" s="50">
        <v>15</v>
      </c>
      <c r="C84" s="44">
        <v>49</v>
      </c>
      <c r="D84" s="44">
        <v>49</v>
      </c>
      <c r="E84" s="44">
        <v>0</v>
      </c>
      <c r="F84" s="44" t="s">
        <v>0</v>
      </c>
      <c r="G84" s="44" t="s">
        <v>0</v>
      </c>
      <c r="H84" s="44" t="s">
        <v>0</v>
      </c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>
        <v>49</v>
      </c>
      <c r="T84" s="44"/>
      <c r="U84" s="44"/>
      <c r="V84" s="44"/>
      <c r="W84" s="44"/>
      <c r="X84" s="44"/>
      <c r="Y84" s="44"/>
      <c r="Z84" s="44"/>
      <c r="AA84" s="44">
        <v>1</v>
      </c>
      <c r="AB84" s="44"/>
      <c r="AC84" s="44"/>
      <c r="AD84" s="44"/>
      <c r="AE84" s="44"/>
      <c r="AF84" s="44"/>
      <c r="AG84" s="44">
        <v>49</v>
      </c>
      <c r="AH84" s="44"/>
      <c r="AI84" s="44"/>
      <c r="AJ84" s="44"/>
      <c r="AK84" s="44"/>
      <c r="AL84" s="44"/>
      <c r="AM84" s="44"/>
      <c r="AN84" s="44"/>
      <c r="AO84" s="44"/>
      <c r="AP84" s="44"/>
      <c r="AQ84" s="44">
        <v>49</v>
      </c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29">
        <f t="shared" si="1"/>
        <v>148</v>
      </c>
      <c r="BC84" s="40"/>
    </row>
    <row r="85" spans="1:55" s="7" customFormat="1" x14ac:dyDescent="0.35">
      <c r="A85" s="49" t="s">
        <v>136</v>
      </c>
      <c r="B85" s="50">
        <v>15</v>
      </c>
      <c r="C85" s="44">
        <v>35</v>
      </c>
      <c r="D85" s="44">
        <v>35</v>
      </c>
      <c r="E85" s="44">
        <v>0</v>
      </c>
      <c r="F85" s="44" t="s">
        <v>0</v>
      </c>
      <c r="G85" s="44" t="s">
        <v>0</v>
      </c>
      <c r="H85" s="44" t="s">
        <v>0</v>
      </c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29">
        <f t="shared" si="1"/>
        <v>0</v>
      </c>
      <c r="BC85" s="40"/>
    </row>
    <row r="86" spans="1:55" s="7" customFormat="1" x14ac:dyDescent="0.35">
      <c r="A86" s="49" t="s">
        <v>137</v>
      </c>
      <c r="B86" s="50">
        <v>15</v>
      </c>
      <c r="C86" s="44">
        <v>31</v>
      </c>
      <c r="D86" s="44">
        <v>31</v>
      </c>
      <c r="E86" s="44">
        <v>0</v>
      </c>
      <c r="F86" s="44" t="s">
        <v>0</v>
      </c>
      <c r="G86" s="44" t="s">
        <v>0</v>
      </c>
      <c r="H86" s="44" t="s">
        <v>0</v>
      </c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>
        <v>31</v>
      </c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29">
        <f t="shared" si="1"/>
        <v>31</v>
      </c>
      <c r="BC86" s="40"/>
    </row>
    <row r="87" spans="1:55" s="7" customFormat="1" x14ac:dyDescent="0.35">
      <c r="A87" s="49" t="s">
        <v>138</v>
      </c>
      <c r="B87" s="50">
        <v>15</v>
      </c>
      <c r="C87" s="44">
        <v>93</v>
      </c>
      <c r="D87" s="44">
        <v>92</v>
      </c>
      <c r="E87" s="44">
        <v>1</v>
      </c>
      <c r="F87" s="44" t="s">
        <v>0</v>
      </c>
      <c r="G87" s="44" t="s">
        <v>0</v>
      </c>
      <c r="H87" s="44" t="s">
        <v>0</v>
      </c>
      <c r="I87" s="44">
        <v>2</v>
      </c>
      <c r="J87" s="44">
        <v>2</v>
      </c>
      <c r="K87" s="44"/>
      <c r="L87" s="44">
        <v>2</v>
      </c>
      <c r="M87" s="44"/>
      <c r="N87" s="44">
        <v>2</v>
      </c>
      <c r="O87" s="44">
        <v>2</v>
      </c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>
        <v>4</v>
      </c>
      <c r="AG87" s="44">
        <v>1</v>
      </c>
      <c r="AH87" s="44">
        <v>1</v>
      </c>
      <c r="AI87" s="44"/>
      <c r="AJ87" s="44">
        <v>1</v>
      </c>
      <c r="AK87" s="44">
        <v>1</v>
      </c>
      <c r="AL87" s="44">
        <v>1</v>
      </c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29">
        <f t="shared" si="1"/>
        <v>19</v>
      </c>
      <c r="BC87" s="40"/>
    </row>
    <row r="88" spans="1:55" s="7" customFormat="1" x14ac:dyDescent="0.35">
      <c r="A88" s="49" t="s">
        <v>139</v>
      </c>
      <c r="B88" s="50">
        <v>15</v>
      </c>
      <c r="C88" s="44">
        <v>124</v>
      </c>
      <c r="D88" s="44">
        <v>123</v>
      </c>
      <c r="E88" s="44">
        <v>1</v>
      </c>
      <c r="F88" s="44" t="s">
        <v>0</v>
      </c>
      <c r="G88" s="44" t="s">
        <v>0</v>
      </c>
      <c r="H88" s="44" t="s">
        <v>0</v>
      </c>
      <c r="I88" s="44">
        <v>250</v>
      </c>
      <c r="J88" s="44">
        <v>2</v>
      </c>
      <c r="K88" s="44"/>
      <c r="L88" s="44">
        <v>2</v>
      </c>
      <c r="M88" s="44">
        <v>2</v>
      </c>
      <c r="N88" s="44">
        <v>2</v>
      </c>
      <c r="O88" s="44">
        <v>2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>
        <v>1</v>
      </c>
      <c r="AB88" s="44"/>
      <c r="AC88" s="44"/>
      <c r="AD88" s="44"/>
      <c r="AE88" s="44"/>
      <c r="AF88" s="44">
        <v>4</v>
      </c>
      <c r="AG88" s="44">
        <v>1</v>
      </c>
      <c r="AH88" s="44">
        <v>1</v>
      </c>
      <c r="AI88" s="44"/>
      <c r="AJ88" s="44">
        <v>1</v>
      </c>
      <c r="AK88" s="44">
        <v>1</v>
      </c>
      <c r="AL88" s="44">
        <v>1</v>
      </c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29">
        <f t="shared" si="1"/>
        <v>270</v>
      </c>
      <c r="BC88" s="40"/>
    </row>
    <row r="89" spans="1:55" s="7" customFormat="1" x14ac:dyDescent="0.35">
      <c r="A89" s="49" t="s">
        <v>140</v>
      </c>
      <c r="B89" s="50">
        <v>15</v>
      </c>
      <c r="C89" s="44">
        <v>60</v>
      </c>
      <c r="D89" s="44">
        <v>60</v>
      </c>
      <c r="E89" s="44">
        <v>0</v>
      </c>
      <c r="F89" s="44" t="s">
        <v>0</v>
      </c>
      <c r="G89" s="44" t="s">
        <v>0</v>
      </c>
      <c r="H89" s="44" t="s">
        <v>0</v>
      </c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29">
        <f t="shared" si="1"/>
        <v>0</v>
      </c>
      <c r="BC89" s="40"/>
    </row>
    <row r="90" spans="1:55" s="7" customFormat="1" x14ac:dyDescent="0.35">
      <c r="A90" s="49" t="s">
        <v>141</v>
      </c>
      <c r="B90" s="50">
        <v>15</v>
      </c>
      <c r="C90" s="44">
        <v>32</v>
      </c>
      <c r="D90" s="44">
        <v>32</v>
      </c>
      <c r="E90" s="44">
        <v>0</v>
      </c>
      <c r="F90" s="44" t="s">
        <v>0</v>
      </c>
      <c r="G90" s="44" t="s">
        <v>0</v>
      </c>
      <c r="H90" s="44" t="s">
        <v>0</v>
      </c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29">
        <f t="shared" si="1"/>
        <v>0</v>
      </c>
      <c r="BC90" s="40"/>
    </row>
    <row r="91" spans="1:55" s="7" customFormat="1" ht="24" thickBot="1" x14ac:dyDescent="0.4">
      <c r="A91" s="51" t="s">
        <v>142</v>
      </c>
      <c r="B91" s="52">
        <v>15</v>
      </c>
      <c r="C91" s="53">
        <v>27</v>
      </c>
      <c r="D91" s="53">
        <v>27</v>
      </c>
      <c r="E91" s="53">
        <v>0</v>
      </c>
      <c r="F91" s="44" t="s">
        <v>0</v>
      </c>
      <c r="G91" s="44" t="s">
        <v>0</v>
      </c>
      <c r="H91" s="44" t="s">
        <v>0</v>
      </c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44"/>
      <c r="AE91" s="44"/>
      <c r="AF91" s="53"/>
      <c r="AG91" s="53">
        <v>27</v>
      </c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>
        <v>3</v>
      </c>
      <c r="AV91" s="53"/>
      <c r="AW91" s="53"/>
      <c r="AX91" s="53"/>
      <c r="AY91" s="53"/>
      <c r="AZ91" s="53"/>
      <c r="BA91" s="53"/>
      <c r="BB91" s="33">
        <f t="shared" si="1"/>
        <v>30</v>
      </c>
      <c r="BC91" s="40"/>
    </row>
    <row r="92" spans="1:55" s="7" customFormat="1" ht="24.75" thickTop="1" thickBot="1" x14ac:dyDescent="0.4">
      <c r="A92" s="109" t="s">
        <v>143</v>
      </c>
      <c r="B92" s="110">
        <v>16</v>
      </c>
      <c r="C92" s="111">
        <v>459</v>
      </c>
      <c r="D92" s="111">
        <v>456</v>
      </c>
      <c r="E92" s="111">
        <v>3</v>
      </c>
      <c r="F92" s="44" t="s">
        <v>0</v>
      </c>
      <c r="G92" s="44" t="s">
        <v>0</v>
      </c>
      <c r="H92" s="44" t="s">
        <v>0</v>
      </c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44"/>
      <c r="AE92" s="44"/>
      <c r="AF92" s="111"/>
      <c r="AG92" s="111">
        <v>18</v>
      </c>
      <c r="AH92" s="111"/>
      <c r="AI92" s="111">
        <v>6</v>
      </c>
      <c r="AJ92" s="111"/>
      <c r="AK92" s="111"/>
      <c r="AL92" s="111">
        <v>12</v>
      </c>
      <c r="AM92" s="111">
        <v>11</v>
      </c>
      <c r="AN92" s="111"/>
      <c r="AO92" s="111"/>
      <c r="AP92" s="111"/>
      <c r="AQ92" s="111"/>
      <c r="AR92" s="111"/>
      <c r="AS92" s="111"/>
      <c r="AT92" s="111"/>
      <c r="AU92" s="111"/>
      <c r="AV92" s="111"/>
      <c r="AW92" s="111">
        <v>459</v>
      </c>
      <c r="AX92" s="111">
        <v>459</v>
      </c>
      <c r="AY92" s="111"/>
      <c r="AZ92" s="111"/>
      <c r="BA92" s="111"/>
      <c r="BB92" s="112">
        <f t="shared" si="1"/>
        <v>965</v>
      </c>
      <c r="BC92" s="108">
        <f>SUM(BB92:BB93)</f>
        <v>1877</v>
      </c>
    </row>
    <row r="93" spans="1:55" s="7" customFormat="1" ht="43.5" thickTop="1" thickBot="1" x14ac:dyDescent="0.4">
      <c r="A93" s="65" t="s">
        <v>144</v>
      </c>
      <c r="B93" s="66">
        <v>16</v>
      </c>
      <c r="C93" s="67">
        <v>459</v>
      </c>
      <c r="D93" s="67">
        <v>456</v>
      </c>
      <c r="E93" s="67">
        <v>3</v>
      </c>
      <c r="F93" s="44" t="s">
        <v>0</v>
      </c>
      <c r="G93" s="44" t="s">
        <v>0</v>
      </c>
      <c r="H93" s="44" t="s">
        <v>0</v>
      </c>
      <c r="I93" s="67"/>
      <c r="J93" s="67"/>
      <c r="K93" s="67"/>
      <c r="L93" s="67"/>
      <c r="M93" s="67"/>
      <c r="N93" s="67">
        <v>912</v>
      </c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44"/>
      <c r="AE93" s="44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34">
        <f t="shared" si="1"/>
        <v>912</v>
      </c>
      <c r="BC93" s="40"/>
    </row>
    <row r="94" spans="1:55" s="7" customFormat="1" ht="24.75" thickTop="1" thickBot="1" x14ac:dyDescent="0.4">
      <c r="A94" s="109" t="s">
        <v>145</v>
      </c>
      <c r="B94" s="110">
        <v>17</v>
      </c>
      <c r="C94" s="111">
        <v>443</v>
      </c>
      <c r="D94" s="111">
        <v>438</v>
      </c>
      <c r="E94" s="111">
        <v>5</v>
      </c>
      <c r="F94" s="44" t="s">
        <v>0</v>
      </c>
      <c r="G94" s="44" t="s">
        <v>0</v>
      </c>
      <c r="H94" s="44" t="s">
        <v>0</v>
      </c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>
        <v>1</v>
      </c>
      <c r="Y94" s="111"/>
      <c r="Z94" s="111"/>
      <c r="AA94" s="111"/>
      <c r="AB94" s="111"/>
      <c r="AC94" s="111"/>
      <c r="AD94" s="44"/>
      <c r="AE94" s="44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>
        <v>5</v>
      </c>
      <c r="AV94" s="111"/>
      <c r="AW94" s="111"/>
      <c r="AX94" s="111"/>
      <c r="AY94" s="111"/>
      <c r="AZ94" s="111"/>
      <c r="BA94" s="111"/>
      <c r="BB94" s="112">
        <f t="shared" si="1"/>
        <v>6</v>
      </c>
      <c r="BC94" s="108">
        <f>SUM(BB94:BB109)</f>
        <v>306</v>
      </c>
    </row>
    <row r="95" spans="1:55" s="7" customFormat="1" ht="24" thickTop="1" x14ac:dyDescent="0.35">
      <c r="A95" s="46" t="s">
        <v>146</v>
      </c>
      <c r="B95" s="47">
        <v>17</v>
      </c>
      <c r="C95" s="48">
        <v>28</v>
      </c>
      <c r="D95" s="48">
        <v>28</v>
      </c>
      <c r="E95" s="48">
        <v>0</v>
      </c>
      <c r="F95" s="44" t="s">
        <v>0</v>
      </c>
      <c r="G95" s="44" t="s">
        <v>0</v>
      </c>
      <c r="H95" s="44" t="s">
        <v>0</v>
      </c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>
        <v>1</v>
      </c>
      <c r="AB95" s="48"/>
      <c r="AC95" s="48"/>
      <c r="AD95" s="44"/>
      <c r="AE95" s="44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30">
        <f t="shared" si="1"/>
        <v>1</v>
      </c>
      <c r="BC95" s="40"/>
    </row>
    <row r="96" spans="1:55" s="7" customFormat="1" x14ac:dyDescent="0.35">
      <c r="A96" s="49" t="s">
        <v>147</v>
      </c>
      <c r="B96" s="50">
        <v>17</v>
      </c>
      <c r="C96" s="44">
        <v>9</v>
      </c>
      <c r="D96" s="44">
        <v>9</v>
      </c>
      <c r="E96" s="44">
        <v>0</v>
      </c>
      <c r="F96" s="44" t="s">
        <v>0</v>
      </c>
      <c r="G96" s="44" t="s">
        <v>0</v>
      </c>
      <c r="H96" s="44" t="s">
        <v>0</v>
      </c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29">
        <f t="shared" si="1"/>
        <v>0</v>
      </c>
      <c r="BC96" s="40"/>
    </row>
    <row r="97" spans="1:55" s="7" customFormat="1" x14ac:dyDescent="0.35">
      <c r="A97" s="49" t="s">
        <v>148</v>
      </c>
      <c r="B97" s="50">
        <v>17</v>
      </c>
      <c r="C97" s="44">
        <v>62</v>
      </c>
      <c r="D97" s="44">
        <v>60</v>
      </c>
      <c r="E97" s="44">
        <v>2</v>
      </c>
      <c r="F97" s="44" t="s">
        <v>0</v>
      </c>
      <c r="G97" s="44" t="s">
        <v>0</v>
      </c>
      <c r="H97" s="44" t="s">
        <v>0</v>
      </c>
      <c r="I97" s="44"/>
      <c r="J97" s="44"/>
      <c r="K97" s="44">
        <v>2</v>
      </c>
      <c r="L97" s="44"/>
      <c r="M97" s="44"/>
      <c r="N97" s="44"/>
      <c r="O97" s="44">
        <v>1</v>
      </c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29">
        <f t="shared" si="1"/>
        <v>3</v>
      </c>
      <c r="BC97" s="40"/>
    </row>
    <row r="98" spans="1:55" s="7" customFormat="1" x14ac:dyDescent="0.35">
      <c r="A98" s="49" t="s">
        <v>149</v>
      </c>
      <c r="B98" s="50">
        <v>17</v>
      </c>
      <c r="C98" s="44">
        <v>38</v>
      </c>
      <c r="D98" s="44">
        <v>38</v>
      </c>
      <c r="E98" s="44">
        <v>0</v>
      </c>
      <c r="F98" s="44" t="s">
        <v>0</v>
      </c>
      <c r="G98" s="44" t="s">
        <v>0</v>
      </c>
      <c r="H98" s="44" t="s">
        <v>0</v>
      </c>
      <c r="I98" s="44">
        <v>76</v>
      </c>
      <c r="J98" s="44"/>
      <c r="K98" s="44"/>
      <c r="L98" s="44"/>
      <c r="M98" s="44"/>
      <c r="N98" s="44"/>
      <c r="O98" s="44"/>
      <c r="P98" s="44"/>
      <c r="Q98" s="44"/>
      <c r="R98" s="44"/>
      <c r="S98" s="44">
        <v>38</v>
      </c>
      <c r="T98" s="44"/>
      <c r="U98" s="44"/>
      <c r="V98" s="44"/>
      <c r="W98" s="44"/>
      <c r="X98" s="44"/>
      <c r="Y98" s="44"/>
      <c r="Z98" s="44"/>
      <c r="AA98" s="44">
        <v>1</v>
      </c>
      <c r="AB98" s="44"/>
      <c r="AC98" s="44"/>
      <c r="AD98" s="44"/>
      <c r="AE98" s="44"/>
      <c r="AF98" s="44">
        <v>114</v>
      </c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29">
        <f t="shared" si="1"/>
        <v>229</v>
      </c>
      <c r="BC98" s="40"/>
    </row>
    <row r="99" spans="1:55" s="7" customFormat="1" ht="42" x14ac:dyDescent="0.35">
      <c r="A99" s="49" t="s">
        <v>150</v>
      </c>
      <c r="B99" s="50">
        <v>17</v>
      </c>
      <c r="C99" s="44">
        <v>9</v>
      </c>
      <c r="D99" s="44">
        <v>9</v>
      </c>
      <c r="E99" s="44">
        <v>0</v>
      </c>
      <c r="F99" s="44" t="s">
        <v>0</v>
      </c>
      <c r="G99" s="44" t="s">
        <v>0</v>
      </c>
      <c r="H99" s="44" t="s">
        <v>0</v>
      </c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29">
        <f t="shared" si="1"/>
        <v>0</v>
      </c>
      <c r="BC99" s="40"/>
    </row>
    <row r="100" spans="1:55" s="7" customFormat="1" ht="42" x14ac:dyDescent="0.35">
      <c r="A100" s="49" t="s">
        <v>151</v>
      </c>
      <c r="B100" s="50">
        <v>17</v>
      </c>
      <c r="C100" s="44">
        <v>51</v>
      </c>
      <c r="D100" s="44">
        <v>51</v>
      </c>
      <c r="E100" s="44">
        <v>0</v>
      </c>
      <c r="F100" s="44" t="s">
        <v>0</v>
      </c>
      <c r="G100" s="44" t="s">
        <v>0</v>
      </c>
      <c r="H100" s="44" t="s">
        <v>0</v>
      </c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>
        <v>51</v>
      </c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29">
        <f t="shared" si="1"/>
        <v>51</v>
      </c>
      <c r="BC100" s="40"/>
    </row>
    <row r="101" spans="1:55" s="7" customFormat="1" x14ac:dyDescent="0.35">
      <c r="A101" s="49" t="s">
        <v>152</v>
      </c>
      <c r="B101" s="50">
        <v>17</v>
      </c>
      <c r="C101" s="44">
        <v>55</v>
      </c>
      <c r="D101" s="44">
        <v>54</v>
      </c>
      <c r="E101" s="44">
        <v>1</v>
      </c>
      <c r="F101" s="44" t="s">
        <v>0</v>
      </c>
      <c r="G101" s="44" t="s">
        <v>0</v>
      </c>
      <c r="H101" s="44" t="s">
        <v>0</v>
      </c>
      <c r="I101" s="44"/>
      <c r="J101" s="44"/>
      <c r="K101" s="44"/>
      <c r="L101" s="44"/>
      <c r="M101" s="44"/>
      <c r="N101" s="44"/>
      <c r="O101" s="44">
        <v>1</v>
      </c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29">
        <f t="shared" si="1"/>
        <v>1</v>
      </c>
      <c r="BC101" s="40"/>
    </row>
    <row r="102" spans="1:55" s="7" customFormat="1" x14ac:dyDescent="0.35">
      <c r="A102" s="49" t="s">
        <v>153</v>
      </c>
      <c r="B102" s="50">
        <v>17</v>
      </c>
      <c r="C102" s="44">
        <v>7</v>
      </c>
      <c r="D102" s="44">
        <v>7</v>
      </c>
      <c r="E102" s="44">
        <v>0</v>
      </c>
      <c r="F102" s="44" t="s">
        <v>0</v>
      </c>
      <c r="G102" s="44" t="s">
        <v>0</v>
      </c>
      <c r="H102" s="44" t="s">
        <v>0</v>
      </c>
      <c r="I102" s="44"/>
      <c r="J102" s="44"/>
      <c r="K102" s="44"/>
      <c r="L102" s="44"/>
      <c r="M102" s="44"/>
      <c r="N102" s="44"/>
      <c r="O102" s="44" t="s">
        <v>0</v>
      </c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>
        <v>1</v>
      </c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29">
        <f t="shared" si="1"/>
        <v>1</v>
      </c>
      <c r="BC102" s="40"/>
    </row>
    <row r="103" spans="1:55" s="7" customFormat="1" x14ac:dyDescent="0.35">
      <c r="A103" s="49" t="s">
        <v>154</v>
      </c>
      <c r="B103" s="50">
        <v>17</v>
      </c>
      <c r="C103" s="44">
        <v>20</v>
      </c>
      <c r="D103" s="44">
        <v>19</v>
      </c>
      <c r="E103" s="44">
        <v>1</v>
      </c>
      <c r="F103" s="44" t="s">
        <v>0</v>
      </c>
      <c r="G103" s="44" t="s">
        <v>0</v>
      </c>
      <c r="H103" s="44" t="s">
        <v>0</v>
      </c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>
        <v>1</v>
      </c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29">
        <f t="shared" si="1"/>
        <v>1</v>
      </c>
      <c r="BC103" s="40"/>
    </row>
    <row r="104" spans="1:55" s="7" customFormat="1" x14ac:dyDescent="0.35">
      <c r="A104" s="49" t="s">
        <v>155</v>
      </c>
      <c r="B104" s="50">
        <v>17</v>
      </c>
      <c r="C104" s="44">
        <v>41</v>
      </c>
      <c r="D104" s="44">
        <v>41</v>
      </c>
      <c r="E104" s="44">
        <v>0</v>
      </c>
      <c r="F104" s="44" t="s">
        <v>0</v>
      </c>
      <c r="G104" s="44" t="s">
        <v>0</v>
      </c>
      <c r="H104" s="44" t="s">
        <v>0</v>
      </c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29">
        <f t="shared" si="1"/>
        <v>0</v>
      </c>
      <c r="BC104" s="40"/>
    </row>
    <row r="105" spans="1:55" s="7" customFormat="1" x14ac:dyDescent="0.35">
      <c r="A105" s="49" t="s">
        <v>156</v>
      </c>
      <c r="B105" s="50">
        <v>17</v>
      </c>
      <c r="C105" s="44">
        <v>18</v>
      </c>
      <c r="D105" s="44">
        <v>18</v>
      </c>
      <c r="E105" s="44">
        <v>0</v>
      </c>
      <c r="F105" s="44" t="s">
        <v>0</v>
      </c>
      <c r="G105" s="44" t="s">
        <v>0</v>
      </c>
      <c r="H105" s="44" t="s">
        <v>0</v>
      </c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29">
        <f t="shared" si="1"/>
        <v>0</v>
      </c>
      <c r="BC105" s="40"/>
    </row>
    <row r="106" spans="1:55" s="7" customFormat="1" x14ac:dyDescent="0.35">
      <c r="A106" s="49" t="s">
        <v>157</v>
      </c>
      <c r="B106" s="50">
        <v>17</v>
      </c>
      <c r="C106" s="44">
        <v>31</v>
      </c>
      <c r="D106" s="44">
        <v>31</v>
      </c>
      <c r="E106" s="44">
        <v>0</v>
      </c>
      <c r="F106" s="44" t="s">
        <v>0</v>
      </c>
      <c r="G106" s="44" t="s">
        <v>0</v>
      </c>
      <c r="H106" s="44" t="s">
        <v>0</v>
      </c>
      <c r="I106" s="44"/>
      <c r="J106" s="44">
        <v>10</v>
      </c>
      <c r="K106" s="44">
        <v>2</v>
      </c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29">
        <f t="shared" si="1"/>
        <v>12</v>
      </c>
      <c r="BC106" s="40"/>
    </row>
    <row r="107" spans="1:55" s="7" customFormat="1" x14ac:dyDescent="0.35">
      <c r="A107" s="49" t="s">
        <v>158</v>
      </c>
      <c r="B107" s="50">
        <v>17</v>
      </c>
      <c r="C107" s="44">
        <v>10</v>
      </c>
      <c r="D107" s="44">
        <v>10</v>
      </c>
      <c r="E107" s="44">
        <v>0</v>
      </c>
      <c r="F107" s="44" t="s">
        <v>0</v>
      </c>
      <c r="G107" s="44" t="s">
        <v>0</v>
      </c>
      <c r="H107" s="44" t="s">
        <v>0</v>
      </c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29">
        <f t="shared" si="1"/>
        <v>0</v>
      </c>
      <c r="BC107" s="40"/>
    </row>
    <row r="108" spans="1:55" s="7" customFormat="1" x14ac:dyDescent="0.35">
      <c r="A108" s="49" t="s">
        <v>159</v>
      </c>
      <c r="B108" s="50">
        <v>17</v>
      </c>
      <c r="C108" s="44">
        <v>25</v>
      </c>
      <c r="D108" s="44">
        <v>24</v>
      </c>
      <c r="E108" s="44">
        <v>1</v>
      </c>
      <c r="F108" s="44" t="s">
        <v>0</v>
      </c>
      <c r="G108" s="44" t="s">
        <v>0</v>
      </c>
      <c r="H108" s="44" t="s">
        <v>0</v>
      </c>
      <c r="I108" s="44"/>
      <c r="J108" s="44"/>
      <c r="K108" s="44"/>
      <c r="L108" s="44"/>
      <c r="M108" s="44"/>
      <c r="N108" s="44"/>
      <c r="O108" s="44">
        <v>1</v>
      </c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29">
        <f t="shared" si="1"/>
        <v>1</v>
      </c>
      <c r="BC108" s="40"/>
    </row>
    <row r="109" spans="1:55" s="7" customFormat="1" ht="24" thickBot="1" x14ac:dyDescent="0.4">
      <c r="A109" s="51" t="s">
        <v>160</v>
      </c>
      <c r="B109" s="52">
        <v>17</v>
      </c>
      <c r="C109" s="53">
        <v>39</v>
      </c>
      <c r="D109" s="53">
        <v>39</v>
      </c>
      <c r="E109" s="53">
        <v>0</v>
      </c>
      <c r="F109" s="44" t="s">
        <v>0</v>
      </c>
      <c r="G109" s="44" t="s">
        <v>0</v>
      </c>
      <c r="H109" s="44" t="s">
        <v>0</v>
      </c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44"/>
      <c r="AE109" s="44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33">
        <f t="shared" si="1"/>
        <v>0</v>
      </c>
      <c r="BC109" s="40"/>
    </row>
    <row r="110" spans="1:55" s="7" customFormat="1" ht="24.75" thickTop="1" thickBot="1" x14ac:dyDescent="0.4">
      <c r="A110" s="109" t="s">
        <v>161</v>
      </c>
      <c r="B110" s="110">
        <v>18</v>
      </c>
      <c r="C110" s="111">
        <v>517</v>
      </c>
      <c r="D110" s="111">
        <v>513</v>
      </c>
      <c r="E110" s="111">
        <v>4</v>
      </c>
      <c r="F110" s="44" t="s">
        <v>0</v>
      </c>
      <c r="G110" s="44" t="s">
        <v>0</v>
      </c>
      <c r="H110" s="44" t="s">
        <v>0</v>
      </c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44"/>
      <c r="AE110" s="44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2">
        <f t="shared" si="1"/>
        <v>0</v>
      </c>
      <c r="BC110" s="108">
        <f>SUM(BB110:BB132)</f>
        <v>67</v>
      </c>
    </row>
    <row r="111" spans="1:55" s="7" customFormat="1" ht="24" thickTop="1" x14ac:dyDescent="0.35">
      <c r="A111" s="46" t="s">
        <v>162</v>
      </c>
      <c r="B111" s="47">
        <v>18</v>
      </c>
      <c r="C111" s="48">
        <v>90</v>
      </c>
      <c r="D111" s="48">
        <v>89</v>
      </c>
      <c r="E111" s="48">
        <v>1</v>
      </c>
      <c r="F111" s="44" t="s">
        <v>0</v>
      </c>
      <c r="G111" s="44" t="s">
        <v>0</v>
      </c>
      <c r="H111" s="44" t="s">
        <v>0</v>
      </c>
      <c r="I111" s="48"/>
      <c r="J111" s="48"/>
      <c r="K111" s="48"/>
      <c r="L111" s="48"/>
      <c r="M111" s="48">
        <v>2</v>
      </c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4"/>
      <c r="AE111" s="44"/>
      <c r="AF111" s="48"/>
      <c r="AG111" s="48">
        <v>1</v>
      </c>
      <c r="AH111" s="48">
        <v>1</v>
      </c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30">
        <f t="shared" si="1"/>
        <v>4</v>
      </c>
      <c r="BC111" s="40"/>
    </row>
    <row r="112" spans="1:55" s="7" customFormat="1" x14ac:dyDescent="0.35">
      <c r="A112" s="49" t="s">
        <v>163</v>
      </c>
      <c r="B112" s="50">
        <v>18</v>
      </c>
      <c r="C112" s="44">
        <v>10</v>
      </c>
      <c r="D112" s="44">
        <v>10</v>
      </c>
      <c r="E112" s="44">
        <v>0</v>
      </c>
      <c r="F112" s="44" t="s">
        <v>0</v>
      </c>
      <c r="G112" s="44" t="s">
        <v>0</v>
      </c>
      <c r="H112" s="44" t="s">
        <v>0</v>
      </c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29">
        <f t="shared" si="1"/>
        <v>0</v>
      </c>
      <c r="BC112" s="40"/>
    </row>
    <row r="113" spans="1:55" s="7" customFormat="1" x14ac:dyDescent="0.35">
      <c r="A113" s="49" t="s">
        <v>164</v>
      </c>
      <c r="B113" s="50">
        <v>18</v>
      </c>
      <c r="C113" s="44">
        <v>80</v>
      </c>
      <c r="D113" s="44">
        <v>79</v>
      </c>
      <c r="E113" s="44">
        <v>1</v>
      </c>
      <c r="F113" s="44" t="s">
        <v>0</v>
      </c>
      <c r="G113" s="44" t="s">
        <v>0</v>
      </c>
      <c r="H113" s="44" t="s">
        <v>0</v>
      </c>
      <c r="I113" s="44"/>
      <c r="J113" s="44"/>
      <c r="K113" s="44"/>
      <c r="L113" s="44"/>
      <c r="M113" s="44"/>
      <c r="N113" s="44"/>
      <c r="O113" s="44">
        <v>2</v>
      </c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29">
        <f t="shared" si="1"/>
        <v>2</v>
      </c>
      <c r="BC113" s="40"/>
    </row>
    <row r="114" spans="1:55" s="7" customFormat="1" x14ac:dyDescent="0.35">
      <c r="A114" s="49" t="s">
        <v>165</v>
      </c>
      <c r="B114" s="50">
        <v>18</v>
      </c>
      <c r="C114" s="44">
        <v>20</v>
      </c>
      <c r="D114" s="44">
        <v>20</v>
      </c>
      <c r="E114" s="44">
        <v>0</v>
      </c>
      <c r="F114" s="44" t="s">
        <v>0</v>
      </c>
      <c r="G114" s="44" t="s">
        <v>0</v>
      </c>
      <c r="H114" s="44" t="s">
        <v>0</v>
      </c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>
        <v>3</v>
      </c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29">
        <f t="shared" si="1"/>
        <v>3</v>
      </c>
      <c r="BC114" s="40"/>
    </row>
    <row r="115" spans="1:55" s="7" customFormat="1" x14ac:dyDescent="0.35">
      <c r="A115" s="49" t="s">
        <v>166</v>
      </c>
      <c r="B115" s="50">
        <v>18</v>
      </c>
      <c r="C115" s="44">
        <v>27</v>
      </c>
      <c r="D115" s="44">
        <v>27</v>
      </c>
      <c r="E115" s="44">
        <v>0</v>
      </c>
      <c r="F115" s="44" t="s">
        <v>0</v>
      </c>
      <c r="G115" s="44" t="s">
        <v>0</v>
      </c>
      <c r="H115" s="44" t="s">
        <v>0</v>
      </c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>
        <v>27</v>
      </c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29">
        <f t="shared" si="1"/>
        <v>27</v>
      </c>
      <c r="BC115" s="40"/>
    </row>
    <row r="116" spans="1:55" s="7" customFormat="1" x14ac:dyDescent="0.35">
      <c r="A116" s="49" t="s">
        <v>167</v>
      </c>
      <c r="B116" s="50">
        <v>18</v>
      </c>
      <c r="C116" s="44">
        <v>8</v>
      </c>
      <c r="D116" s="44">
        <v>8</v>
      </c>
      <c r="E116" s="44">
        <v>0</v>
      </c>
      <c r="F116" s="44" t="s">
        <v>0</v>
      </c>
      <c r="G116" s="44" t="s">
        <v>0</v>
      </c>
      <c r="H116" s="44" t="s">
        <v>0</v>
      </c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29">
        <f t="shared" si="1"/>
        <v>0</v>
      </c>
      <c r="BC116" s="40"/>
    </row>
    <row r="117" spans="1:55" s="7" customFormat="1" x14ac:dyDescent="0.35">
      <c r="A117" s="49" t="s">
        <v>168</v>
      </c>
      <c r="B117" s="50">
        <v>18</v>
      </c>
      <c r="C117" s="44">
        <v>45</v>
      </c>
      <c r="D117" s="44">
        <v>44</v>
      </c>
      <c r="E117" s="44">
        <v>1</v>
      </c>
      <c r="F117" s="44" t="s">
        <v>0</v>
      </c>
      <c r="G117" s="44" t="s">
        <v>0</v>
      </c>
      <c r="H117" s="44" t="s">
        <v>0</v>
      </c>
      <c r="I117" s="44"/>
      <c r="J117" s="44"/>
      <c r="K117" s="44"/>
      <c r="L117" s="44"/>
      <c r="M117" s="44"/>
      <c r="N117" s="44"/>
      <c r="O117" s="44">
        <v>2</v>
      </c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>
        <v>1</v>
      </c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29">
        <f t="shared" si="1"/>
        <v>3</v>
      </c>
      <c r="BC117" s="40"/>
    </row>
    <row r="118" spans="1:55" s="7" customFormat="1" ht="42" x14ac:dyDescent="0.35">
      <c r="A118" s="49" t="s">
        <v>169</v>
      </c>
      <c r="B118" s="50">
        <v>18</v>
      </c>
      <c r="C118" s="44">
        <v>24</v>
      </c>
      <c r="D118" s="44">
        <v>24</v>
      </c>
      <c r="E118" s="44">
        <v>0</v>
      </c>
      <c r="F118" s="44" t="s">
        <v>0</v>
      </c>
      <c r="G118" s="44" t="s">
        <v>0</v>
      </c>
      <c r="H118" s="44" t="s">
        <v>0</v>
      </c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>
        <v>2</v>
      </c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29">
        <f t="shared" si="1"/>
        <v>2</v>
      </c>
      <c r="BC118" s="40"/>
    </row>
    <row r="119" spans="1:55" s="7" customFormat="1" x14ac:dyDescent="0.35">
      <c r="A119" s="49" t="s">
        <v>170</v>
      </c>
      <c r="B119" s="50">
        <v>18</v>
      </c>
      <c r="C119" s="44">
        <v>5</v>
      </c>
      <c r="D119" s="44">
        <v>5</v>
      </c>
      <c r="E119" s="44">
        <v>0</v>
      </c>
      <c r="F119" s="44" t="s">
        <v>0</v>
      </c>
      <c r="G119" s="44" t="s">
        <v>0</v>
      </c>
      <c r="H119" s="44" t="s">
        <v>0</v>
      </c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29">
        <f t="shared" si="1"/>
        <v>0</v>
      </c>
      <c r="BC119" s="40"/>
    </row>
    <row r="120" spans="1:55" s="7" customFormat="1" x14ac:dyDescent="0.35">
      <c r="A120" s="49" t="s">
        <v>171</v>
      </c>
      <c r="B120" s="50">
        <v>18</v>
      </c>
      <c r="C120" s="44">
        <v>4</v>
      </c>
      <c r="D120" s="44">
        <v>4</v>
      </c>
      <c r="E120" s="44">
        <v>0</v>
      </c>
      <c r="F120" s="44" t="s">
        <v>0</v>
      </c>
      <c r="G120" s="44" t="s">
        <v>0</v>
      </c>
      <c r="H120" s="44" t="s">
        <v>0</v>
      </c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29">
        <f t="shared" si="1"/>
        <v>0</v>
      </c>
      <c r="BC120" s="40"/>
    </row>
    <row r="121" spans="1:55" s="7" customFormat="1" x14ac:dyDescent="0.35">
      <c r="A121" s="49" t="s">
        <v>172</v>
      </c>
      <c r="B121" s="50">
        <v>18</v>
      </c>
      <c r="C121" s="44">
        <v>31</v>
      </c>
      <c r="D121" s="44">
        <v>31</v>
      </c>
      <c r="E121" s="44">
        <v>0</v>
      </c>
      <c r="F121" s="44" t="s">
        <v>0</v>
      </c>
      <c r="G121" s="44" t="s">
        <v>0</v>
      </c>
      <c r="H121" s="44" t="s">
        <v>0</v>
      </c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29">
        <f t="shared" si="1"/>
        <v>0</v>
      </c>
      <c r="BC121" s="40"/>
    </row>
    <row r="122" spans="1:55" s="7" customFormat="1" x14ac:dyDescent="0.35">
      <c r="A122" s="49" t="s">
        <v>173</v>
      </c>
      <c r="B122" s="50">
        <v>18</v>
      </c>
      <c r="C122" s="44">
        <v>10</v>
      </c>
      <c r="D122" s="44">
        <v>10</v>
      </c>
      <c r="E122" s="44">
        <v>0</v>
      </c>
      <c r="F122" s="44" t="s">
        <v>0</v>
      </c>
      <c r="G122" s="44" t="s">
        <v>0</v>
      </c>
      <c r="H122" s="44" t="s">
        <v>0</v>
      </c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29">
        <f t="shared" si="1"/>
        <v>0</v>
      </c>
      <c r="BC122" s="40"/>
    </row>
    <row r="123" spans="1:55" s="7" customFormat="1" x14ac:dyDescent="0.35">
      <c r="A123" s="49" t="s">
        <v>174</v>
      </c>
      <c r="B123" s="50">
        <v>18</v>
      </c>
      <c r="C123" s="44">
        <v>10</v>
      </c>
      <c r="D123" s="44">
        <v>10</v>
      </c>
      <c r="E123" s="44">
        <v>0</v>
      </c>
      <c r="F123" s="44" t="s">
        <v>0</v>
      </c>
      <c r="G123" s="44" t="s">
        <v>0</v>
      </c>
      <c r="H123" s="44" t="s">
        <v>0</v>
      </c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29">
        <f t="shared" si="1"/>
        <v>0</v>
      </c>
      <c r="BC123" s="40"/>
    </row>
    <row r="124" spans="1:55" s="7" customFormat="1" x14ac:dyDescent="0.35">
      <c r="A124" s="49" t="s">
        <v>175</v>
      </c>
      <c r="B124" s="50">
        <v>18</v>
      </c>
      <c r="C124" s="44">
        <v>32</v>
      </c>
      <c r="D124" s="44">
        <v>32</v>
      </c>
      <c r="E124" s="44">
        <v>0</v>
      </c>
      <c r="F124" s="44" t="s">
        <v>0</v>
      </c>
      <c r="G124" s="44" t="s">
        <v>0</v>
      </c>
      <c r="H124" s="44" t="s">
        <v>0</v>
      </c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29">
        <f t="shared" si="1"/>
        <v>0</v>
      </c>
      <c r="BC124" s="40"/>
    </row>
    <row r="125" spans="1:55" s="7" customFormat="1" x14ac:dyDescent="0.35">
      <c r="A125" s="49" t="s">
        <v>176</v>
      </c>
      <c r="B125" s="50">
        <v>18</v>
      </c>
      <c r="C125" s="44">
        <v>26</v>
      </c>
      <c r="D125" s="44">
        <v>25</v>
      </c>
      <c r="E125" s="44">
        <v>1</v>
      </c>
      <c r="F125" s="44" t="s">
        <v>0</v>
      </c>
      <c r="G125" s="44" t="s">
        <v>0</v>
      </c>
      <c r="H125" s="44" t="s">
        <v>0</v>
      </c>
      <c r="I125" s="44"/>
      <c r="J125" s="44"/>
      <c r="K125" s="44"/>
      <c r="L125" s="44"/>
      <c r="M125" s="44"/>
      <c r="N125" s="44"/>
      <c r="O125" s="44">
        <v>2</v>
      </c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29">
        <f t="shared" si="1"/>
        <v>2</v>
      </c>
      <c r="BC125" s="40"/>
    </row>
    <row r="126" spans="1:55" s="7" customFormat="1" x14ac:dyDescent="0.35">
      <c r="A126" s="49" t="s">
        <v>177</v>
      </c>
      <c r="B126" s="50">
        <v>18</v>
      </c>
      <c r="C126" s="44">
        <v>13</v>
      </c>
      <c r="D126" s="44">
        <v>13</v>
      </c>
      <c r="E126" s="44">
        <v>0</v>
      </c>
      <c r="F126" s="44" t="s">
        <v>0</v>
      </c>
      <c r="G126" s="44" t="s">
        <v>0</v>
      </c>
      <c r="H126" s="44" t="s">
        <v>0</v>
      </c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>
        <v>13</v>
      </c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29">
        <f t="shared" si="1"/>
        <v>13</v>
      </c>
      <c r="BC126" s="40"/>
    </row>
    <row r="127" spans="1:55" s="7" customFormat="1" x14ac:dyDescent="0.35">
      <c r="A127" s="49" t="s">
        <v>178</v>
      </c>
      <c r="B127" s="50">
        <v>18</v>
      </c>
      <c r="C127" s="44">
        <v>15</v>
      </c>
      <c r="D127" s="44">
        <v>15</v>
      </c>
      <c r="E127" s="44">
        <v>0</v>
      </c>
      <c r="F127" s="44" t="s">
        <v>0</v>
      </c>
      <c r="G127" s="44" t="s">
        <v>0</v>
      </c>
      <c r="H127" s="44" t="s">
        <v>0</v>
      </c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29">
        <f t="shared" si="1"/>
        <v>0</v>
      </c>
      <c r="BC127" s="40"/>
    </row>
    <row r="128" spans="1:55" s="7" customFormat="1" x14ac:dyDescent="0.35">
      <c r="A128" s="49" t="s">
        <v>179</v>
      </c>
      <c r="B128" s="50">
        <v>18</v>
      </c>
      <c r="C128" s="44">
        <v>9</v>
      </c>
      <c r="D128" s="44">
        <v>9</v>
      </c>
      <c r="E128" s="44">
        <v>0</v>
      </c>
      <c r="F128" s="44" t="s">
        <v>0</v>
      </c>
      <c r="G128" s="44" t="s">
        <v>0</v>
      </c>
      <c r="H128" s="44" t="s">
        <v>0</v>
      </c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>
        <v>3</v>
      </c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29">
        <f t="shared" si="1"/>
        <v>3</v>
      </c>
      <c r="BC128" s="40"/>
    </row>
    <row r="129" spans="1:55" s="7" customFormat="1" x14ac:dyDescent="0.35">
      <c r="A129" s="49" t="s">
        <v>180</v>
      </c>
      <c r="B129" s="50">
        <v>18</v>
      </c>
      <c r="C129" s="44">
        <v>8</v>
      </c>
      <c r="D129" s="44">
        <v>8</v>
      </c>
      <c r="E129" s="44">
        <v>0</v>
      </c>
      <c r="F129" s="44" t="s">
        <v>0</v>
      </c>
      <c r="G129" s="44" t="s">
        <v>0</v>
      </c>
      <c r="H129" s="44" t="s">
        <v>0</v>
      </c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>
        <v>8</v>
      </c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29">
        <f t="shared" si="1"/>
        <v>8</v>
      </c>
      <c r="BC129" s="40"/>
    </row>
    <row r="130" spans="1:55" s="7" customFormat="1" x14ac:dyDescent="0.35">
      <c r="A130" s="49" t="s">
        <v>181</v>
      </c>
      <c r="B130" s="50">
        <v>18</v>
      </c>
      <c r="C130" s="44">
        <v>21</v>
      </c>
      <c r="D130" s="44">
        <v>21</v>
      </c>
      <c r="E130" s="44">
        <v>0</v>
      </c>
      <c r="F130" s="44" t="s">
        <v>0</v>
      </c>
      <c r="G130" s="44" t="s">
        <v>0</v>
      </c>
      <c r="H130" s="44" t="s">
        <v>0</v>
      </c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29">
        <f t="shared" si="1"/>
        <v>0</v>
      </c>
      <c r="BC130" s="40"/>
    </row>
    <row r="131" spans="1:55" s="7" customFormat="1" x14ac:dyDescent="0.35">
      <c r="A131" s="49" t="s">
        <v>182</v>
      </c>
      <c r="B131" s="50">
        <v>18</v>
      </c>
      <c r="C131" s="44">
        <v>18</v>
      </c>
      <c r="D131" s="44">
        <v>18</v>
      </c>
      <c r="E131" s="44">
        <v>0</v>
      </c>
      <c r="F131" s="44" t="s">
        <v>0</v>
      </c>
      <c r="G131" s="44" t="s">
        <v>0</v>
      </c>
      <c r="H131" s="44" t="s">
        <v>0</v>
      </c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29">
        <f t="shared" si="1"/>
        <v>0</v>
      </c>
      <c r="BC131" s="40"/>
    </row>
    <row r="132" spans="1:55" s="7" customFormat="1" ht="24" thickBot="1" x14ac:dyDescent="0.4">
      <c r="A132" s="51" t="s">
        <v>183</v>
      </c>
      <c r="B132" s="52">
        <v>18</v>
      </c>
      <c r="C132" s="53">
        <v>11</v>
      </c>
      <c r="D132" s="53">
        <v>11</v>
      </c>
      <c r="E132" s="53">
        <v>0</v>
      </c>
      <c r="F132" s="44" t="s">
        <v>0</v>
      </c>
      <c r="G132" s="44" t="s">
        <v>0</v>
      </c>
      <c r="H132" s="44" t="s">
        <v>0</v>
      </c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44"/>
      <c r="AE132" s="44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33">
        <f t="shared" si="1"/>
        <v>0</v>
      </c>
      <c r="BC132" s="40"/>
    </row>
    <row r="133" spans="1:55" s="7" customFormat="1" ht="24.75" thickTop="1" thickBot="1" x14ac:dyDescent="0.4">
      <c r="A133" s="109" t="s">
        <v>184</v>
      </c>
      <c r="B133" s="110">
        <v>19</v>
      </c>
      <c r="C133" s="111">
        <v>535</v>
      </c>
      <c r="D133" s="111">
        <v>533</v>
      </c>
      <c r="E133" s="111">
        <v>2</v>
      </c>
      <c r="F133" s="44" t="s">
        <v>0</v>
      </c>
      <c r="G133" s="44" t="s">
        <v>0</v>
      </c>
      <c r="H133" s="44" t="s">
        <v>0</v>
      </c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>
        <v>1</v>
      </c>
      <c r="AA133" s="111"/>
      <c r="AB133" s="111"/>
      <c r="AC133" s="111"/>
      <c r="AD133" s="44"/>
      <c r="AE133" s="44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2">
        <f t="shared" si="1"/>
        <v>1</v>
      </c>
      <c r="BC133" s="108">
        <f>SUM(BB133:BB151)</f>
        <v>722</v>
      </c>
    </row>
    <row r="134" spans="1:55" s="7" customFormat="1" ht="24" thickTop="1" x14ac:dyDescent="0.35">
      <c r="A134" s="46" t="s">
        <v>185</v>
      </c>
      <c r="B134" s="47">
        <v>19</v>
      </c>
      <c r="C134" s="48">
        <v>9</v>
      </c>
      <c r="D134" s="48">
        <v>9</v>
      </c>
      <c r="E134" s="48">
        <v>0</v>
      </c>
      <c r="F134" s="44" t="s">
        <v>0</v>
      </c>
      <c r="G134" s="44" t="s">
        <v>0</v>
      </c>
      <c r="H134" s="44" t="s">
        <v>0</v>
      </c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4"/>
      <c r="AE134" s="44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>
        <v>9</v>
      </c>
      <c r="AY134" s="48"/>
      <c r="AZ134" s="48"/>
      <c r="BA134" s="48"/>
      <c r="BB134" s="30">
        <f t="shared" ref="BB134:BB161" si="2">SUM(I134:BA134)</f>
        <v>9</v>
      </c>
      <c r="BC134" s="40"/>
    </row>
    <row r="135" spans="1:55" s="7" customFormat="1" x14ac:dyDescent="0.35">
      <c r="A135" s="49" t="s">
        <v>186</v>
      </c>
      <c r="B135" s="50">
        <v>19</v>
      </c>
      <c r="C135" s="44">
        <v>14</v>
      </c>
      <c r="D135" s="44">
        <v>14</v>
      </c>
      <c r="E135" s="44">
        <v>0</v>
      </c>
      <c r="F135" s="44" t="s">
        <v>0</v>
      </c>
      <c r="G135" s="44" t="s">
        <v>0</v>
      </c>
      <c r="H135" s="44" t="s">
        <v>0</v>
      </c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>
        <v>14</v>
      </c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29">
        <f t="shared" si="2"/>
        <v>14</v>
      </c>
      <c r="BC135" s="40"/>
    </row>
    <row r="136" spans="1:55" s="7" customFormat="1" x14ac:dyDescent="0.35">
      <c r="A136" s="49" t="s">
        <v>187</v>
      </c>
      <c r="B136" s="50">
        <v>19</v>
      </c>
      <c r="C136" s="44">
        <v>19</v>
      </c>
      <c r="D136" s="44">
        <v>19</v>
      </c>
      <c r="E136" s="44">
        <v>0</v>
      </c>
      <c r="F136" s="44" t="s">
        <v>0</v>
      </c>
      <c r="G136" s="44" t="s">
        <v>0</v>
      </c>
      <c r="H136" s="44" t="s">
        <v>0</v>
      </c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29">
        <f t="shared" si="2"/>
        <v>0</v>
      </c>
      <c r="BC136" s="40"/>
    </row>
    <row r="137" spans="1:55" s="7" customFormat="1" x14ac:dyDescent="0.35">
      <c r="A137" s="49" t="s">
        <v>188</v>
      </c>
      <c r="B137" s="50">
        <v>19</v>
      </c>
      <c r="C137" s="44">
        <v>16</v>
      </c>
      <c r="D137" s="44">
        <v>16</v>
      </c>
      <c r="E137" s="44">
        <v>0</v>
      </c>
      <c r="F137" s="44" t="s">
        <v>0</v>
      </c>
      <c r="G137" s="44" t="s">
        <v>0</v>
      </c>
      <c r="H137" s="44" t="s">
        <v>0</v>
      </c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29">
        <f t="shared" si="2"/>
        <v>0</v>
      </c>
      <c r="BC137" s="40"/>
    </row>
    <row r="138" spans="1:55" s="7" customFormat="1" x14ac:dyDescent="0.35">
      <c r="A138" s="49" t="s">
        <v>189</v>
      </c>
      <c r="B138" s="50">
        <v>19</v>
      </c>
      <c r="C138" s="44">
        <v>21</v>
      </c>
      <c r="D138" s="44">
        <v>21</v>
      </c>
      <c r="E138" s="44">
        <v>0</v>
      </c>
      <c r="F138" s="44" t="s">
        <v>0</v>
      </c>
      <c r="G138" s="44" t="s">
        <v>0</v>
      </c>
      <c r="H138" s="44" t="s">
        <v>0</v>
      </c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29">
        <f t="shared" si="2"/>
        <v>0</v>
      </c>
      <c r="BC138" s="40"/>
    </row>
    <row r="139" spans="1:55" s="7" customFormat="1" x14ac:dyDescent="0.35">
      <c r="A139" s="49" t="s">
        <v>190</v>
      </c>
      <c r="B139" s="50">
        <v>19</v>
      </c>
      <c r="C139" s="44">
        <v>18</v>
      </c>
      <c r="D139" s="44">
        <v>18</v>
      </c>
      <c r="E139" s="44">
        <v>0</v>
      </c>
      <c r="F139" s="44" t="s">
        <v>0</v>
      </c>
      <c r="G139" s="44" t="s">
        <v>0</v>
      </c>
      <c r="H139" s="44" t="s">
        <v>0</v>
      </c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29">
        <f t="shared" si="2"/>
        <v>0</v>
      </c>
      <c r="BC139" s="40"/>
    </row>
    <row r="140" spans="1:55" s="7" customFormat="1" x14ac:dyDescent="0.35">
      <c r="A140" s="49" t="s">
        <v>191</v>
      </c>
      <c r="B140" s="50">
        <v>19</v>
      </c>
      <c r="C140" s="44">
        <v>20</v>
      </c>
      <c r="D140" s="44">
        <v>20</v>
      </c>
      <c r="E140" s="44">
        <v>0</v>
      </c>
      <c r="F140" s="44" t="s">
        <v>0</v>
      </c>
      <c r="G140" s="44" t="s">
        <v>0</v>
      </c>
      <c r="H140" s="44" t="s">
        <v>0</v>
      </c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29">
        <f t="shared" si="2"/>
        <v>0</v>
      </c>
      <c r="BC140" s="40"/>
    </row>
    <row r="141" spans="1:55" s="7" customFormat="1" x14ac:dyDescent="0.35">
      <c r="A141" s="49" t="s">
        <v>192</v>
      </c>
      <c r="B141" s="50">
        <v>19</v>
      </c>
      <c r="C141" s="44">
        <v>5</v>
      </c>
      <c r="D141" s="44">
        <v>5</v>
      </c>
      <c r="E141" s="44">
        <v>0</v>
      </c>
      <c r="F141" s="44" t="s">
        <v>0</v>
      </c>
      <c r="G141" s="44" t="s">
        <v>0</v>
      </c>
      <c r="H141" s="44" t="s">
        <v>0</v>
      </c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29">
        <f t="shared" si="2"/>
        <v>0</v>
      </c>
      <c r="BC141" s="40"/>
    </row>
    <row r="142" spans="1:55" s="7" customFormat="1" x14ac:dyDescent="0.35">
      <c r="A142" s="49" t="s">
        <v>193</v>
      </c>
      <c r="B142" s="50">
        <v>19</v>
      </c>
      <c r="C142" s="44">
        <v>43</v>
      </c>
      <c r="D142" s="44">
        <v>43</v>
      </c>
      <c r="E142" s="44">
        <v>0</v>
      </c>
      <c r="F142" s="44" t="s">
        <v>0</v>
      </c>
      <c r="G142" s="44" t="s">
        <v>0</v>
      </c>
      <c r="H142" s="44" t="s">
        <v>0</v>
      </c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29">
        <f t="shared" si="2"/>
        <v>0</v>
      </c>
      <c r="BC142" s="40"/>
    </row>
    <row r="143" spans="1:55" s="7" customFormat="1" x14ac:dyDescent="0.35">
      <c r="A143" s="49" t="s">
        <v>194</v>
      </c>
      <c r="B143" s="50">
        <v>19</v>
      </c>
      <c r="C143" s="44">
        <v>65</v>
      </c>
      <c r="D143" s="44">
        <v>65</v>
      </c>
      <c r="E143" s="44">
        <v>0</v>
      </c>
      <c r="F143" s="44" t="s">
        <v>0</v>
      </c>
      <c r="G143" s="44" t="s">
        <v>0</v>
      </c>
      <c r="H143" s="44" t="s">
        <v>0</v>
      </c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29">
        <f t="shared" si="2"/>
        <v>0</v>
      </c>
      <c r="BC143" s="40"/>
    </row>
    <row r="144" spans="1:55" s="7" customFormat="1" x14ac:dyDescent="0.35">
      <c r="A144" s="49" t="s">
        <v>195</v>
      </c>
      <c r="B144" s="50">
        <v>19</v>
      </c>
      <c r="C144" s="44">
        <v>25</v>
      </c>
      <c r="D144" s="44">
        <v>24</v>
      </c>
      <c r="E144" s="44">
        <v>1</v>
      </c>
      <c r="F144" s="44" t="s">
        <v>0</v>
      </c>
      <c r="G144" s="44" t="s">
        <v>0</v>
      </c>
      <c r="H144" s="44" t="s">
        <v>0</v>
      </c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>
        <v>25</v>
      </c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29">
        <f t="shared" si="2"/>
        <v>25</v>
      </c>
      <c r="BC144" s="40"/>
    </row>
    <row r="145" spans="1:55" s="7" customFormat="1" x14ac:dyDescent="0.35">
      <c r="A145" s="49" t="s">
        <v>196</v>
      </c>
      <c r="B145" s="50">
        <v>19</v>
      </c>
      <c r="C145" s="44">
        <v>26</v>
      </c>
      <c r="D145" s="44">
        <v>26</v>
      </c>
      <c r="E145" s="44">
        <v>0</v>
      </c>
      <c r="F145" s="44" t="s">
        <v>0</v>
      </c>
      <c r="G145" s="44" t="s">
        <v>0</v>
      </c>
      <c r="H145" s="44" t="s">
        <v>0</v>
      </c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29">
        <f t="shared" si="2"/>
        <v>0</v>
      </c>
      <c r="BC145" s="40"/>
    </row>
    <row r="146" spans="1:55" s="7" customFormat="1" ht="42" x14ac:dyDescent="0.35">
      <c r="A146" s="49" t="s">
        <v>197</v>
      </c>
      <c r="B146" s="50">
        <v>19</v>
      </c>
      <c r="C146" s="44">
        <v>6</v>
      </c>
      <c r="D146" s="44">
        <v>6</v>
      </c>
      <c r="E146" s="44">
        <v>0</v>
      </c>
      <c r="F146" s="44" t="s">
        <v>0</v>
      </c>
      <c r="G146" s="44" t="s">
        <v>0</v>
      </c>
      <c r="H146" s="44" t="s">
        <v>0</v>
      </c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29">
        <f t="shared" si="2"/>
        <v>0</v>
      </c>
      <c r="BC146" s="40"/>
    </row>
    <row r="147" spans="1:55" s="7" customFormat="1" x14ac:dyDescent="0.35">
      <c r="A147" s="49" t="s">
        <v>198</v>
      </c>
      <c r="B147" s="50">
        <v>19</v>
      </c>
      <c r="C147" s="44">
        <v>12</v>
      </c>
      <c r="D147" s="44">
        <v>12</v>
      </c>
      <c r="E147" s="44">
        <v>0</v>
      </c>
      <c r="F147" s="44" t="s">
        <v>0</v>
      </c>
      <c r="G147" s="44" t="s">
        <v>0</v>
      </c>
      <c r="H147" s="44" t="s">
        <v>0</v>
      </c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29">
        <f t="shared" si="2"/>
        <v>0</v>
      </c>
      <c r="BC147" s="40"/>
    </row>
    <row r="148" spans="1:55" s="7" customFormat="1" x14ac:dyDescent="0.35">
      <c r="A148" s="49" t="s">
        <v>199</v>
      </c>
      <c r="B148" s="50">
        <v>19</v>
      </c>
      <c r="C148" s="44">
        <v>48</v>
      </c>
      <c r="D148" s="44">
        <v>48</v>
      </c>
      <c r="E148" s="44">
        <v>0</v>
      </c>
      <c r="F148" s="44" t="s">
        <v>0</v>
      </c>
      <c r="G148" s="44" t="s">
        <v>0</v>
      </c>
      <c r="H148" s="44" t="s">
        <v>0</v>
      </c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29">
        <f t="shared" si="2"/>
        <v>0</v>
      </c>
      <c r="BC148" s="40"/>
    </row>
    <row r="149" spans="1:55" s="7" customFormat="1" x14ac:dyDescent="0.35">
      <c r="A149" s="49" t="s">
        <v>200</v>
      </c>
      <c r="B149" s="50">
        <v>19</v>
      </c>
      <c r="C149" s="44">
        <v>11</v>
      </c>
      <c r="D149" s="44">
        <v>11</v>
      </c>
      <c r="E149" s="44">
        <v>0</v>
      </c>
      <c r="F149" s="44" t="s">
        <v>0</v>
      </c>
      <c r="G149" s="44" t="s">
        <v>0</v>
      </c>
      <c r="H149" s="44" t="s">
        <v>0</v>
      </c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29">
        <f t="shared" si="2"/>
        <v>0</v>
      </c>
      <c r="BC149" s="40"/>
    </row>
    <row r="150" spans="1:55" s="7" customFormat="1" x14ac:dyDescent="0.35">
      <c r="A150" s="49" t="s">
        <v>201</v>
      </c>
      <c r="B150" s="50">
        <v>19</v>
      </c>
      <c r="C150" s="44">
        <v>43</v>
      </c>
      <c r="D150" s="44">
        <v>43</v>
      </c>
      <c r="E150" s="44">
        <v>0</v>
      </c>
      <c r="F150" s="44" t="s">
        <v>0</v>
      </c>
      <c r="G150" s="44" t="s">
        <v>0</v>
      </c>
      <c r="H150" s="44" t="s">
        <v>0</v>
      </c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29">
        <f t="shared" si="2"/>
        <v>0</v>
      </c>
      <c r="BC150" s="40"/>
    </row>
    <row r="151" spans="1:55" s="7" customFormat="1" ht="24" thickBot="1" x14ac:dyDescent="0.4">
      <c r="A151" s="51" t="s">
        <v>202</v>
      </c>
      <c r="B151" s="52">
        <v>19</v>
      </c>
      <c r="C151" s="53">
        <v>134</v>
      </c>
      <c r="D151" s="53">
        <v>133</v>
      </c>
      <c r="E151" s="53">
        <v>1</v>
      </c>
      <c r="F151" s="44" t="s">
        <v>0</v>
      </c>
      <c r="G151" s="44" t="s">
        <v>0</v>
      </c>
      <c r="H151" s="44" t="s">
        <v>0</v>
      </c>
      <c r="I151" s="53">
        <v>268</v>
      </c>
      <c r="J151" s="53"/>
      <c r="K151" s="53"/>
      <c r="L151" s="53"/>
      <c r="M151" s="53"/>
      <c r="N151" s="53"/>
      <c r="O151" s="53">
        <v>2</v>
      </c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44"/>
      <c r="AE151" s="44"/>
      <c r="AF151" s="53">
        <v>403</v>
      </c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33">
        <f t="shared" si="2"/>
        <v>673</v>
      </c>
      <c r="BC151" s="40"/>
    </row>
    <row r="152" spans="1:55" s="7" customFormat="1" ht="24.75" thickTop="1" thickBot="1" x14ac:dyDescent="0.4">
      <c r="A152" s="109" t="s">
        <v>203</v>
      </c>
      <c r="B152" s="110">
        <v>20</v>
      </c>
      <c r="C152" s="111">
        <v>421</v>
      </c>
      <c r="D152" s="111">
        <v>420</v>
      </c>
      <c r="E152" s="111">
        <v>1</v>
      </c>
      <c r="F152" s="44" t="s">
        <v>0</v>
      </c>
      <c r="G152" s="44" t="s">
        <v>0</v>
      </c>
      <c r="H152" s="44" t="s">
        <v>0</v>
      </c>
      <c r="I152" s="111"/>
      <c r="J152" s="111"/>
      <c r="K152" s="111"/>
      <c r="L152" s="111"/>
      <c r="M152" s="111"/>
      <c r="N152" s="111"/>
      <c r="O152" s="111"/>
      <c r="P152" s="111">
        <v>421</v>
      </c>
      <c r="Q152" s="111">
        <v>421</v>
      </c>
      <c r="R152" s="111"/>
      <c r="S152" s="111"/>
      <c r="T152" s="111"/>
      <c r="U152" s="111">
        <v>1</v>
      </c>
      <c r="V152" s="111">
        <v>1</v>
      </c>
      <c r="W152" s="111"/>
      <c r="X152" s="111"/>
      <c r="Y152" s="111"/>
      <c r="Z152" s="111"/>
      <c r="AA152" s="111"/>
      <c r="AB152" s="111"/>
      <c r="AC152" s="111"/>
      <c r="AD152" s="44"/>
      <c r="AE152" s="44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>
        <v>421</v>
      </c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112">
        <f t="shared" si="2"/>
        <v>1265</v>
      </c>
      <c r="BC152" s="108">
        <f>SUM(BB152:BB157)</f>
        <v>4404</v>
      </c>
    </row>
    <row r="153" spans="1:55" s="7" customFormat="1" ht="24" thickTop="1" x14ac:dyDescent="0.35">
      <c r="A153" s="46" t="s">
        <v>204</v>
      </c>
      <c r="B153" s="47">
        <v>20</v>
      </c>
      <c r="C153" s="48">
        <v>26</v>
      </c>
      <c r="D153" s="48">
        <v>26</v>
      </c>
      <c r="E153" s="48">
        <v>0</v>
      </c>
      <c r="F153" s="44" t="s">
        <v>0</v>
      </c>
      <c r="G153" s="44" t="s">
        <v>0</v>
      </c>
      <c r="H153" s="44" t="s">
        <v>0</v>
      </c>
      <c r="I153" s="48">
        <v>2</v>
      </c>
      <c r="J153" s="48">
        <v>52</v>
      </c>
      <c r="K153" s="48">
        <v>52</v>
      </c>
      <c r="L153" s="48"/>
      <c r="M153" s="48"/>
      <c r="N153" s="48">
        <v>52</v>
      </c>
      <c r="O153" s="48"/>
      <c r="P153" s="48"/>
      <c r="Q153" s="48"/>
      <c r="R153" s="48"/>
      <c r="S153" s="48">
        <v>26</v>
      </c>
      <c r="T153" s="48"/>
      <c r="U153" s="48"/>
      <c r="V153" s="48"/>
      <c r="W153" s="48">
        <v>1</v>
      </c>
      <c r="X153" s="48"/>
      <c r="Y153" s="48"/>
      <c r="Z153" s="48"/>
      <c r="AA153" s="48"/>
      <c r="AB153" s="48"/>
      <c r="AC153" s="48"/>
      <c r="AD153" s="44"/>
      <c r="AE153" s="44"/>
      <c r="AF153" s="48">
        <v>78</v>
      </c>
      <c r="AG153" s="48">
        <v>1</v>
      </c>
      <c r="AH153" s="48">
        <v>26</v>
      </c>
      <c r="AI153" s="48">
        <v>26</v>
      </c>
      <c r="AJ153" s="48">
        <v>26</v>
      </c>
      <c r="AK153" s="48">
        <v>26</v>
      </c>
      <c r="AL153" s="48">
        <v>26</v>
      </c>
      <c r="AM153" s="48"/>
      <c r="AN153" s="48">
        <v>1</v>
      </c>
      <c r="AO153" s="48"/>
      <c r="AP153" s="48"/>
      <c r="AQ153" s="48"/>
      <c r="AR153" s="48"/>
      <c r="AS153" s="48"/>
      <c r="AT153" s="48"/>
      <c r="AU153" s="48"/>
      <c r="AV153" s="48"/>
      <c r="AW153" s="48"/>
      <c r="AX153" s="48">
        <v>26</v>
      </c>
      <c r="AY153" s="48"/>
      <c r="AZ153" s="48"/>
      <c r="BA153" s="48"/>
      <c r="BB153" s="30">
        <f t="shared" si="2"/>
        <v>421</v>
      </c>
      <c r="BC153" s="40"/>
    </row>
    <row r="154" spans="1:55" s="7" customFormat="1" x14ac:dyDescent="0.35">
      <c r="A154" s="49" t="s">
        <v>205</v>
      </c>
      <c r="B154" s="50">
        <v>20</v>
      </c>
      <c r="C154" s="44">
        <v>170</v>
      </c>
      <c r="D154" s="44">
        <v>170</v>
      </c>
      <c r="E154" s="44">
        <v>0</v>
      </c>
      <c r="F154" s="44" t="s">
        <v>0</v>
      </c>
      <c r="G154" s="44" t="s">
        <v>0</v>
      </c>
      <c r="H154" s="44" t="s">
        <v>0</v>
      </c>
      <c r="I154" s="44">
        <v>1</v>
      </c>
      <c r="J154" s="44"/>
      <c r="K154" s="44">
        <v>340</v>
      </c>
      <c r="L154" s="44"/>
      <c r="M154" s="44"/>
      <c r="N154" s="44">
        <v>340</v>
      </c>
      <c r="O154" s="44"/>
      <c r="P154" s="44"/>
      <c r="Q154" s="44"/>
      <c r="R154" s="44"/>
      <c r="S154" s="44">
        <v>170</v>
      </c>
      <c r="T154" s="44"/>
      <c r="U154" s="44"/>
      <c r="V154" s="44"/>
      <c r="W154" s="44">
        <v>1</v>
      </c>
      <c r="X154" s="44"/>
      <c r="Y154" s="44"/>
      <c r="Z154" s="44"/>
      <c r="AA154" s="44">
        <v>1</v>
      </c>
      <c r="AB154" s="44"/>
      <c r="AC154" s="44"/>
      <c r="AD154" s="44"/>
      <c r="AE154" s="44"/>
      <c r="AF154" s="44">
        <v>510</v>
      </c>
      <c r="AG154" s="44">
        <v>1</v>
      </c>
      <c r="AH154" s="44">
        <v>170</v>
      </c>
      <c r="AI154" s="44"/>
      <c r="AJ154" s="44">
        <v>170</v>
      </c>
      <c r="AK154" s="44">
        <v>5</v>
      </c>
      <c r="AL154" s="44">
        <v>13</v>
      </c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29">
        <f t="shared" si="2"/>
        <v>1722</v>
      </c>
      <c r="BC154" s="40"/>
    </row>
    <row r="155" spans="1:55" s="7" customFormat="1" x14ac:dyDescent="0.35">
      <c r="A155" s="49" t="s">
        <v>206</v>
      </c>
      <c r="B155" s="50">
        <v>20</v>
      </c>
      <c r="C155" s="44">
        <v>21</v>
      </c>
      <c r="D155" s="44">
        <v>21</v>
      </c>
      <c r="E155" s="44">
        <v>0</v>
      </c>
      <c r="F155" s="44" t="s">
        <v>0</v>
      </c>
      <c r="G155" s="44" t="s">
        <v>0</v>
      </c>
      <c r="H155" s="44" t="s">
        <v>0</v>
      </c>
      <c r="I155" s="44">
        <v>42</v>
      </c>
      <c r="J155" s="44">
        <v>42</v>
      </c>
      <c r="K155" s="44">
        <v>42</v>
      </c>
      <c r="L155" s="44"/>
      <c r="M155" s="44"/>
      <c r="N155" s="44"/>
      <c r="O155" s="44"/>
      <c r="P155" s="44"/>
      <c r="Q155" s="44"/>
      <c r="R155" s="44"/>
      <c r="S155" s="44">
        <v>21</v>
      </c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>
        <v>63</v>
      </c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29">
        <f t="shared" si="2"/>
        <v>210</v>
      </c>
      <c r="BC155" s="40"/>
    </row>
    <row r="156" spans="1:55" s="7" customFormat="1" x14ac:dyDescent="0.35">
      <c r="A156" s="49" t="s">
        <v>207</v>
      </c>
      <c r="B156" s="50">
        <v>20</v>
      </c>
      <c r="C156" s="97">
        <v>118</v>
      </c>
      <c r="D156" s="44">
        <v>118</v>
      </c>
      <c r="E156" s="44" t="s">
        <v>0</v>
      </c>
      <c r="F156" s="44" t="s">
        <v>0</v>
      </c>
      <c r="G156" s="44" t="s">
        <v>0</v>
      </c>
      <c r="H156" s="44" t="s">
        <v>0</v>
      </c>
      <c r="I156" s="44">
        <v>236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>
        <v>86</v>
      </c>
      <c r="AG156" s="97">
        <v>118</v>
      </c>
      <c r="AH156" s="97"/>
      <c r="AI156" s="97"/>
      <c r="AJ156" s="97"/>
      <c r="AK156" s="97"/>
      <c r="AL156" s="97"/>
      <c r="AM156" s="97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29">
        <f t="shared" si="2"/>
        <v>440</v>
      </c>
      <c r="BC156" s="40"/>
    </row>
    <row r="157" spans="1:55" s="7" customFormat="1" x14ac:dyDescent="0.35">
      <c r="A157" s="49" t="s">
        <v>208</v>
      </c>
      <c r="B157" s="50">
        <v>20</v>
      </c>
      <c r="C157" s="44">
        <v>86</v>
      </c>
      <c r="D157" s="44">
        <v>85</v>
      </c>
      <c r="E157" s="44">
        <v>1</v>
      </c>
      <c r="F157" s="44" t="s">
        <v>0</v>
      </c>
      <c r="G157" s="44" t="s">
        <v>0</v>
      </c>
      <c r="H157" s="44" t="s">
        <v>0</v>
      </c>
      <c r="I157" s="44"/>
      <c r="J157" s="44"/>
      <c r="K157" s="44"/>
      <c r="L157" s="44"/>
      <c r="M157" s="44"/>
      <c r="N157" s="44">
        <v>2</v>
      </c>
      <c r="O157" s="44">
        <v>2</v>
      </c>
      <c r="P157" s="44"/>
      <c r="Q157" s="44"/>
      <c r="R157" s="44"/>
      <c r="S157" s="44">
        <v>86</v>
      </c>
      <c r="T157" s="44"/>
      <c r="U157" s="44"/>
      <c r="V157" s="44"/>
      <c r="W157" s="44">
        <v>1</v>
      </c>
      <c r="X157" s="44"/>
      <c r="Y157" s="44"/>
      <c r="Z157" s="44"/>
      <c r="AA157" s="44"/>
      <c r="AB157" s="44"/>
      <c r="AC157" s="44"/>
      <c r="AD157" s="44"/>
      <c r="AE157" s="44"/>
      <c r="AF157" s="44">
        <v>255</v>
      </c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29">
        <f t="shared" si="2"/>
        <v>346</v>
      </c>
      <c r="BC157" s="40"/>
    </row>
    <row r="158" spans="1:55" s="7" customFormat="1" x14ac:dyDescent="0.35">
      <c r="A158" s="49" t="s">
        <v>209</v>
      </c>
      <c r="B158" s="50" t="s">
        <v>0</v>
      </c>
      <c r="C158" s="44" t="s">
        <v>0</v>
      </c>
      <c r="D158" s="44" t="s">
        <v>0</v>
      </c>
      <c r="E158" s="44" t="s">
        <v>0</v>
      </c>
      <c r="F158" s="44" t="s">
        <v>0</v>
      </c>
      <c r="G158" s="44" t="s">
        <v>0</v>
      </c>
      <c r="H158" s="44" t="s">
        <v>0</v>
      </c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29">
        <f t="shared" si="2"/>
        <v>0</v>
      </c>
      <c r="BC158" s="40"/>
    </row>
    <row r="159" spans="1:55" s="7" customFormat="1" x14ac:dyDescent="0.35">
      <c r="A159" s="49" t="s">
        <v>210</v>
      </c>
      <c r="B159" s="50" t="s">
        <v>0</v>
      </c>
      <c r="C159" s="44">
        <v>2185</v>
      </c>
      <c r="D159" s="44">
        <v>2174</v>
      </c>
      <c r="E159" s="44">
        <v>11</v>
      </c>
      <c r="F159" s="44" t="s">
        <v>0</v>
      </c>
      <c r="G159" s="44" t="s">
        <v>0</v>
      </c>
      <c r="H159" s="44" t="s">
        <v>0</v>
      </c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29">
        <f t="shared" si="2"/>
        <v>0</v>
      </c>
      <c r="BC159" s="40"/>
    </row>
    <row r="160" spans="1:55" s="7" customFormat="1" ht="42" x14ac:dyDescent="0.35">
      <c r="A160" s="49" t="s">
        <v>211</v>
      </c>
      <c r="B160" s="50" t="s">
        <v>0</v>
      </c>
      <c r="C160" s="44">
        <v>731</v>
      </c>
      <c r="D160" s="44">
        <v>727</v>
      </c>
      <c r="E160" s="44">
        <v>4</v>
      </c>
      <c r="F160" s="44" t="s">
        <v>0</v>
      </c>
      <c r="G160" s="44" t="s">
        <v>0</v>
      </c>
      <c r="H160" s="44" t="s">
        <v>0</v>
      </c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>
        <v>545</v>
      </c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>
        <v>172</v>
      </c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29">
        <f t="shared" si="2"/>
        <v>717</v>
      </c>
      <c r="BC160" s="40"/>
    </row>
    <row r="161" spans="1:55" s="7" customFormat="1" x14ac:dyDescent="0.35">
      <c r="A161" s="49" t="s">
        <v>212</v>
      </c>
      <c r="B161" s="50" t="s">
        <v>0</v>
      </c>
      <c r="C161" s="44">
        <v>497</v>
      </c>
      <c r="D161" s="44">
        <v>495</v>
      </c>
      <c r="E161" s="44">
        <v>2</v>
      </c>
      <c r="F161" s="44" t="s">
        <v>0</v>
      </c>
      <c r="G161" s="44" t="s">
        <v>0</v>
      </c>
      <c r="H161" s="44" t="s">
        <v>0</v>
      </c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29">
        <f t="shared" si="2"/>
        <v>0</v>
      </c>
      <c r="BC161" s="40"/>
    </row>
    <row r="162" spans="1:55" x14ac:dyDescent="0.35">
      <c r="A162" s="49" t="s">
        <v>213</v>
      </c>
      <c r="B162" s="50" t="s">
        <v>0</v>
      </c>
      <c r="C162" s="44">
        <v>1586</v>
      </c>
      <c r="D162" s="44">
        <v>1577</v>
      </c>
      <c r="E162" s="44">
        <v>9</v>
      </c>
      <c r="F162" s="44" t="s">
        <v>0</v>
      </c>
      <c r="G162" s="44" t="s">
        <v>0</v>
      </c>
      <c r="H162" s="44" t="s">
        <v>0</v>
      </c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29">
        <f>SUM(I162:BA162)</f>
        <v>0</v>
      </c>
    </row>
    <row r="163" spans="1:55" s="38" customFormat="1" x14ac:dyDescent="0.35">
      <c r="A163" s="100" t="s">
        <v>214</v>
      </c>
      <c r="B163" s="101" t="s">
        <v>0</v>
      </c>
      <c r="C163" s="102" t="s">
        <v>0</v>
      </c>
      <c r="D163" s="102" t="s">
        <v>0</v>
      </c>
      <c r="E163" s="102" t="s">
        <v>0</v>
      </c>
      <c r="F163" s="103">
        <v>0</v>
      </c>
      <c r="G163" s="103">
        <v>0</v>
      </c>
      <c r="H163" s="103">
        <v>0</v>
      </c>
      <c r="I163" s="102">
        <f t="shared" ref="I163:BA163" si="3">SUM(I5:I162)</f>
        <v>3884</v>
      </c>
      <c r="J163" s="102">
        <f t="shared" si="3"/>
        <v>967</v>
      </c>
      <c r="K163" s="102">
        <f t="shared" si="3"/>
        <v>1179</v>
      </c>
      <c r="L163" s="102">
        <f t="shared" si="3"/>
        <v>26</v>
      </c>
      <c r="M163" s="102">
        <f t="shared" si="3"/>
        <v>18</v>
      </c>
      <c r="N163" s="102">
        <f t="shared" si="3"/>
        <v>2266</v>
      </c>
      <c r="O163" s="102">
        <f t="shared" si="3"/>
        <v>39</v>
      </c>
      <c r="P163" s="102">
        <f t="shared" si="3"/>
        <v>1428</v>
      </c>
      <c r="Q163" s="102">
        <f t="shared" si="3"/>
        <v>977</v>
      </c>
      <c r="R163" s="102">
        <f t="shared" si="3"/>
        <v>564</v>
      </c>
      <c r="S163" s="102">
        <f t="shared" si="3"/>
        <v>1493</v>
      </c>
      <c r="T163" s="102">
        <f t="shared" si="3"/>
        <v>4</v>
      </c>
      <c r="U163" s="102">
        <f t="shared" si="3"/>
        <v>6</v>
      </c>
      <c r="V163" s="102">
        <f t="shared" si="3"/>
        <v>6</v>
      </c>
      <c r="W163" s="102">
        <f t="shared" si="3"/>
        <v>25</v>
      </c>
      <c r="X163" s="102">
        <f t="shared" si="3"/>
        <v>5</v>
      </c>
      <c r="Y163" s="102">
        <f t="shared" si="3"/>
        <v>4</v>
      </c>
      <c r="Z163" s="102">
        <f t="shared" si="3"/>
        <v>5</v>
      </c>
      <c r="AA163" s="102">
        <f t="shared" si="3"/>
        <v>29</v>
      </c>
      <c r="AB163" s="102">
        <f t="shared" si="3"/>
        <v>1</v>
      </c>
      <c r="AC163" s="102">
        <f t="shared" si="3"/>
        <v>2</v>
      </c>
      <c r="AD163" s="102">
        <f t="shared" si="3"/>
        <v>0</v>
      </c>
      <c r="AE163" s="102">
        <f t="shared" si="3"/>
        <v>0</v>
      </c>
      <c r="AF163" s="102">
        <f t="shared" si="3"/>
        <v>4901</v>
      </c>
      <c r="AG163" s="102">
        <f t="shared" si="3"/>
        <v>987</v>
      </c>
      <c r="AH163" s="102">
        <f t="shared" si="3"/>
        <v>1700</v>
      </c>
      <c r="AI163" s="102">
        <f t="shared" si="3"/>
        <v>429</v>
      </c>
      <c r="AJ163" s="102">
        <f t="shared" si="3"/>
        <v>716</v>
      </c>
      <c r="AK163" s="102">
        <f t="shared" si="3"/>
        <v>833</v>
      </c>
      <c r="AL163" s="102">
        <f t="shared" si="3"/>
        <v>2012</v>
      </c>
      <c r="AM163" s="102">
        <f t="shared" si="3"/>
        <v>1163</v>
      </c>
      <c r="AN163" s="102">
        <f t="shared" si="3"/>
        <v>3</v>
      </c>
      <c r="AO163" s="102">
        <f t="shared" si="3"/>
        <v>1466</v>
      </c>
      <c r="AP163" s="102">
        <f t="shared" si="3"/>
        <v>1000</v>
      </c>
      <c r="AQ163" s="102">
        <f t="shared" si="3"/>
        <v>777</v>
      </c>
      <c r="AR163" s="102">
        <f t="shared" si="3"/>
        <v>21</v>
      </c>
      <c r="AS163" s="102">
        <f t="shared" si="3"/>
        <v>0</v>
      </c>
      <c r="AT163" s="102">
        <f t="shared" si="3"/>
        <v>114</v>
      </c>
      <c r="AU163" s="102">
        <f t="shared" si="3"/>
        <v>455</v>
      </c>
      <c r="AV163" s="102">
        <f t="shared" si="3"/>
        <v>3</v>
      </c>
      <c r="AW163" s="102">
        <f t="shared" si="3"/>
        <v>1466</v>
      </c>
      <c r="AX163" s="102">
        <f t="shared" si="3"/>
        <v>546</v>
      </c>
      <c r="AY163" s="102">
        <f t="shared" si="3"/>
        <v>0</v>
      </c>
      <c r="AZ163" s="102">
        <f t="shared" si="3"/>
        <v>2</v>
      </c>
      <c r="BA163" s="102">
        <f t="shared" si="3"/>
        <v>1</v>
      </c>
      <c r="BB163" s="29">
        <f>SUM(I163:BA163)</f>
        <v>31523</v>
      </c>
    </row>
    <row r="164" spans="1:55" x14ac:dyDescent="0.35">
      <c r="A164" s="8"/>
      <c r="B164" s="9"/>
      <c r="C164" s="10"/>
      <c r="D164" s="10"/>
      <c r="E164" s="10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</row>
    <row r="165" spans="1:55" x14ac:dyDescent="0.35">
      <c r="A165" s="8"/>
      <c r="B165" s="9"/>
      <c r="C165" s="10"/>
      <c r="D165" s="10"/>
      <c r="E165" s="10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</row>
    <row r="166" spans="1:55" s="7" customFormat="1" x14ac:dyDescent="0.35">
      <c r="A166" s="11" t="s">
        <v>215</v>
      </c>
      <c r="B166" s="12" t="s">
        <v>0</v>
      </c>
      <c r="C166" s="13" t="s">
        <v>0</v>
      </c>
      <c r="D166" s="13" t="s">
        <v>0</v>
      </c>
      <c r="E166" s="13" t="s">
        <v>0</v>
      </c>
      <c r="F166" s="13">
        <v>6391592</v>
      </c>
      <c r="G166" s="13">
        <v>6391592</v>
      </c>
      <c r="H166" s="13">
        <v>6391592</v>
      </c>
      <c r="I166" s="13">
        <v>20000</v>
      </c>
      <c r="J166" s="13">
        <v>20000</v>
      </c>
      <c r="K166" s="13">
        <v>19890</v>
      </c>
      <c r="L166" s="13">
        <v>110</v>
      </c>
      <c r="M166" s="13">
        <v>110</v>
      </c>
      <c r="N166" s="13">
        <v>19890</v>
      </c>
      <c r="O166" s="13">
        <v>110</v>
      </c>
      <c r="P166" s="13">
        <v>10000</v>
      </c>
      <c r="Q166" s="13">
        <v>10000</v>
      </c>
      <c r="R166" s="13">
        <v>10000</v>
      </c>
      <c r="S166" s="13">
        <v>10000</v>
      </c>
      <c r="T166" s="13">
        <v>20</v>
      </c>
      <c r="U166" s="13">
        <v>20</v>
      </c>
      <c r="V166" s="13">
        <v>20</v>
      </c>
      <c r="W166" s="13">
        <v>125</v>
      </c>
      <c r="X166" s="13">
        <v>20</v>
      </c>
      <c r="Y166" s="13">
        <v>20</v>
      </c>
      <c r="Z166" s="13">
        <v>20</v>
      </c>
      <c r="AA166" s="13">
        <v>125</v>
      </c>
      <c r="AB166" s="13">
        <v>1</v>
      </c>
      <c r="AC166" s="13">
        <v>1</v>
      </c>
      <c r="AD166" s="13" t="s">
        <v>0</v>
      </c>
      <c r="AE166" s="13" t="s">
        <v>0</v>
      </c>
      <c r="AF166" s="13">
        <v>30055</v>
      </c>
      <c r="AG166" s="13">
        <v>10000</v>
      </c>
      <c r="AH166" s="13">
        <v>10000</v>
      </c>
      <c r="AI166" s="13">
        <v>10000</v>
      </c>
      <c r="AJ166" s="13">
        <v>10000</v>
      </c>
      <c r="AK166" s="13">
        <v>10000</v>
      </c>
      <c r="AL166" s="13">
        <v>10000</v>
      </c>
      <c r="AM166" s="13">
        <v>9945</v>
      </c>
      <c r="AN166" s="13">
        <v>55</v>
      </c>
      <c r="AO166" s="13">
        <v>10000</v>
      </c>
      <c r="AP166" s="13">
        <v>10000</v>
      </c>
      <c r="AQ166" s="13">
        <v>10000</v>
      </c>
      <c r="AR166" s="13">
        <v>140</v>
      </c>
      <c r="AS166" s="13">
        <v>633</v>
      </c>
      <c r="AT166" s="13">
        <v>2090</v>
      </c>
      <c r="AU166" s="13">
        <v>9945</v>
      </c>
      <c r="AV166" s="13">
        <v>55</v>
      </c>
      <c r="AW166" s="13">
        <v>10000</v>
      </c>
      <c r="AX166" s="13">
        <v>10000</v>
      </c>
      <c r="AY166" s="13">
        <v>1</v>
      </c>
      <c r="AZ166" s="13">
        <v>20</v>
      </c>
      <c r="BA166" s="13">
        <v>125</v>
      </c>
      <c r="BC166" s="40"/>
    </row>
    <row r="167" spans="1:55" x14ac:dyDescent="0.35">
      <c r="A167" s="8"/>
      <c r="B167" s="9"/>
      <c r="C167" s="10"/>
      <c r="D167" s="10"/>
      <c r="E167" s="10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</row>
    <row r="168" spans="1:55" x14ac:dyDescent="0.35">
      <c r="A168" s="8"/>
      <c r="B168" s="9"/>
      <c r="C168" s="10"/>
      <c r="D168" s="10"/>
      <c r="E168" s="10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</row>
    <row r="169" spans="1:55" x14ac:dyDescent="0.35">
      <c r="A169" s="8"/>
      <c r="B169" s="9"/>
      <c r="C169" s="10"/>
      <c r="D169" s="10"/>
      <c r="E169" s="10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</row>
    <row r="170" spans="1:55" x14ac:dyDescent="0.35">
      <c r="A170" s="8"/>
      <c r="B170" s="9"/>
      <c r="C170" s="10"/>
      <c r="D170" s="10"/>
      <c r="E170" s="10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</row>
  </sheetData>
  <autoFilter ref="A4:BA163"/>
  <printOptions horizontalCentered="1"/>
  <pageMargins left="0.70866141732283472" right="0.70866141732283472" top="0.74803149606299213" bottom="0.74803149606299213" header="0.31496062992125984" footer="0.31496062992125984"/>
  <pageSetup paperSize="328" scale="23" fitToHeight="0" orientation="landscape" horizontalDpi="72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70" zoomScaleNormal="70" workbookViewId="0">
      <selection activeCell="B5" sqref="B5"/>
    </sheetView>
  </sheetViews>
  <sheetFormatPr baseColWidth="10" defaultRowHeight="15" x14ac:dyDescent="0.25"/>
  <cols>
    <col min="1" max="2" width="21.28515625" customWidth="1"/>
  </cols>
  <sheetData>
    <row r="1" spans="1:2" ht="24" thickBot="1" x14ac:dyDescent="0.4">
      <c r="A1" s="31" t="s">
        <v>56</v>
      </c>
      <c r="B1" s="40">
        <v>57</v>
      </c>
    </row>
    <row r="2" spans="1:2" ht="24.75" thickTop="1" thickBot="1" x14ac:dyDescent="0.4">
      <c r="A2" s="35" t="s">
        <v>81</v>
      </c>
      <c r="B2" s="40">
        <v>523</v>
      </c>
    </row>
    <row r="3" spans="1:2" ht="24.75" thickTop="1" thickBot="1" x14ac:dyDescent="0.4">
      <c r="A3" s="35" t="s">
        <v>89</v>
      </c>
      <c r="B3" s="40">
        <v>6161</v>
      </c>
    </row>
    <row r="4" spans="1:2" ht="24.75" thickTop="1" thickBot="1" x14ac:dyDescent="0.4">
      <c r="A4" s="35" t="s">
        <v>102</v>
      </c>
      <c r="B4" s="40">
        <v>1310</v>
      </c>
    </row>
    <row r="5" spans="1:2" ht="24.75" thickTop="1" thickBot="1" x14ac:dyDescent="0.4">
      <c r="A5" s="35" t="s">
        <v>104</v>
      </c>
      <c r="B5" s="40">
        <v>1518</v>
      </c>
    </row>
    <row r="6" spans="1:2" ht="24.75" thickTop="1" thickBot="1" x14ac:dyDescent="0.4">
      <c r="A6" s="35" t="s">
        <v>114</v>
      </c>
      <c r="B6" s="40">
        <v>1483</v>
      </c>
    </row>
    <row r="7" spans="1:2" ht="24.75" thickTop="1" thickBot="1" x14ac:dyDescent="0.4">
      <c r="A7" s="35" t="s">
        <v>116</v>
      </c>
      <c r="B7" s="40">
        <v>542</v>
      </c>
    </row>
    <row r="8" spans="1:2" ht="24.75" thickTop="1" thickBot="1" x14ac:dyDescent="0.4">
      <c r="A8" s="35" t="s">
        <v>118</v>
      </c>
      <c r="B8" s="40">
        <v>39</v>
      </c>
    </row>
    <row r="9" spans="1:2" ht="24.75" thickTop="1" thickBot="1" x14ac:dyDescent="0.4">
      <c r="A9" s="35" t="s">
        <v>120</v>
      </c>
      <c r="B9" s="40">
        <v>153</v>
      </c>
    </row>
    <row r="10" spans="1:2" ht="24.75" thickTop="1" thickBot="1" x14ac:dyDescent="0.4">
      <c r="A10" s="35" t="s">
        <v>122</v>
      </c>
      <c r="B10" s="40">
        <v>968</v>
      </c>
    </row>
    <row r="11" spans="1:2" ht="24.75" thickTop="1" thickBot="1" x14ac:dyDescent="0.4">
      <c r="A11" s="35" t="s">
        <v>124</v>
      </c>
      <c r="B11" s="40">
        <v>0</v>
      </c>
    </row>
    <row r="12" spans="1:2" ht="24.75" thickTop="1" thickBot="1" x14ac:dyDescent="0.4">
      <c r="A12" s="37" t="s">
        <v>126</v>
      </c>
      <c r="B12" s="40">
        <v>1264</v>
      </c>
    </row>
    <row r="13" spans="1:2" ht="24.75" thickTop="1" thickBot="1" x14ac:dyDescent="0.4">
      <c r="A13" s="35" t="s">
        <v>128</v>
      </c>
      <c r="B13" s="40">
        <v>8817</v>
      </c>
    </row>
    <row r="14" spans="1:2" ht="24.75" thickTop="1" thickBot="1" x14ac:dyDescent="0.4">
      <c r="A14" s="35" t="s">
        <v>131</v>
      </c>
      <c r="B14" s="40">
        <v>68</v>
      </c>
    </row>
    <row r="15" spans="1:2" ht="24.75" thickTop="1" thickBot="1" x14ac:dyDescent="0.4">
      <c r="A15" s="35" t="s">
        <v>133</v>
      </c>
      <c r="B15" s="40">
        <v>527</v>
      </c>
    </row>
    <row r="16" spans="1:2" ht="24.75" thickTop="1" thickBot="1" x14ac:dyDescent="0.4">
      <c r="A16" s="35" t="s">
        <v>143</v>
      </c>
      <c r="B16" s="40">
        <v>965</v>
      </c>
    </row>
    <row r="17" spans="1:2" ht="24.75" thickTop="1" thickBot="1" x14ac:dyDescent="0.4">
      <c r="A17" s="35" t="s">
        <v>145</v>
      </c>
      <c r="B17" s="40">
        <v>306</v>
      </c>
    </row>
    <row r="18" spans="1:2" ht="24.75" thickTop="1" thickBot="1" x14ac:dyDescent="0.4">
      <c r="A18" s="35" t="s">
        <v>161</v>
      </c>
      <c r="B18" s="40">
        <v>67</v>
      </c>
    </row>
    <row r="19" spans="1:2" ht="24.75" thickTop="1" thickBot="1" x14ac:dyDescent="0.4">
      <c r="A19" s="35" t="s">
        <v>184</v>
      </c>
      <c r="B19" s="40">
        <v>722</v>
      </c>
    </row>
    <row r="20" spans="1:2" ht="24.75" thickTop="1" thickBot="1" x14ac:dyDescent="0.4">
      <c r="A20" s="37" t="s">
        <v>203</v>
      </c>
      <c r="B20" s="40">
        <v>4404</v>
      </c>
    </row>
    <row r="21" spans="1:2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zoomScale="80" zoomScaleNormal="80" workbookViewId="0">
      <pane xSplit="5" ySplit="4" topLeftCell="AK150" activePane="bottomRight" state="frozen"/>
      <selection pane="topRight" activeCell="F1" sqref="F1"/>
      <selection pane="bottomLeft" activeCell="A3" sqref="A3"/>
      <selection pane="bottomRight" activeCell="AQ163" sqref="AQ163"/>
    </sheetView>
  </sheetViews>
  <sheetFormatPr baseColWidth="10" defaultColWidth="20.7109375" defaultRowHeight="23.25" x14ac:dyDescent="0.35"/>
  <cols>
    <col min="1" max="1" width="44.5703125" style="5" bestFit="1" customWidth="1"/>
    <col min="2" max="2" width="14.28515625" style="14" bestFit="1" customWidth="1"/>
    <col min="3" max="3" width="14.5703125" style="15" bestFit="1" customWidth="1"/>
    <col min="4" max="4" width="18" style="15" bestFit="1" customWidth="1"/>
    <col min="5" max="5" width="16.28515625" style="15" bestFit="1" customWidth="1"/>
    <col min="6" max="6" width="22.28515625" style="5" bestFit="1" customWidth="1"/>
    <col min="7" max="7" width="23.42578125" style="5" bestFit="1" customWidth="1"/>
    <col min="8" max="8" width="28.42578125" style="5" bestFit="1" customWidth="1"/>
    <col min="9" max="9" width="6.42578125" style="126" customWidth="1"/>
    <col min="10" max="10" width="25" style="5" bestFit="1" customWidth="1"/>
    <col min="11" max="12" width="24.140625" style="5" bestFit="1" customWidth="1"/>
    <col min="13" max="14" width="25" style="5" bestFit="1" customWidth="1"/>
    <col min="15" max="15" width="24.140625" style="5" bestFit="1" customWidth="1"/>
    <col min="16" max="16" width="24.5703125" style="5" bestFit="1" customWidth="1"/>
    <col min="17" max="17" width="24.140625" style="5" bestFit="1" customWidth="1"/>
    <col min="18" max="18" width="25.28515625" style="5" bestFit="1" customWidth="1"/>
    <col min="19" max="19" width="24.140625" style="5" bestFit="1" customWidth="1"/>
    <col min="20" max="20" width="24.42578125" style="5" bestFit="1" customWidth="1"/>
    <col min="21" max="21" width="22.85546875" style="5" bestFit="1" customWidth="1"/>
    <col min="22" max="22" width="25.28515625" style="5" bestFit="1" customWidth="1"/>
    <col min="23" max="23" width="23.42578125" style="5" bestFit="1" customWidth="1"/>
    <col min="24" max="24" width="22.85546875" style="5" bestFit="1" customWidth="1"/>
    <col min="25" max="25" width="24.140625" style="5" bestFit="1" customWidth="1"/>
    <col min="26" max="26" width="25.28515625" style="5" bestFit="1" customWidth="1"/>
    <col min="27" max="27" width="24.28515625" style="5" bestFit="1" customWidth="1"/>
    <col min="28" max="28" width="22" style="5" bestFit="1" customWidth="1"/>
    <col min="29" max="29" width="25" style="5" bestFit="1" customWidth="1"/>
    <col min="30" max="30" width="23.42578125" style="5" bestFit="1" customWidth="1"/>
    <col min="31" max="33" width="23.85546875" style="5" bestFit="1" customWidth="1"/>
    <col min="34" max="34" width="25.140625" style="5" bestFit="1" customWidth="1"/>
    <col min="35" max="35" width="23.85546875" style="5" bestFit="1" customWidth="1"/>
    <col min="36" max="39" width="25" style="5" bestFit="1" customWidth="1"/>
    <col min="40" max="40" width="23.7109375" style="5" bestFit="1" customWidth="1"/>
    <col min="41" max="41" width="24.42578125" style="5" bestFit="1" customWidth="1"/>
    <col min="42" max="44" width="25" style="5" bestFit="1" customWidth="1"/>
    <col min="45" max="46" width="25.140625" style="5" bestFit="1" customWidth="1"/>
    <col min="47" max="47" width="24.42578125" style="5" bestFit="1" customWidth="1"/>
    <col min="48" max="49" width="23.5703125" style="5" bestFit="1" customWidth="1"/>
    <col min="50" max="51" width="23.42578125" style="5" bestFit="1" customWidth="1"/>
    <col min="52" max="54" width="25.140625" style="5" bestFit="1" customWidth="1"/>
    <col min="55" max="55" width="12.85546875" style="5" bestFit="1" customWidth="1"/>
    <col min="56" max="56" width="24.28515625" style="38" bestFit="1" customWidth="1"/>
    <col min="57" max="16384" width="20.7109375" style="5"/>
  </cols>
  <sheetData>
    <row r="1" spans="1:56" x14ac:dyDescent="0.35">
      <c r="A1" s="117" t="s">
        <v>220</v>
      </c>
      <c r="J1" s="5" t="s">
        <v>219</v>
      </c>
      <c r="K1" s="5" t="s">
        <v>219</v>
      </c>
      <c r="L1" s="5" t="s">
        <v>219</v>
      </c>
      <c r="M1" s="5" t="s">
        <v>219</v>
      </c>
      <c r="N1" s="5" t="s">
        <v>219</v>
      </c>
      <c r="O1" s="5" t="s">
        <v>219</v>
      </c>
      <c r="P1" s="5" t="s">
        <v>219</v>
      </c>
      <c r="AG1" s="5" t="s">
        <v>219</v>
      </c>
      <c r="AH1" s="5" t="s">
        <v>219</v>
      </c>
      <c r="AI1" s="5" t="s">
        <v>219</v>
      </c>
      <c r="AJ1" s="5" t="s">
        <v>219</v>
      </c>
      <c r="AK1" s="5" t="s">
        <v>219</v>
      </c>
      <c r="AL1" s="5" t="s">
        <v>219</v>
      </c>
      <c r="AM1" s="5" t="s">
        <v>219</v>
      </c>
      <c r="AN1" s="5" t="s">
        <v>219</v>
      </c>
      <c r="AO1" s="5" t="s">
        <v>219</v>
      </c>
      <c r="AU1" s="5" t="s">
        <v>219</v>
      </c>
      <c r="AV1" s="5" t="s">
        <v>219</v>
      </c>
      <c r="AW1" s="5" t="s">
        <v>219</v>
      </c>
      <c r="AX1" s="5" t="s">
        <v>219</v>
      </c>
      <c r="AY1" s="5" t="s">
        <v>219</v>
      </c>
    </row>
    <row r="2" spans="1:56" ht="45" x14ac:dyDescent="0.25">
      <c r="A2" s="27" t="s">
        <v>0</v>
      </c>
      <c r="B2" s="2" t="s">
        <v>0</v>
      </c>
      <c r="C2" s="3">
        <v>9826</v>
      </c>
      <c r="D2" s="3">
        <v>9771</v>
      </c>
      <c r="E2" s="3">
        <v>55</v>
      </c>
      <c r="F2" s="4">
        <v>1</v>
      </c>
      <c r="G2" s="4">
        <v>1</v>
      </c>
      <c r="H2" s="4">
        <v>1</v>
      </c>
      <c r="I2" s="127"/>
      <c r="J2" s="4">
        <v>2</v>
      </c>
      <c r="K2" s="4">
        <v>2</v>
      </c>
      <c r="L2" s="4">
        <v>2</v>
      </c>
      <c r="M2" s="4">
        <v>2</v>
      </c>
      <c r="N2" s="4">
        <v>2</v>
      </c>
      <c r="O2" s="4">
        <v>2</v>
      </c>
      <c r="P2" s="4">
        <v>2</v>
      </c>
      <c r="Q2" s="4">
        <v>1</v>
      </c>
      <c r="R2" s="4">
        <v>1</v>
      </c>
      <c r="S2" s="4">
        <v>1</v>
      </c>
      <c r="T2" s="4">
        <v>1</v>
      </c>
      <c r="U2" s="4">
        <v>1</v>
      </c>
      <c r="V2" s="4">
        <v>1</v>
      </c>
      <c r="W2" s="4">
        <v>1</v>
      </c>
      <c r="X2" s="4">
        <v>1</v>
      </c>
      <c r="Y2" s="4">
        <v>1</v>
      </c>
      <c r="Z2" s="4">
        <v>1</v>
      </c>
      <c r="AA2" s="4">
        <v>1</v>
      </c>
      <c r="AB2" s="4">
        <v>1</v>
      </c>
      <c r="AC2" s="4">
        <v>1</v>
      </c>
      <c r="AD2" s="4">
        <v>1</v>
      </c>
      <c r="AE2" s="4" t="s">
        <v>0</v>
      </c>
      <c r="AF2" s="4" t="s">
        <v>0</v>
      </c>
      <c r="AG2" s="4" t="s">
        <v>1</v>
      </c>
      <c r="AH2" s="4">
        <v>1</v>
      </c>
      <c r="AI2" s="4">
        <v>1</v>
      </c>
      <c r="AJ2" s="4">
        <v>1</v>
      </c>
      <c r="AK2" s="4">
        <v>1</v>
      </c>
      <c r="AL2" s="4">
        <v>1</v>
      </c>
      <c r="AM2" s="4">
        <v>1</v>
      </c>
      <c r="AN2" s="4">
        <v>1</v>
      </c>
      <c r="AO2" s="4">
        <v>1</v>
      </c>
      <c r="AP2" s="4">
        <v>1</v>
      </c>
      <c r="AQ2" s="4">
        <v>1</v>
      </c>
      <c r="AR2" s="4">
        <v>1</v>
      </c>
      <c r="AS2" s="4">
        <v>7</v>
      </c>
      <c r="AT2" s="4" t="s">
        <v>2</v>
      </c>
      <c r="AU2" s="4">
        <v>38</v>
      </c>
      <c r="AV2" s="4">
        <v>1</v>
      </c>
      <c r="AW2" s="4">
        <v>1</v>
      </c>
      <c r="AX2" s="4">
        <v>1</v>
      </c>
      <c r="AY2" s="4">
        <v>1</v>
      </c>
      <c r="AZ2" s="4">
        <v>1</v>
      </c>
      <c r="BA2" s="4">
        <v>1</v>
      </c>
      <c r="BB2" s="4">
        <v>1</v>
      </c>
      <c r="BC2" s="27"/>
      <c r="BD2" s="27"/>
    </row>
    <row r="3" spans="1:56" ht="15" x14ac:dyDescent="0.25">
      <c r="A3" s="118" t="s">
        <v>217</v>
      </c>
      <c r="B3" s="2"/>
      <c r="C3" s="3"/>
      <c r="D3" s="3"/>
      <c r="E3" s="3"/>
      <c r="F3" s="4"/>
      <c r="G3" s="4"/>
      <c r="H3" s="4"/>
      <c r="I3" s="12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18" t="s">
        <v>217</v>
      </c>
      <c r="V3" s="118" t="s">
        <v>217</v>
      </c>
      <c r="W3" s="118" t="s">
        <v>217</v>
      </c>
      <c r="X3" s="118" t="s">
        <v>218</v>
      </c>
      <c r="Y3" s="118" t="s">
        <v>217</v>
      </c>
      <c r="Z3" s="118" t="s">
        <v>217</v>
      </c>
      <c r="AA3" s="118" t="s">
        <v>217</v>
      </c>
      <c r="AB3" s="118" t="s">
        <v>218</v>
      </c>
      <c r="AC3" s="118" t="s">
        <v>216</v>
      </c>
      <c r="AD3" s="118" t="s">
        <v>216</v>
      </c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118" t="s">
        <v>216</v>
      </c>
      <c r="BA3" s="118" t="s">
        <v>217</v>
      </c>
      <c r="BB3" s="118" t="s">
        <v>218</v>
      </c>
      <c r="BC3" s="27"/>
      <c r="BD3" s="27"/>
    </row>
    <row r="4" spans="1:56" s="23" customFormat="1" ht="196.5" customHeight="1" x14ac:dyDescent="0.25">
      <c r="A4" s="119" t="s">
        <v>3</v>
      </c>
      <c r="B4" s="120" t="s">
        <v>4</v>
      </c>
      <c r="C4" s="121" t="s">
        <v>5</v>
      </c>
      <c r="D4" s="121" t="s">
        <v>6</v>
      </c>
      <c r="E4" s="122" t="s">
        <v>7</v>
      </c>
      <c r="F4" s="123" t="s">
        <v>8</v>
      </c>
      <c r="G4" s="123" t="s">
        <v>9</v>
      </c>
      <c r="H4" s="123" t="s">
        <v>10</v>
      </c>
      <c r="I4" s="128"/>
      <c r="J4" s="123" t="s">
        <v>11</v>
      </c>
      <c r="K4" s="123" t="s">
        <v>12</v>
      </c>
      <c r="L4" s="123" t="s">
        <v>13</v>
      </c>
      <c r="M4" s="124" t="s">
        <v>14</v>
      </c>
      <c r="N4" s="124" t="s">
        <v>15</v>
      </c>
      <c r="O4" s="123" t="s">
        <v>16</v>
      </c>
      <c r="P4" s="124" t="s">
        <v>17</v>
      </c>
      <c r="Q4" s="123" t="s">
        <v>18</v>
      </c>
      <c r="R4" s="123" t="s">
        <v>19</v>
      </c>
      <c r="S4" s="123" t="s">
        <v>20</v>
      </c>
      <c r="T4" s="123" t="s">
        <v>21</v>
      </c>
      <c r="U4" s="123" t="s">
        <v>22</v>
      </c>
      <c r="V4" s="123" t="s">
        <v>23</v>
      </c>
      <c r="W4" s="123" t="s">
        <v>24</v>
      </c>
      <c r="X4" s="123" t="s">
        <v>25</v>
      </c>
      <c r="Y4" s="123" t="s">
        <v>26</v>
      </c>
      <c r="Z4" s="123" t="s">
        <v>27</v>
      </c>
      <c r="AA4" s="123" t="s">
        <v>28</v>
      </c>
      <c r="AB4" s="123" t="s">
        <v>29</v>
      </c>
      <c r="AC4" s="123" t="s">
        <v>30</v>
      </c>
      <c r="AD4" s="123" t="s">
        <v>31</v>
      </c>
      <c r="AE4" s="123" t="s">
        <v>32</v>
      </c>
      <c r="AF4" s="123" t="s">
        <v>33</v>
      </c>
      <c r="AG4" s="123" t="s">
        <v>34</v>
      </c>
      <c r="AH4" s="123" t="s">
        <v>35</v>
      </c>
      <c r="AI4" s="123" t="s">
        <v>36</v>
      </c>
      <c r="AJ4" s="123" t="s">
        <v>37</v>
      </c>
      <c r="AK4" s="123" t="s">
        <v>38</v>
      </c>
      <c r="AL4" s="123" t="s">
        <v>39</v>
      </c>
      <c r="AM4" s="123" t="s">
        <v>40</v>
      </c>
      <c r="AN4" s="123" t="s">
        <v>41</v>
      </c>
      <c r="AO4" s="124" t="s">
        <v>42</v>
      </c>
      <c r="AP4" s="123" t="s">
        <v>43</v>
      </c>
      <c r="AQ4" s="123" t="s">
        <v>44</v>
      </c>
      <c r="AR4" s="123" t="s">
        <v>45</v>
      </c>
      <c r="AS4" s="123" t="s">
        <v>46</v>
      </c>
      <c r="AT4" s="123" t="s">
        <v>47</v>
      </c>
      <c r="AU4" s="124" t="s">
        <v>48</v>
      </c>
      <c r="AV4" s="123" t="s">
        <v>49</v>
      </c>
      <c r="AW4" s="124" t="s">
        <v>50</v>
      </c>
      <c r="AX4" s="123" t="s">
        <v>51</v>
      </c>
      <c r="AY4" s="123" t="s">
        <v>52</v>
      </c>
      <c r="AZ4" s="123" t="s">
        <v>53</v>
      </c>
      <c r="BA4" s="123" t="s">
        <v>54</v>
      </c>
      <c r="BB4" s="123" t="s">
        <v>55</v>
      </c>
      <c r="BC4" s="125" t="s">
        <v>214</v>
      </c>
      <c r="BD4" s="125" t="s">
        <v>221</v>
      </c>
    </row>
    <row r="5" spans="1:56" s="6" customFormat="1" ht="24" thickBot="1" x14ac:dyDescent="0.4">
      <c r="A5" s="41" t="s">
        <v>56</v>
      </c>
      <c r="B5" s="42">
        <v>1</v>
      </c>
      <c r="C5" s="43">
        <v>500</v>
      </c>
      <c r="D5" s="43">
        <v>498</v>
      </c>
      <c r="E5" s="43">
        <v>2</v>
      </c>
      <c r="F5" s="44" t="s">
        <v>0</v>
      </c>
      <c r="G5" s="44" t="s">
        <v>0</v>
      </c>
      <c r="H5" s="44" t="s">
        <v>0</v>
      </c>
      <c r="I5" s="129"/>
      <c r="J5" s="43"/>
      <c r="K5" s="43">
        <v>4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4"/>
      <c r="AF5" s="44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>
        <v>15</v>
      </c>
      <c r="AW5" s="43"/>
      <c r="AX5" s="43"/>
      <c r="AY5" s="43"/>
      <c r="AZ5" s="43"/>
      <c r="BA5" s="43"/>
      <c r="BB5" s="43"/>
      <c r="BC5" s="32">
        <f>SUM(J5:BB5)</f>
        <v>19</v>
      </c>
      <c r="BD5" s="32">
        <f>SUM(BC5:BC29)</f>
        <v>57</v>
      </c>
    </row>
    <row r="6" spans="1:56" s="7" customFormat="1" ht="24" thickTop="1" x14ac:dyDescent="0.35">
      <c r="A6" s="46" t="s">
        <v>57</v>
      </c>
      <c r="B6" s="47">
        <v>1</v>
      </c>
      <c r="C6" s="48">
        <v>29</v>
      </c>
      <c r="D6" s="48">
        <v>29</v>
      </c>
      <c r="E6" s="48">
        <v>0</v>
      </c>
      <c r="F6" s="44" t="s">
        <v>0</v>
      </c>
      <c r="G6" s="44" t="s">
        <v>0</v>
      </c>
      <c r="H6" s="44" t="s">
        <v>0</v>
      </c>
      <c r="I6" s="130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4"/>
      <c r="AF6" s="44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30">
        <f t="shared" ref="BC6:BC69" si="0">SUM(J6:BB6)</f>
        <v>0</v>
      </c>
      <c r="BD6" s="30"/>
    </row>
    <row r="7" spans="1:56" s="7" customFormat="1" x14ac:dyDescent="0.35">
      <c r="A7" s="49" t="s">
        <v>58</v>
      </c>
      <c r="B7" s="50">
        <v>1</v>
      </c>
      <c r="C7" s="44">
        <v>19</v>
      </c>
      <c r="D7" s="44">
        <v>19</v>
      </c>
      <c r="E7" s="44">
        <v>0</v>
      </c>
      <c r="F7" s="44" t="s">
        <v>0</v>
      </c>
      <c r="G7" s="44" t="s">
        <v>0</v>
      </c>
      <c r="H7" s="44" t="s">
        <v>0</v>
      </c>
      <c r="I7" s="131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29">
        <f t="shared" si="0"/>
        <v>0</v>
      </c>
      <c r="BD7" s="29"/>
    </row>
    <row r="8" spans="1:56" s="7" customFormat="1" x14ac:dyDescent="0.35">
      <c r="A8" s="49" t="s">
        <v>59</v>
      </c>
      <c r="B8" s="50">
        <v>1</v>
      </c>
      <c r="C8" s="44">
        <v>10</v>
      </c>
      <c r="D8" s="44">
        <v>10</v>
      </c>
      <c r="E8" s="44">
        <v>0</v>
      </c>
      <c r="F8" s="44" t="s">
        <v>0</v>
      </c>
      <c r="G8" s="44" t="s">
        <v>0</v>
      </c>
      <c r="H8" s="44" t="s">
        <v>0</v>
      </c>
      <c r="I8" s="131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29">
        <f t="shared" si="0"/>
        <v>0</v>
      </c>
      <c r="BD8" s="29"/>
    </row>
    <row r="9" spans="1:56" s="7" customFormat="1" x14ac:dyDescent="0.35">
      <c r="A9" s="49" t="s">
        <v>60</v>
      </c>
      <c r="B9" s="50">
        <v>1</v>
      </c>
      <c r="C9" s="44">
        <v>5</v>
      </c>
      <c r="D9" s="44">
        <v>5</v>
      </c>
      <c r="E9" s="44">
        <v>0</v>
      </c>
      <c r="F9" s="44" t="s">
        <v>0</v>
      </c>
      <c r="G9" s="44" t="s">
        <v>0</v>
      </c>
      <c r="H9" s="44" t="s">
        <v>0</v>
      </c>
      <c r="I9" s="131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29">
        <f t="shared" si="0"/>
        <v>0</v>
      </c>
      <c r="BD9" s="29"/>
    </row>
    <row r="10" spans="1:56" s="7" customFormat="1" x14ac:dyDescent="0.35">
      <c r="A10" s="49" t="s">
        <v>61</v>
      </c>
      <c r="B10" s="50">
        <v>1</v>
      </c>
      <c r="C10" s="44">
        <v>29</v>
      </c>
      <c r="D10" s="44">
        <v>28</v>
      </c>
      <c r="E10" s="44">
        <v>1</v>
      </c>
      <c r="F10" s="44" t="s">
        <v>0</v>
      </c>
      <c r="G10" s="44" t="s">
        <v>0</v>
      </c>
      <c r="H10" s="44" t="s">
        <v>0</v>
      </c>
      <c r="I10" s="131"/>
      <c r="J10" s="44"/>
      <c r="K10" s="44"/>
      <c r="L10" s="44"/>
      <c r="M10" s="44"/>
      <c r="N10" s="44"/>
      <c r="O10" s="44"/>
      <c r="P10" s="44">
        <v>2</v>
      </c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29">
        <f t="shared" si="0"/>
        <v>2</v>
      </c>
      <c r="BD10" s="29"/>
    </row>
    <row r="11" spans="1:56" s="7" customFormat="1" x14ac:dyDescent="0.35">
      <c r="A11" s="49" t="s">
        <v>62</v>
      </c>
      <c r="B11" s="50">
        <v>1</v>
      </c>
      <c r="C11" s="44">
        <v>26</v>
      </c>
      <c r="D11" s="44">
        <v>26</v>
      </c>
      <c r="E11" s="44">
        <v>0</v>
      </c>
      <c r="F11" s="44" t="s">
        <v>0</v>
      </c>
      <c r="G11" s="44" t="s">
        <v>0</v>
      </c>
      <c r="H11" s="44" t="s">
        <v>0</v>
      </c>
      <c r="I11" s="131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29">
        <f t="shared" si="0"/>
        <v>0</v>
      </c>
      <c r="BD11" s="29"/>
    </row>
    <row r="12" spans="1:56" s="7" customFormat="1" x14ac:dyDescent="0.35">
      <c r="A12" s="49" t="s">
        <v>63</v>
      </c>
      <c r="B12" s="50">
        <v>1</v>
      </c>
      <c r="C12" s="44">
        <v>22</v>
      </c>
      <c r="D12" s="44">
        <v>22</v>
      </c>
      <c r="E12" s="44">
        <v>0</v>
      </c>
      <c r="F12" s="44" t="s">
        <v>0</v>
      </c>
      <c r="G12" s="44" t="s">
        <v>0</v>
      </c>
      <c r="H12" s="44" t="s">
        <v>0</v>
      </c>
      <c r="I12" s="131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29">
        <f t="shared" si="0"/>
        <v>0</v>
      </c>
      <c r="BD12" s="29"/>
    </row>
    <row r="13" spans="1:56" s="7" customFormat="1" x14ac:dyDescent="0.35">
      <c r="A13" s="49" t="s">
        <v>64</v>
      </c>
      <c r="B13" s="50">
        <v>1</v>
      </c>
      <c r="C13" s="44">
        <v>25</v>
      </c>
      <c r="D13" s="44">
        <v>25</v>
      </c>
      <c r="E13" s="44">
        <v>0</v>
      </c>
      <c r="F13" s="44" t="s">
        <v>0</v>
      </c>
      <c r="G13" s="44" t="s">
        <v>0</v>
      </c>
      <c r="H13" s="44" t="s">
        <v>0</v>
      </c>
      <c r="I13" s="131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29">
        <f t="shared" si="0"/>
        <v>0</v>
      </c>
      <c r="BD13" s="29"/>
    </row>
    <row r="14" spans="1:56" s="7" customFormat="1" x14ac:dyDescent="0.35">
      <c r="A14" s="49" t="s">
        <v>65</v>
      </c>
      <c r="B14" s="50">
        <v>1</v>
      </c>
      <c r="C14" s="44">
        <v>16</v>
      </c>
      <c r="D14" s="44">
        <v>16</v>
      </c>
      <c r="E14" s="44">
        <v>0</v>
      </c>
      <c r="F14" s="44" t="s">
        <v>0</v>
      </c>
      <c r="G14" s="44" t="s">
        <v>0</v>
      </c>
      <c r="H14" s="44" t="s">
        <v>0</v>
      </c>
      <c r="I14" s="131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29">
        <f t="shared" si="0"/>
        <v>0</v>
      </c>
      <c r="BD14" s="29"/>
    </row>
    <row r="15" spans="1:56" s="7" customFormat="1" x14ac:dyDescent="0.35">
      <c r="A15" s="49" t="s">
        <v>66</v>
      </c>
      <c r="B15" s="50">
        <v>1</v>
      </c>
      <c r="C15" s="44">
        <v>10</v>
      </c>
      <c r="D15" s="44">
        <v>10</v>
      </c>
      <c r="E15" s="44">
        <v>0</v>
      </c>
      <c r="F15" s="44" t="s">
        <v>0</v>
      </c>
      <c r="G15" s="44" t="s">
        <v>0</v>
      </c>
      <c r="H15" s="44" t="s">
        <v>0</v>
      </c>
      <c r="I15" s="131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29">
        <f t="shared" si="0"/>
        <v>0</v>
      </c>
      <c r="BD15" s="29"/>
    </row>
    <row r="16" spans="1:56" s="7" customFormat="1" x14ac:dyDescent="0.35">
      <c r="A16" s="49" t="s">
        <v>67</v>
      </c>
      <c r="B16" s="50">
        <v>1</v>
      </c>
      <c r="C16" s="44">
        <v>16</v>
      </c>
      <c r="D16" s="44">
        <v>16</v>
      </c>
      <c r="E16" s="44">
        <v>0</v>
      </c>
      <c r="F16" s="44" t="s">
        <v>0</v>
      </c>
      <c r="G16" s="44" t="s">
        <v>0</v>
      </c>
      <c r="H16" s="44" t="s">
        <v>0</v>
      </c>
      <c r="I16" s="131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29">
        <f t="shared" si="0"/>
        <v>0</v>
      </c>
      <c r="BD16" s="29"/>
    </row>
    <row r="17" spans="1:56" s="7" customFormat="1" x14ac:dyDescent="0.35">
      <c r="A17" s="49" t="s">
        <v>68</v>
      </c>
      <c r="B17" s="50">
        <v>1</v>
      </c>
      <c r="C17" s="44">
        <v>26</v>
      </c>
      <c r="D17" s="44">
        <v>26</v>
      </c>
      <c r="E17" s="44">
        <v>0</v>
      </c>
      <c r="F17" s="44" t="s">
        <v>0</v>
      </c>
      <c r="G17" s="44" t="s">
        <v>0</v>
      </c>
      <c r="H17" s="44" t="s">
        <v>0</v>
      </c>
      <c r="I17" s="131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>
        <v>26</v>
      </c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29">
        <f t="shared" si="0"/>
        <v>26</v>
      </c>
      <c r="BD17" s="29"/>
    </row>
    <row r="18" spans="1:56" s="7" customFormat="1" x14ac:dyDescent="0.35">
      <c r="A18" s="49" t="s">
        <v>69</v>
      </c>
      <c r="B18" s="50">
        <v>1</v>
      </c>
      <c r="C18" s="44">
        <v>25</v>
      </c>
      <c r="D18" s="44">
        <v>25</v>
      </c>
      <c r="E18" s="44">
        <v>0</v>
      </c>
      <c r="F18" s="44" t="s">
        <v>0</v>
      </c>
      <c r="G18" s="44" t="s">
        <v>0</v>
      </c>
      <c r="H18" s="44" t="s">
        <v>0</v>
      </c>
      <c r="I18" s="131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29">
        <f t="shared" si="0"/>
        <v>0</v>
      </c>
      <c r="BD18" s="29"/>
    </row>
    <row r="19" spans="1:56" s="7" customFormat="1" x14ac:dyDescent="0.35">
      <c r="A19" s="49" t="s">
        <v>70</v>
      </c>
      <c r="B19" s="50">
        <v>1</v>
      </c>
      <c r="C19" s="44">
        <v>24</v>
      </c>
      <c r="D19" s="44">
        <v>24</v>
      </c>
      <c r="E19" s="44">
        <v>0</v>
      </c>
      <c r="F19" s="44" t="s">
        <v>0</v>
      </c>
      <c r="G19" s="44" t="s">
        <v>0</v>
      </c>
      <c r="H19" s="44" t="s">
        <v>0</v>
      </c>
      <c r="I19" s="131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29">
        <f t="shared" si="0"/>
        <v>0</v>
      </c>
      <c r="BD19" s="29"/>
    </row>
    <row r="20" spans="1:56" s="7" customFormat="1" ht="42" x14ac:dyDescent="0.35">
      <c r="A20" s="49" t="s">
        <v>71</v>
      </c>
      <c r="B20" s="50">
        <v>1</v>
      </c>
      <c r="C20" s="44">
        <v>7</v>
      </c>
      <c r="D20" s="44">
        <v>7</v>
      </c>
      <c r="E20" s="44">
        <v>0</v>
      </c>
      <c r="F20" s="44" t="s">
        <v>0</v>
      </c>
      <c r="G20" s="44" t="s">
        <v>0</v>
      </c>
      <c r="H20" s="44" t="s">
        <v>0</v>
      </c>
      <c r="I20" s="131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29">
        <f t="shared" si="0"/>
        <v>0</v>
      </c>
      <c r="BD20" s="29"/>
    </row>
    <row r="21" spans="1:56" s="7" customFormat="1" x14ac:dyDescent="0.35">
      <c r="A21" s="49" t="s">
        <v>72</v>
      </c>
      <c r="B21" s="50">
        <v>1</v>
      </c>
      <c r="C21" s="44">
        <v>15</v>
      </c>
      <c r="D21" s="44">
        <v>15</v>
      </c>
      <c r="E21" s="44">
        <v>0</v>
      </c>
      <c r="F21" s="44" t="s">
        <v>0</v>
      </c>
      <c r="G21" s="44" t="s">
        <v>0</v>
      </c>
      <c r="H21" s="44" t="s">
        <v>0</v>
      </c>
      <c r="I21" s="131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29">
        <f t="shared" si="0"/>
        <v>0</v>
      </c>
      <c r="BD21" s="29"/>
    </row>
    <row r="22" spans="1:56" s="7" customFormat="1" x14ac:dyDescent="0.35">
      <c r="A22" s="49" t="s">
        <v>73</v>
      </c>
      <c r="B22" s="50">
        <v>1</v>
      </c>
      <c r="C22" s="44">
        <v>5</v>
      </c>
      <c r="D22" s="44">
        <v>5</v>
      </c>
      <c r="E22" s="44">
        <v>0</v>
      </c>
      <c r="F22" s="44" t="s">
        <v>0</v>
      </c>
      <c r="G22" s="44" t="s">
        <v>0</v>
      </c>
      <c r="H22" s="44" t="s">
        <v>0</v>
      </c>
      <c r="I22" s="131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29">
        <f t="shared" si="0"/>
        <v>0</v>
      </c>
      <c r="BD22" s="29"/>
    </row>
    <row r="23" spans="1:56" s="7" customFormat="1" x14ac:dyDescent="0.35">
      <c r="A23" s="49" t="s">
        <v>74</v>
      </c>
      <c r="B23" s="50">
        <v>1</v>
      </c>
      <c r="C23" s="44">
        <v>7</v>
      </c>
      <c r="D23" s="44">
        <v>7</v>
      </c>
      <c r="E23" s="44">
        <v>0</v>
      </c>
      <c r="F23" s="44" t="s">
        <v>0</v>
      </c>
      <c r="G23" s="44" t="s">
        <v>0</v>
      </c>
      <c r="H23" s="44" t="s">
        <v>0</v>
      </c>
      <c r="I23" s="131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29">
        <f t="shared" si="0"/>
        <v>0</v>
      </c>
      <c r="BD23" s="29"/>
    </row>
    <row r="24" spans="1:56" s="7" customFormat="1" ht="42" x14ac:dyDescent="0.35">
      <c r="A24" s="49" t="s">
        <v>75</v>
      </c>
      <c r="B24" s="50">
        <v>1</v>
      </c>
      <c r="C24" s="44">
        <v>7</v>
      </c>
      <c r="D24" s="44">
        <v>7</v>
      </c>
      <c r="E24" s="44">
        <v>0</v>
      </c>
      <c r="F24" s="44" t="s">
        <v>0</v>
      </c>
      <c r="G24" s="44" t="s">
        <v>0</v>
      </c>
      <c r="H24" s="44" t="s">
        <v>0</v>
      </c>
      <c r="I24" s="131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>
        <v>7</v>
      </c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29">
        <f t="shared" si="0"/>
        <v>7</v>
      </c>
      <c r="BD24" s="29"/>
    </row>
    <row r="25" spans="1:56" s="7" customFormat="1" x14ac:dyDescent="0.35">
      <c r="A25" s="49" t="s">
        <v>76</v>
      </c>
      <c r="B25" s="50">
        <v>1</v>
      </c>
      <c r="C25" s="44">
        <v>89</v>
      </c>
      <c r="D25" s="44">
        <v>89</v>
      </c>
      <c r="E25" s="44">
        <v>0</v>
      </c>
      <c r="F25" s="44" t="s">
        <v>0</v>
      </c>
      <c r="G25" s="44" t="s">
        <v>0</v>
      </c>
      <c r="H25" s="44" t="s">
        <v>0</v>
      </c>
      <c r="I25" s="131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29">
        <f t="shared" si="0"/>
        <v>0</v>
      </c>
      <c r="BD25" s="29"/>
    </row>
    <row r="26" spans="1:56" s="7" customFormat="1" x14ac:dyDescent="0.35">
      <c r="A26" s="49" t="s">
        <v>77</v>
      </c>
      <c r="B26" s="50">
        <v>1</v>
      </c>
      <c r="C26" s="44">
        <v>55</v>
      </c>
      <c r="D26" s="44">
        <v>54</v>
      </c>
      <c r="E26" s="44">
        <v>1</v>
      </c>
      <c r="F26" s="44" t="s">
        <v>0</v>
      </c>
      <c r="G26" s="44" t="s">
        <v>0</v>
      </c>
      <c r="H26" s="44" t="s">
        <v>0</v>
      </c>
      <c r="I26" s="131"/>
      <c r="J26" s="44"/>
      <c r="K26" s="44"/>
      <c r="L26" s="44"/>
      <c r="M26" s="44"/>
      <c r="N26" s="44"/>
      <c r="O26" s="44"/>
      <c r="P26" s="44">
        <v>2</v>
      </c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29">
        <f t="shared" si="0"/>
        <v>2</v>
      </c>
      <c r="BD26" s="29"/>
    </row>
    <row r="27" spans="1:56" s="7" customFormat="1" x14ac:dyDescent="0.35">
      <c r="A27" s="49" t="s">
        <v>78</v>
      </c>
      <c r="B27" s="50">
        <v>1</v>
      </c>
      <c r="C27" s="44">
        <v>13</v>
      </c>
      <c r="D27" s="44">
        <v>13</v>
      </c>
      <c r="E27" s="44">
        <v>0</v>
      </c>
      <c r="F27" s="44" t="s">
        <v>0</v>
      </c>
      <c r="G27" s="44" t="s">
        <v>0</v>
      </c>
      <c r="H27" s="44" t="s">
        <v>0</v>
      </c>
      <c r="I27" s="131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29">
        <f t="shared" si="0"/>
        <v>0</v>
      </c>
      <c r="BD27" s="29"/>
    </row>
    <row r="28" spans="1:56" s="7" customFormat="1" x14ac:dyDescent="0.35">
      <c r="A28" s="49" t="s">
        <v>79</v>
      </c>
      <c r="B28" s="50">
        <v>1</v>
      </c>
      <c r="C28" s="44">
        <v>9</v>
      </c>
      <c r="D28" s="44">
        <v>9</v>
      </c>
      <c r="E28" s="44">
        <v>0</v>
      </c>
      <c r="F28" s="44" t="s">
        <v>0</v>
      </c>
      <c r="G28" s="44" t="s">
        <v>0</v>
      </c>
      <c r="H28" s="44" t="s">
        <v>0</v>
      </c>
      <c r="I28" s="131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29">
        <f t="shared" si="0"/>
        <v>0</v>
      </c>
      <c r="BD28" s="29"/>
    </row>
    <row r="29" spans="1:56" s="7" customFormat="1" ht="24" thickBot="1" x14ac:dyDescent="0.4">
      <c r="A29" s="51" t="s">
        <v>80</v>
      </c>
      <c r="B29" s="52">
        <v>1</v>
      </c>
      <c r="C29" s="53">
        <v>11</v>
      </c>
      <c r="D29" s="53">
        <v>11</v>
      </c>
      <c r="E29" s="53">
        <v>0</v>
      </c>
      <c r="F29" s="44" t="s">
        <v>0</v>
      </c>
      <c r="G29" s="44" t="s">
        <v>0</v>
      </c>
      <c r="H29" s="44" t="s">
        <v>0</v>
      </c>
      <c r="I29" s="129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44"/>
      <c r="AF29" s="44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>
        <v>1</v>
      </c>
      <c r="AX29" s="53"/>
      <c r="AY29" s="53"/>
      <c r="AZ29" s="53"/>
      <c r="BA29" s="53"/>
      <c r="BB29" s="53"/>
      <c r="BC29" s="33">
        <f t="shared" si="0"/>
        <v>1</v>
      </c>
      <c r="BD29" s="33"/>
    </row>
    <row r="30" spans="1:56" s="7" customFormat="1" ht="24.75" thickTop="1" thickBot="1" x14ac:dyDescent="0.4">
      <c r="A30" s="54" t="s">
        <v>81</v>
      </c>
      <c r="B30" s="55">
        <v>2</v>
      </c>
      <c r="C30" s="56">
        <v>452</v>
      </c>
      <c r="D30" s="56">
        <v>448</v>
      </c>
      <c r="E30" s="56">
        <v>4</v>
      </c>
      <c r="F30" s="44" t="s">
        <v>0</v>
      </c>
      <c r="G30" s="44" t="s">
        <v>0</v>
      </c>
      <c r="H30" s="44" t="s">
        <v>0</v>
      </c>
      <c r="I30" s="132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44"/>
      <c r="AF30" s="44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36">
        <f t="shared" si="0"/>
        <v>0</v>
      </c>
      <c r="BD30" s="36">
        <f>SUM(BC30:BC37)</f>
        <v>523</v>
      </c>
    </row>
    <row r="31" spans="1:56" s="7" customFormat="1" ht="24" thickTop="1" x14ac:dyDescent="0.35">
      <c r="A31" s="46" t="s">
        <v>82</v>
      </c>
      <c r="B31" s="47">
        <v>2</v>
      </c>
      <c r="C31" s="48">
        <v>66</v>
      </c>
      <c r="D31" s="48">
        <v>66</v>
      </c>
      <c r="E31" s="48">
        <v>0</v>
      </c>
      <c r="F31" s="44" t="s">
        <v>0</v>
      </c>
      <c r="G31" s="44" t="s">
        <v>0</v>
      </c>
      <c r="H31" s="44" t="s">
        <v>0</v>
      </c>
      <c r="I31" s="130"/>
      <c r="J31" s="48"/>
      <c r="K31" s="48">
        <v>1</v>
      </c>
      <c r="L31" s="48">
        <v>1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4"/>
      <c r="AF31" s="44"/>
      <c r="AG31" s="48"/>
      <c r="AH31" s="48">
        <v>3</v>
      </c>
      <c r="AI31" s="48"/>
      <c r="AJ31" s="48"/>
      <c r="AK31" s="48"/>
      <c r="AL31" s="48"/>
      <c r="AM31" s="48"/>
      <c r="AN31" s="48">
        <v>2</v>
      </c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30">
        <f t="shared" si="0"/>
        <v>7</v>
      </c>
      <c r="BD31" s="30"/>
    </row>
    <row r="32" spans="1:56" s="7" customFormat="1" x14ac:dyDescent="0.35">
      <c r="A32" s="49" t="s">
        <v>83</v>
      </c>
      <c r="B32" s="50">
        <v>2</v>
      </c>
      <c r="C32" s="44">
        <v>207</v>
      </c>
      <c r="D32" s="44">
        <v>205</v>
      </c>
      <c r="E32" s="44">
        <v>2</v>
      </c>
      <c r="F32" s="44" t="s">
        <v>0</v>
      </c>
      <c r="G32" s="44" t="s">
        <v>0</v>
      </c>
      <c r="H32" s="44" t="s">
        <v>0</v>
      </c>
      <c r="I32" s="131"/>
      <c r="J32" s="44">
        <v>6</v>
      </c>
      <c r="K32" s="44">
        <v>6</v>
      </c>
      <c r="L32" s="44">
        <v>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>
        <v>6</v>
      </c>
      <c r="AI32" s="44">
        <v>5</v>
      </c>
      <c r="AJ32" s="44">
        <v>5</v>
      </c>
      <c r="AK32" s="44"/>
      <c r="AL32" s="44"/>
      <c r="AM32" s="44"/>
      <c r="AN32" s="44">
        <v>6</v>
      </c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29">
        <f t="shared" si="0"/>
        <v>36</v>
      </c>
      <c r="BD32" s="29"/>
    </row>
    <row r="33" spans="1:56" s="7" customFormat="1" x14ac:dyDescent="0.35">
      <c r="A33" s="49" t="s">
        <v>84</v>
      </c>
      <c r="B33" s="50">
        <v>2</v>
      </c>
      <c r="C33" s="44">
        <v>35</v>
      </c>
      <c r="D33" s="44">
        <v>35</v>
      </c>
      <c r="E33" s="44">
        <v>0</v>
      </c>
      <c r="F33" s="44" t="s">
        <v>0</v>
      </c>
      <c r="G33" s="44" t="s">
        <v>0</v>
      </c>
      <c r="H33" s="44" t="s">
        <v>0</v>
      </c>
      <c r="I33" s="131"/>
      <c r="J33" s="44">
        <v>70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>
        <v>105</v>
      </c>
      <c r="AH33" s="44">
        <v>2</v>
      </c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29">
        <f t="shared" si="0"/>
        <v>177</v>
      </c>
      <c r="BD33" s="29"/>
    </row>
    <row r="34" spans="1:56" s="7" customFormat="1" x14ac:dyDescent="0.35">
      <c r="A34" s="49" t="s">
        <v>85</v>
      </c>
      <c r="B34" s="50">
        <v>2</v>
      </c>
      <c r="C34" s="44">
        <v>12</v>
      </c>
      <c r="D34" s="44">
        <v>12</v>
      </c>
      <c r="E34" s="44">
        <v>0</v>
      </c>
      <c r="F34" s="44" t="s">
        <v>0</v>
      </c>
      <c r="G34" s="44" t="s">
        <v>0</v>
      </c>
      <c r="H34" s="44" t="s">
        <v>0</v>
      </c>
      <c r="I34" s="131"/>
      <c r="J34" s="44"/>
      <c r="K34" s="44">
        <v>1</v>
      </c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>
        <v>12</v>
      </c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29">
        <f t="shared" si="0"/>
        <v>13</v>
      </c>
      <c r="BD34" s="29"/>
    </row>
    <row r="35" spans="1:56" s="7" customFormat="1" x14ac:dyDescent="0.35">
      <c r="A35" s="49" t="s">
        <v>86</v>
      </c>
      <c r="B35" s="50">
        <v>2</v>
      </c>
      <c r="C35" s="44">
        <v>87</v>
      </c>
      <c r="D35" s="44">
        <v>85</v>
      </c>
      <c r="E35" s="44">
        <v>2</v>
      </c>
      <c r="F35" s="44" t="s">
        <v>0</v>
      </c>
      <c r="G35" s="44" t="s">
        <v>0</v>
      </c>
      <c r="H35" s="44" t="s">
        <v>0</v>
      </c>
      <c r="I35" s="131"/>
      <c r="J35" s="44">
        <v>104</v>
      </c>
      <c r="K35" s="44"/>
      <c r="L35" s="44">
        <v>6</v>
      </c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>
        <v>160</v>
      </c>
      <c r="AH35" s="44">
        <v>9</v>
      </c>
      <c r="AI35" s="44"/>
      <c r="AJ35" s="44"/>
      <c r="AK35" s="44"/>
      <c r="AL35" s="44"/>
      <c r="AM35" s="44"/>
      <c r="AN35" s="44">
        <v>5</v>
      </c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29">
        <f t="shared" si="0"/>
        <v>284</v>
      </c>
      <c r="BD35" s="29"/>
    </row>
    <row r="36" spans="1:56" s="7" customFormat="1" x14ac:dyDescent="0.35">
      <c r="A36" s="49" t="s">
        <v>87</v>
      </c>
      <c r="B36" s="50">
        <v>2</v>
      </c>
      <c r="C36" s="44">
        <v>21</v>
      </c>
      <c r="D36" s="44">
        <v>21</v>
      </c>
      <c r="E36" s="44">
        <v>0</v>
      </c>
      <c r="F36" s="44" t="s">
        <v>0</v>
      </c>
      <c r="G36" s="44" t="s">
        <v>0</v>
      </c>
      <c r="H36" s="44" t="s">
        <v>0</v>
      </c>
      <c r="I36" s="131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29">
        <f t="shared" si="0"/>
        <v>0</v>
      </c>
      <c r="BD36" s="29"/>
    </row>
    <row r="37" spans="1:56" s="7" customFormat="1" ht="24" thickBot="1" x14ac:dyDescent="0.4">
      <c r="A37" s="51" t="s">
        <v>88</v>
      </c>
      <c r="B37" s="52">
        <v>2</v>
      </c>
      <c r="C37" s="53">
        <v>24</v>
      </c>
      <c r="D37" s="53">
        <v>24</v>
      </c>
      <c r="E37" s="53">
        <v>0</v>
      </c>
      <c r="F37" s="44" t="s">
        <v>0</v>
      </c>
      <c r="G37" s="44" t="s">
        <v>0</v>
      </c>
      <c r="H37" s="44" t="s">
        <v>0</v>
      </c>
      <c r="I37" s="129"/>
      <c r="J37" s="53"/>
      <c r="K37" s="53">
        <v>5</v>
      </c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44"/>
      <c r="AF37" s="44"/>
      <c r="AG37" s="53"/>
      <c r="AH37" s="53"/>
      <c r="AI37" s="53"/>
      <c r="AJ37" s="53"/>
      <c r="AK37" s="53"/>
      <c r="AL37" s="53"/>
      <c r="AM37" s="53"/>
      <c r="AN37" s="53">
        <v>1</v>
      </c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33">
        <f t="shared" si="0"/>
        <v>6</v>
      </c>
      <c r="BD37" s="33"/>
    </row>
    <row r="38" spans="1:56" s="7" customFormat="1" ht="24.75" thickTop="1" thickBot="1" x14ac:dyDescent="0.4">
      <c r="A38" s="54" t="s">
        <v>89</v>
      </c>
      <c r="B38" s="55">
        <v>3</v>
      </c>
      <c r="C38" s="56">
        <v>556</v>
      </c>
      <c r="D38" s="56">
        <v>554</v>
      </c>
      <c r="E38" s="56">
        <v>2</v>
      </c>
      <c r="F38" s="44" t="s">
        <v>0</v>
      </c>
      <c r="G38" s="44" t="s">
        <v>0</v>
      </c>
      <c r="H38" s="44" t="s">
        <v>0</v>
      </c>
      <c r="I38" s="132"/>
      <c r="J38" s="56"/>
      <c r="K38" s="56"/>
      <c r="L38" s="56"/>
      <c r="M38" s="56"/>
      <c r="N38" s="56"/>
      <c r="O38" s="56"/>
      <c r="P38" s="56"/>
      <c r="Q38" s="56">
        <v>556</v>
      </c>
      <c r="R38" s="56">
        <v>556</v>
      </c>
      <c r="S38" s="56">
        <v>556</v>
      </c>
      <c r="T38" s="56"/>
      <c r="U38" s="56">
        <v>1</v>
      </c>
      <c r="V38" s="56">
        <v>1</v>
      </c>
      <c r="W38" s="56">
        <v>1</v>
      </c>
      <c r="X38" s="56">
        <v>0</v>
      </c>
      <c r="Y38" s="56">
        <v>1</v>
      </c>
      <c r="Z38" s="56">
        <v>1</v>
      </c>
      <c r="AA38" s="56">
        <v>1</v>
      </c>
      <c r="AB38" s="56">
        <v>0</v>
      </c>
      <c r="AC38" s="56"/>
      <c r="AD38" s="56"/>
      <c r="AE38" s="44"/>
      <c r="AF38" s="44"/>
      <c r="AG38" s="56"/>
      <c r="AH38" s="56"/>
      <c r="AI38" s="56"/>
      <c r="AJ38" s="56"/>
      <c r="AK38" s="56"/>
      <c r="AL38" s="56"/>
      <c r="AM38" s="56"/>
      <c r="AN38" s="56"/>
      <c r="AO38" s="56"/>
      <c r="AP38" s="56">
        <v>556</v>
      </c>
      <c r="AQ38" s="56">
        <v>556</v>
      </c>
      <c r="AR38" s="56"/>
      <c r="AS38" s="56">
        <v>7</v>
      </c>
      <c r="AT38" s="56"/>
      <c r="AU38" s="56"/>
      <c r="AV38" s="56">
        <v>2</v>
      </c>
      <c r="AW38" s="56"/>
      <c r="AX38" s="56">
        <v>556</v>
      </c>
      <c r="AY38" s="56"/>
      <c r="AZ38" s="56">
        <v>0</v>
      </c>
      <c r="BA38" s="56">
        <v>1</v>
      </c>
      <c r="BB38" s="56">
        <v>0</v>
      </c>
      <c r="BC38" s="36">
        <f t="shared" si="0"/>
        <v>3352</v>
      </c>
      <c r="BD38" s="36">
        <f>SUM(BC38:BC50)</f>
        <v>6161</v>
      </c>
    </row>
    <row r="39" spans="1:56" s="7" customFormat="1" ht="24" thickTop="1" x14ac:dyDescent="0.35">
      <c r="A39" s="46" t="s">
        <v>90</v>
      </c>
      <c r="B39" s="47">
        <v>3</v>
      </c>
      <c r="C39" s="48">
        <v>91</v>
      </c>
      <c r="D39" s="48">
        <v>90</v>
      </c>
      <c r="E39" s="48">
        <v>1</v>
      </c>
      <c r="F39" s="44" t="s">
        <v>0</v>
      </c>
      <c r="G39" s="44" t="s">
        <v>0</v>
      </c>
      <c r="H39" s="44" t="s">
        <v>0</v>
      </c>
      <c r="I39" s="130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>
        <v>91</v>
      </c>
      <c r="U39" s="48">
        <v>0</v>
      </c>
      <c r="V39" s="48">
        <v>0</v>
      </c>
      <c r="W39" s="48">
        <v>0</v>
      </c>
      <c r="X39" s="48">
        <v>1</v>
      </c>
      <c r="Y39" s="48">
        <v>0</v>
      </c>
      <c r="Z39" s="48">
        <v>0</v>
      </c>
      <c r="AA39" s="48">
        <v>0</v>
      </c>
      <c r="AB39" s="48">
        <v>1</v>
      </c>
      <c r="AC39" s="48">
        <v>0</v>
      </c>
      <c r="AD39" s="48">
        <v>0</v>
      </c>
      <c r="AE39" s="44"/>
      <c r="AF39" s="44"/>
      <c r="AG39" s="48">
        <v>23</v>
      </c>
      <c r="AH39" s="48"/>
      <c r="AI39" s="48">
        <v>91</v>
      </c>
      <c r="AJ39" s="48"/>
      <c r="AK39" s="48"/>
      <c r="AL39" s="48">
        <v>91</v>
      </c>
      <c r="AM39" s="48">
        <v>91</v>
      </c>
      <c r="AN39" s="48"/>
      <c r="AO39" s="48"/>
      <c r="AP39" s="48">
        <v>0</v>
      </c>
      <c r="AQ39" s="48">
        <v>0</v>
      </c>
      <c r="AR39" s="48">
        <v>91</v>
      </c>
      <c r="AS39" s="48">
        <v>0</v>
      </c>
      <c r="AT39" s="48"/>
      <c r="AU39" s="48"/>
      <c r="AV39" s="48"/>
      <c r="AW39" s="48"/>
      <c r="AX39" s="48">
        <v>0</v>
      </c>
      <c r="AY39" s="48"/>
      <c r="AZ39" s="48"/>
      <c r="BA39" s="48"/>
      <c r="BB39" s="48">
        <v>0</v>
      </c>
      <c r="BC39" s="30">
        <f t="shared" si="0"/>
        <v>480</v>
      </c>
      <c r="BD39" s="30"/>
    </row>
    <row r="40" spans="1:56" s="7" customFormat="1" x14ac:dyDescent="0.35">
      <c r="A40" s="49" t="s">
        <v>91</v>
      </c>
      <c r="B40" s="50">
        <v>3</v>
      </c>
      <c r="C40" s="44">
        <v>9</v>
      </c>
      <c r="D40" s="44">
        <v>9</v>
      </c>
      <c r="E40" s="44">
        <v>0</v>
      </c>
      <c r="F40" s="44" t="s">
        <v>0</v>
      </c>
      <c r="G40" s="44" t="s">
        <v>0</v>
      </c>
      <c r="H40" s="44" t="s">
        <v>0</v>
      </c>
      <c r="I40" s="131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>
        <v>9</v>
      </c>
      <c r="U40" s="44">
        <v>0</v>
      </c>
      <c r="V40" s="44">
        <v>0</v>
      </c>
      <c r="W40" s="44">
        <v>0</v>
      </c>
      <c r="X40" s="44">
        <v>1</v>
      </c>
      <c r="Y40" s="44">
        <v>0</v>
      </c>
      <c r="Z40" s="44">
        <v>0</v>
      </c>
      <c r="AA40" s="44">
        <v>0</v>
      </c>
      <c r="AB40" s="44">
        <v>1</v>
      </c>
      <c r="AC40" s="44">
        <v>0</v>
      </c>
      <c r="AD40" s="44">
        <v>0</v>
      </c>
      <c r="AE40" s="44"/>
      <c r="AF40" s="44"/>
      <c r="AG40" s="44"/>
      <c r="AH40" s="44"/>
      <c r="AI40" s="44">
        <v>9</v>
      </c>
      <c r="AJ40" s="44"/>
      <c r="AK40" s="44"/>
      <c r="AL40" s="44">
        <v>9</v>
      </c>
      <c r="AM40" s="44"/>
      <c r="AN40" s="44"/>
      <c r="AO40" s="44"/>
      <c r="AP40" s="44">
        <v>0</v>
      </c>
      <c r="AQ40" s="44">
        <v>0</v>
      </c>
      <c r="AR40" s="44">
        <v>9</v>
      </c>
      <c r="AS40" s="44">
        <v>0</v>
      </c>
      <c r="AT40" s="44"/>
      <c r="AU40" s="44"/>
      <c r="AV40" s="44"/>
      <c r="AW40" s="44"/>
      <c r="AX40" s="44">
        <v>0</v>
      </c>
      <c r="AY40" s="44"/>
      <c r="AZ40" s="44"/>
      <c r="BA40" s="44"/>
      <c r="BB40" s="44">
        <v>0</v>
      </c>
      <c r="BC40" s="29">
        <f t="shared" si="0"/>
        <v>38</v>
      </c>
      <c r="BD40" s="29"/>
    </row>
    <row r="41" spans="1:56" s="7" customFormat="1" x14ac:dyDescent="0.35">
      <c r="A41" s="49" t="s">
        <v>92</v>
      </c>
      <c r="B41" s="50">
        <v>3</v>
      </c>
      <c r="C41" s="44">
        <v>45</v>
      </c>
      <c r="D41" s="44">
        <v>45</v>
      </c>
      <c r="E41" s="44">
        <v>0</v>
      </c>
      <c r="F41" s="44" t="s">
        <v>0</v>
      </c>
      <c r="G41" s="44" t="s">
        <v>0</v>
      </c>
      <c r="H41" s="44" t="s">
        <v>0</v>
      </c>
      <c r="I41" s="131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>
        <v>45</v>
      </c>
      <c r="U41" s="44">
        <v>0</v>
      </c>
      <c r="V41" s="44">
        <v>0</v>
      </c>
      <c r="W41" s="44">
        <v>0</v>
      </c>
      <c r="X41" s="44">
        <v>1</v>
      </c>
      <c r="Y41" s="44">
        <v>0</v>
      </c>
      <c r="Z41" s="44">
        <v>0</v>
      </c>
      <c r="AA41" s="44">
        <v>0</v>
      </c>
      <c r="AB41" s="44">
        <v>1</v>
      </c>
      <c r="AC41" s="44">
        <v>0</v>
      </c>
      <c r="AD41" s="44">
        <v>0</v>
      </c>
      <c r="AE41" s="44"/>
      <c r="AF41" s="44"/>
      <c r="AG41" s="44"/>
      <c r="AH41" s="44"/>
      <c r="AI41" s="44">
        <v>45</v>
      </c>
      <c r="AJ41" s="44"/>
      <c r="AK41" s="44">
        <v>45</v>
      </c>
      <c r="AL41" s="44">
        <v>45</v>
      </c>
      <c r="AM41" s="44"/>
      <c r="AN41" s="44"/>
      <c r="AO41" s="44"/>
      <c r="AP41" s="44">
        <v>0</v>
      </c>
      <c r="AQ41" s="44">
        <v>0</v>
      </c>
      <c r="AR41" s="44">
        <v>45</v>
      </c>
      <c r="AS41" s="44">
        <v>0</v>
      </c>
      <c r="AT41" s="44"/>
      <c r="AU41" s="44"/>
      <c r="AV41" s="44"/>
      <c r="AW41" s="44"/>
      <c r="AX41" s="44">
        <v>0</v>
      </c>
      <c r="AY41" s="44"/>
      <c r="AZ41" s="44"/>
      <c r="BA41" s="44"/>
      <c r="BB41" s="44">
        <v>0</v>
      </c>
      <c r="BC41" s="29">
        <f t="shared" si="0"/>
        <v>227</v>
      </c>
      <c r="BD41" s="29"/>
    </row>
    <row r="42" spans="1:56" s="7" customFormat="1" x14ac:dyDescent="0.35">
      <c r="A42" s="49" t="s">
        <v>93</v>
      </c>
      <c r="B42" s="50">
        <v>3</v>
      </c>
      <c r="C42" s="44">
        <v>26</v>
      </c>
      <c r="D42" s="44">
        <v>26</v>
      </c>
      <c r="E42" s="44">
        <v>0</v>
      </c>
      <c r="F42" s="44" t="s">
        <v>0</v>
      </c>
      <c r="G42" s="44" t="s">
        <v>0</v>
      </c>
      <c r="H42" s="44" t="s">
        <v>0</v>
      </c>
      <c r="I42" s="131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>
        <v>26</v>
      </c>
      <c r="U42" s="44">
        <v>0</v>
      </c>
      <c r="V42" s="44">
        <v>0</v>
      </c>
      <c r="W42" s="44">
        <v>0</v>
      </c>
      <c r="X42" s="44">
        <v>1</v>
      </c>
      <c r="Y42" s="44">
        <v>0</v>
      </c>
      <c r="Z42" s="44">
        <v>0</v>
      </c>
      <c r="AA42" s="44">
        <v>0</v>
      </c>
      <c r="AB42" s="44">
        <v>1</v>
      </c>
      <c r="AC42" s="44">
        <v>0</v>
      </c>
      <c r="AD42" s="44">
        <v>0</v>
      </c>
      <c r="AE42" s="44"/>
      <c r="AF42" s="44"/>
      <c r="AG42" s="44"/>
      <c r="AH42" s="44"/>
      <c r="AI42" s="44">
        <v>26</v>
      </c>
      <c r="AJ42" s="44"/>
      <c r="AK42" s="44"/>
      <c r="AL42" s="44">
        <v>26</v>
      </c>
      <c r="AM42" s="44">
        <v>26</v>
      </c>
      <c r="AN42" s="44"/>
      <c r="AO42" s="44"/>
      <c r="AP42" s="44">
        <v>0</v>
      </c>
      <c r="AQ42" s="44">
        <v>0</v>
      </c>
      <c r="AR42" s="44">
        <v>26</v>
      </c>
      <c r="AS42" s="44">
        <v>0</v>
      </c>
      <c r="AT42" s="44"/>
      <c r="AU42" s="44"/>
      <c r="AV42" s="44"/>
      <c r="AW42" s="44"/>
      <c r="AX42" s="44">
        <v>0</v>
      </c>
      <c r="AY42" s="44"/>
      <c r="AZ42" s="44"/>
      <c r="BA42" s="44"/>
      <c r="BB42" s="44">
        <v>0</v>
      </c>
      <c r="BC42" s="29">
        <f t="shared" si="0"/>
        <v>132</v>
      </c>
      <c r="BD42" s="29"/>
    </row>
    <row r="43" spans="1:56" s="7" customFormat="1" x14ac:dyDescent="0.35">
      <c r="A43" s="49" t="s">
        <v>94</v>
      </c>
      <c r="B43" s="50">
        <v>3</v>
      </c>
      <c r="C43" s="44">
        <v>10</v>
      </c>
      <c r="D43" s="44">
        <v>10</v>
      </c>
      <c r="E43" s="44">
        <v>0</v>
      </c>
      <c r="F43" s="44" t="s">
        <v>0</v>
      </c>
      <c r="G43" s="44" t="s">
        <v>0</v>
      </c>
      <c r="H43" s="44" t="s">
        <v>0</v>
      </c>
      <c r="I43" s="131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>
        <v>10</v>
      </c>
      <c r="U43" s="44">
        <v>0</v>
      </c>
      <c r="V43" s="44">
        <v>0</v>
      </c>
      <c r="W43" s="44">
        <v>0</v>
      </c>
      <c r="X43" s="44">
        <v>1</v>
      </c>
      <c r="Y43" s="44">
        <v>0</v>
      </c>
      <c r="Z43" s="44">
        <v>0</v>
      </c>
      <c r="AA43" s="44">
        <v>0</v>
      </c>
      <c r="AB43" s="44">
        <v>1</v>
      </c>
      <c r="AC43" s="44">
        <v>0</v>
      </c>
      <c r="AD43" s="44">
        <v>0</v>
      </c>
      <c r="AE43" s="44"/>
      <c r="AF43" s="44"/>
      <c r="AG43" s="44"/>
      <c r="AH43" s="44"/>
      <c r="AI43" s="44">
        <v>10</v>
      </c>
      <c r="AJ43" s="44"/>
      <c r="AK43" s="44"/>
      <c r="AL43" s="44">
        <v>10</v>
      </c>
      <c r="AM43" s="44">
        <v>10</v>
      </c>
      <c r="AN43" s="44"/>
      <c r="AO43" s="44"/>
      <c r="AP43" s="44">
        <v>0</v>
      </c>
      <c r="AQ43" s="44">
        <v>0</v>
      </c>
      <c r="AR43" s="44">
        <v>10</v>
      </c>
      <c r="AS43" s="44">
        <v>0</v>
      </c>
      <c r="AT43" s="44"/>
      <c r="AU43" s="44"/>
      <c r="AV43" s="44"/>
      <c r="AW43" s="44"/>
      <c r="AX43" s="44">
        <v>0</v>
      </c>
      <c r="AY43" s="44"/>
      <c r="AZ43" s="44"/>
      <c r="BA43" s="44"/>
      <c r="BB43" s="44">
        <v>0</v>
      </c>
      <c r="BC43" s="29">
        <f t="shared" si="0"/>
        <v>52</v>
      </c>
      <c r="BD43" s="29"/>
    </row>
    <row r="44" spans="1:56" s="7" customFormat="1" ht="42" x14ac:dyDescent="0.35">
      <c r="A44" s="49" t="s">
        <v>95</v>
      </c>
      <c r="B44" s="50">
        <v>3</v>
      </c>
      <c r="C44" s="44">
        <v>23</v>
      </c>
      <c r="D44" s="44">
        <v>23</v>
      </c>
      <c r="E44" s="44">
        <v>0</v>
      </c>
      <c r="F44" s="44" t="s">
        <v>0</v>
      </c>
      <c r="G44" s="44" t="s">
        <v>0</v>
      </c>
      <c r="H44" s="44" t="s">
        <v>0</v>
      </c>
      <c r="I44" s="131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>
        <v>23</v>
      </c>
      <c r="U44" s="44">
        <v>0</v>
      </c>
      <c r="V44" s="44">
        <v>0</v>
      </c>
      <c r="W44" s="44">
        <v>0</v>
      </c>
      <c r="X44" s="44">
        <v>1</v>
      </c>
      <c r="Y44" s="44">
        <v>0</v>
      </c>
      <c r="Z44" s="44">
        <v>0</v>
      </c>
      <c r="AA44" s="44">
        <v>0</v>
      </c>
      <c r="AB44" s="44">
        <v>1</v>
      </c>
      <c r="AC44" s="44">
        <v>0</v>
      </c>
      <c r="AD44" s="44">
        <v>0</v>
      </c>
      <c r="AE44" s="44"/>
      <c r="AF44" s="44"/>
      <c r="AG44" s="44"/>
      <c r="AH44" s="44"/>
      <c r="AI44" s="44">
        <v>23</v>
      </c>
      <c r="AJ44" s="44"/>
      <c r="AK44" s="44"/>
      <c r="AL44" s="44">
        <v>23</v>
      </c>
      <c r="AM44" s="44"/>
      <c r="AN44" s="44"/>
      <c r="AO44" s="44"/>
      <c r="AP44" s="44">
        <v>0</v>
      </c>
      <c r="AQ44" s="44">
        <v>0</v>
      </c>
      <c r="AR44" s="44">
        <v>23</v>
      </c>
      <c r="AS44" s="44">
        <v>0</v>
      </c>
      <c r="AT44" s="44"/>
      <c r="AU44" s="44"/>
      <c r="AV44" s="44"/>
      <c r="AW44" s="44"/>
      <c r="AX44" s="44">
        <v>0</v>
      </c>
      <c r="AY44" s="44"/>
      <c r="AZ44" s="44"/>
      <c r="BA44" s="44"/>
      <c r="BB44" s="44">
        <v>0</v>
      </c>
      <c r="BC44" s="29">
        <f t="shared" si="0"/>
        <v>94</v>
      </c>
      <c r="BD44" s="29"/>
    </row>
    <row r="45" spans="1:56" s="7" customFormat="1" x14ac:dyDescent="0.35">
      <c r="A45" s="49" t="s">
        <v>96</v>
      </c>
      <c r="B45" s="50">
        <v>3</v>
      </c>
      <c r="C45" s="44">
        <v>42</v>
      </c>
      <c r="D45" s="44">
        <v>42</v>
      </c>
      <c r="E45" s="44">
        <v>0</v>
      </c>
      <c r="F45" s="44" t="s">
        <v>0</v>
      </c>
      <c r="G45" s="44" t="s">
        <v>0</v>
      </c>
      <c r="H45" s="44" t="s">
        <v>0</v>
      </c>
      <c r="I45" s="131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>
        <v>42</v>
      </c>
      <c r="U45" s="44">
        <v>0</v>
      </c>
      <c r="V45" s="44">
        <v>0</v>
      </c>
      <c r="W45" s="44">
        <v>0</v>
      </c>
      <c r="X45" s="44">
        <v>1</v>
      </c>
      <c r="Y45" s="44">
        <v>0</v>
      </c>
      <c r="Z45" s="44">
        <v>0</v>
      </c>
      <c r="AA45" s="44">
        <v>0</v>
      </c>
      <c r="AB45" s="44">
        <v>1</v>
      </c>
      <c r="AC45" s="44">
        <v>0</v>
      </c>
      <c r="AD45" s="44">
        <v>0</v>
      </c>
      <c r="AE45" s="44"/>
      <c r="AF45" s="44"/>
      <c r="AG45" s="44"/>
      <c r="AH45" s="44"/>
      <c r="AI45" s="44">
        <v>42</v>
      </c>
      <c r="AJ45" s="44"/>
      <c r="AK45" s="44"/>
      <c r="AL45" s="44">
        <v>42</v>
      </c>
      <c r="AM45" s="44">
        <v>42</v>
      </c>
      <c r="AN45" s="44"/>
      <c r="AO45" s="44"/>
      <c r="AP45" s="44">
        <v>0</v>
      </c>
      <c r="AQ45" s="44">
        <v>0</v>
      </c>
      <c r="AR45" s="44">
        <v>42</v>
      </c>
      <c r="AS45" s="44">
        <v>0</v>
      </c>
      <c r="AT45" s="44"/>
      <c r="AU45" s="44"/>
      <c r="AV45" s="44"/>
      <c r="AW45" s="44"/>
      <c r="AX45" s="44">
        <v>0</v>
      </c>
      <c r="AY45" s="44"/>
      <c r="AZ45" s="44"/>
      <c r="BA45" s="44"/>
      <c r="BB45" s="44">
        <v>0</v>
      </c>
      <c r="BC45" s="29">
        <f t="shared" si="0"/>
        <v>212</v>
      </c>
      <c r="BD45" s="29"/>
    </row>
    <row r="46" spans="1:56" s="7" customFormat="1" x14ac:dyDescent="0.35">
      <c r="A46" s="49" t="s">
        <v>97</v>
      </c>
      <c r="B46" s="50">
        <v>3</v>
      </c>
      <c r="C46" s="44">
        <v>52</v>
      </c>
      <c r="D46" s="44">
        <v>52</v>
      </c>
      <c r="E46" s="44">
        <v>0</v>
      </c>
      <c r="F46" s="44" t="s">
        <v>0</v>
      </c>
      <c r="G46" s="44" t="s">
        <v>0</v>
      </c>
      <c r="H46" s="44" t="s">
        <v>0</v>
      </c>
      <c r="I46" s="131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>
        <v>52</v>
      </c>
      <c r="U46" s="44">
        <v>0</v>
      </c>
      <c r="V46" s="44">
        <v>0</v>
      </c>
      <c r="W46" s="44">
        <v>0</v>
      </c>
      <c r="X46" s="44">
        <v>1</v>
      </c>
      <c r="Y46" s="44">
        <v>0</v>
      </c>
      <c r="Z46" s="44">
        <v>0</v>
      </c>
      <c r="AA46" s="44">
        <v>0</v>
      </c>
      <c r="AB46" s="44">
        <v>1</v>
      </c>
      <c r="AC46" s="44">
        <v>0</v>
      </c>
      <c r="AD46" s="44">
        <v>0</v>
      </c>
      <c r="AE46" s="44"/>
      <c r="AF46" s="44"/>
      <c r="AG46" s="44"/>
      <c r="AH46" s="44"/>
      <c r="AI46" s="44">
        <v>52</v>
      </c>
      <c r="AJ46" s="44"/>
      <c r="AK46" s="44"/>
      <c r="AL46" s="44">
        <v>52</v>
      </c>
      <c r="AM46" s="44">
        <v>52</v>
      </c>
      <c r="AN46" s="44"/>
      <c r="AO46" s="44"/>
      <c r="AP46" s="44">
        <v>0</v>
      </c>
      <c r="AQ46" s="44">
        <v>0</v>
      </c>
      <c r="AR46" s="44">
        <v>52</v>
      </c>
      <c r="AS46" s="44">
        <v>0</v>
      </c>
      <c r="AT46" s="44"/>
      <c r="AU46" s="44"/>
      <c r="AV46" s="44"/>
      <c r="AW46" s="44"/>
      <c r="AX46" s="44">
        <v>0</v>
      </c>
      <c r="AY46" s="44">
        <v>52</v>
      </c>
      <c r="AZ46" s="44"/>
      <c r="BA46" s="44"/>
      <c r="BB46" s="44">
        <v>0</v>
      </c>
      <c r="BC46" s="29">
        <f t="shared" si="0"/>
        <v>314</v>
      </c>
      <c r="BD46" s="29"/>
    </row>
    <row r="47" spans="1:56" s="7" customFormat="1" x14ac:dyDescent="0.35">
      <c r="A47" s="49" t="s">
        <v>98</v>
      </c>
      <c r="B47" s="50">
        <v>3</v>
      </c>
      <c r="C47" s="44">
        <v>183</v>
      </c>
      <c r="D47" s="44">
        <v>183</v>
      </c>
      <c r="E47" s="44">
        <v>0</v>
      </c>
      <c r="F47" s="44" t="s">
        <v>0</v>
      </c>
      <c r="G47" s="44" t="s">
        <v>0</v>
      </c>
      <c r="H47" s="44" t="s">
        <v>0</v>
      </c>
      <c r="I47" s="131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>
        <v>183</v>
      </c>
      <c r="U47" s="44">
        <v>0</v>
      </c>
      <c r="V47" s="44">
        <v>0</v>
      </c>
      <c r="W47" s="44">
        <v>0</v>
      </c>
      <c r="X47" s="44">
        <v>1</v>
      </c>
      <c r="Y47" s="44">
        <v>0</v>
      </c>
      <c r="Z47" s="44">
        <v>0</v>
      </c>
      <c r="AA47" s="44">
        <v>0</v>
      </c>
      <c r="AB47" s="44">
        <v>1</v>
      </c>
      <c r="AC47" s="44">
        <v>0</v>
      </c>
      <c r="AD47" s="44">
        <v>0</v>
      </c>
      <c r="AE47" s="44"/>
      <c r="AF47" s="44"/>
      <c r="AG47" s="44"/>
      <c r="AH47" s="44"/>
      <c r="AI47" s="44">
        <v>183</v>
      </c>
      <c r="AJ47" s="44"/>
      <c r="AK47" s="44"/>
      <c r="AL47" s="44">
        <v>183</v>
      </c>
      <c r="AM47" s="44">
        <v>183</v>
      </c>
      <c r="AN47" s="44"/>
      <c r="AO47" s="44"/>
      <c r="AP47" s="44">
        <v>0</v>
      </c>
      <c r="AQ47" s="44">
        <v>0</v>
      </c>
      <c r="AR47" s="44">
        <v>183</v>
      </c>
      <c r="AS47" s="44">
        <v>0</v>
      </c>
      <c r="AT47" s="44"/>
      <c r="AU47" s="44"/>
      <c r="AV47" s="44"/>
      <c r="AW47" s="44"/>
      <c r="AX47" s="44">
        <v>0</v>
      </c>
      <c r="AY47" s="44"/>
      <c r="AZ47" s="44"/>
      <c r="BA47" s="44"/>
      <c r="BB47" s="44">
        <v>0</v>
      </c>
      <c r="BC47" s="29">
        <f t="shared" si="0"/>
        <v>917</v>
      </c>
      <c r="BD47" s="29"/>
    </row>
    <row r="48" spans="1:56" s="7" customFormat="1" x14ac:dyDescent="0.35">
      <c r="A48" s="49" t="s">
        <v>99</v>
      </c>
      <c r="B48" s="50">
        <v>3</v>
      </c>
      <c r="C48" s="44">
        <v>12</v>
      </c>
      <c r="D48" s="44">
        <v>12</v>
      </c>
      <c r="E48" s="44">
        <v>0</v>
      </c>
      <c r="F48" s="44" t="s">
        <v>0</v>
      </c>
      <c r="G48" s="44" t="s">
        <v>0</v>
      </c>
      <c r="H48" s="44" t="s">
        <v>0</v>
      </c>
      <c r="I48" s="131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>
        <v>12</v>
      </c>
      <c r="U48" s="44">
        <v>0</v>
      </c>
      <c r="V48" s="44">
        <v>0</v>
      </c>
      <c r="W48" s="44">
        <v>0</v>
      </c>
      <c r="X48" s="44">
        <v>1</v>
      </c>
      <c r="Y48" s="44">
        <v>0</v>
      </c>
      <c r="Z48" s="44">
        <v>0</v>
      </c>
      <c r="AA48" s="44">
        <v>0</v>
      </c>
      <c r="AB48" s="44">
        <v>1</v>
      </c>
      <c r="AC48" s="44">
        <v>0</v>
      </c>
      <c r="AD48" s="44">
        <v>0</v>
      </c>
      <c r="AE48" s="44"/>
      <c r="AF48" s="44"/>
      <c r="AG48" s="44"/>
      <c r="AH48" s="44"/>
      <c r="AI48" s="44">
        <v>12</v>
      </c>
      <c r="AJ48" s="44"/>
      <c r="AK48" s="44"/>
      <c r="AL48" s="44">
        <v>12</v>
      </c>
      <c r="AM48" s="44">
        <v>12</v>
      </c>
      <c r="AN48" s="44"/>
      <c r="AO48" s="44"/>
      <c r="AP48" s="44">
        <v>0</v>
      </c>
      <c r="AQ48" s="44">
        <v>0</v>
      </c>
      <c r="AR48" s="44">
        <v>12</v>
      </c>
      <c r="AS48" s="44">
        <v>0</v>
      </c>
      <c r="AT48" s="44"/>
      <c r="AU48" s="44"/>
      <c r="AV48" s="44"/>
      <c r="AW48" s="44"/>
      <c r="AX48" s="44">
        <v>0</v>
      </c>
      <c r="AY48" s="44"/>
      <c r="AZ48" s="44"/>
      <c r="BA48" s="44"/>
      <c r="BB48" s="44">
        <v>0</v>
      </c>
      <c r="BC48" s="29">
        <f t="shared" si="0"/>
        <v>62</v>
      </c>
      <c r="BD48" s="29"/>
    </row>
    <row r="49" spans="1:56" s="7" customFormat="1" x14ac:dyDescent="0.35">
      <c r="A49" s="49" t="s">
        <v>100</v>
      </c>
      <c r="B49" s="50">
        <v>3</v>
      </c>
      <c r="C49" s="44">
        <v>25</v>
      </c>
      <c r="D49" s="44">
        <v>24</v>
      </c>
      <c r="E49" s="44">
        <v>1</v>
      </c>
      <c r="F49" s="44" t="s">
        <v>0</v>
      </c>
      <c r="G49" s="44" t="s">
        <v>0</v>
      </c>
      <c r="H49" s="44" t="s">
        <v>0</v>
      </c>
      <c r="I49" s="131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>
        <v>25</v>
      </c>
      <c r="U49" s="44">
        <v>0</v>
      </c>
      <c r="V49" s="44">
        <v>0</v>
      </c>
      <c r="W49" s="44">
        <v>0</v>
      </c>
      <c r="X49" s="44">
        <v>1</v>
      </c>
      <c r="Y49" s="44">
        <v>0</v>
      </c>
      <c r="Z49" s="44">
        <v>0</v>
      </c>
      <c r="AA49" s="44">
        <v>0</v>
      </c>
      <c r="AB49" s="44">
        <v>1</v>
      </c>
      <c r="AC49" s="44">
        <v>0</v>
      </c>
      <c r="AD49" s="44">
        <v>0</v>
      </c>
      <c r="AE49" s="44"/>
      <c r="AF49" s="44"/>
      <c r="AG49" s="44"/>
      <c r="AH49" s="44"/>
      <c r="AI49" s="44">
        <v>25</v>
      </c>
      <c r="AJ49" s="44"/>
      <c r="AK49" s="44"/>
      <c r="AL49" s="44">
        <v>25</v>
      </c>
      <c r="AM49" s="44">
        <v>25</v>
      </c>
      <c r="AN49" s="44"/>
      <c r="AO49" s="44"/>
      <c r="AP49" s="44">
        <v>0</v>
      </c>
      <c r="AQ49" s="44">
        <v>0</v>
      </c>
      <c r="AR49" s="44">
        <v>25</v>
      </c>
      <c r="AS49" s="44">
        <v>0</v>
      </c>
      <c r="AT49" s="44"/>
      <c r="AU49" s="44"/>
      <c r="AV49" s="44"/>
      <c r="AW49" s="44"/>
      <c r="AX49" s="44">
        <v>0</v>
      </c>
      <c r="AY49" s="44"/>
      <c r="AZ49" s="44"/>
      <c r="BA49" s="44"/>
      <c r="BB49" s="44">
        <v>0</v>
      </c>
      <c r="BC49" s="29">
        <f t="shared" si="0"/>
        <v>127</v>
      </c>
      <c r="BD49" s="29"/>
    </row>
    <row r="50" spans="1:56" s="7" customFormat="1" ht="42.75" thickBot="1" x14ac:dyDescent="0.4">
      <c r="A50" s="51" t="s">
        <v>101</v>
      </c>
      <c r="B50" s="52">
        <v>3</v>
      </c>
      <c r="C50" s="53">
        <v>38</v>
      </c>
      <c r="D50" s="53">
        <v>38</v>
      </c>
      <c r="E50" s="53">
        <v>0</v>
      </c>
      <c r="F50" s="44" t="s">
        <v>0</v>
      </c>
      <c r="G50" s="44" t="s">
        <v>0</v>
      </c>
      <c r="H50" s="44" t="s">
        <v>0</v>
      </c>
      <c r="I50" s="129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>
        <v>38</v>
      </c>
      <c r="U50" s="53">
        <v>0</v>
      </c>
      <c r="V50" s="53">
        <v>0</v>
      </c>
      <c r="W50" s="53">
        <v>0</v>
      </c>
      <c r="X50" s="53">
        <v>1</v>
      </c>
      <c r="Y50" s="53">
        <v>0</v>
      </c>
      <c r="Z50" s="53">
        <v>0</v>
      </c>
      <c r="AA50" s="53">
        <v>0</v>
      </c>
      <c r="AB50" s="53">
        <v>1</v>
      </c>
      <c r="AC50" s="53">
        <v>0</v>
      </c>
      <c r="AD50" s="53">
        <v>0</v>
      </c>
      <c r="AE50" s="44"/>
      <c r="AF50" s="44"/>
      <c r="AG50" s="53"/>
      <c r="AH50" s="53"/>
      <c r="AI50" s="53">
        <v>38</v>
      </c>
      <c r="AJ50" s="53"/>
      <c r="AK50" s="53"/>
      <c r="AL50" s="53">
        <v>38</v>
      </c>
      <c r="AM50" s="53"/>
      <c r="AN50" s="53"/>
      <c r="AO50" s="53"/>
      <c r="AP50" s="53">
        <v>0</v>
      </c>
      <c r="AQ50" s="53">
        <v>0</v>
      </c>
      <c r="AR50" s="53">
        <v>38</v>
      </c>
      <c r="AS50" s="53">
        <v>0</v>
      </c>
      <c r="AT50" s="53"/>
      <c r="AU50" s="53"/>
      <c r="AV50" s="53"/>
      <c r="AW50" s="53"/>
      <c r="AX50" s="53">
        <v>0</v>
      </c>
      <c r="AY50" s="53"/>
      <c r="AZ50" s="53"/>
      <c r="BA50" s="53"/>
      <c r="BB50" s="53">
        <v>0</v>
      </c>
      <c r="BC50" s="33">
        <f t="shared" si="0"/>
        <v>154</v>
      </c>
      <c r="BD50" s="33"/>
    </row>
    <row r="51" spans="1:56" s="7" customFormat="1" ht="24.75" thickTop="1" thickBot="1" x14ac:dyDescent="0.4">
      <c r="A51" s="54" t="s">
        <v>102</v>
      </c>
      <c r="B51" s="55">
        <v>4</v>
      </c>
      <c r="C51" s="56">
        <v>449</v>
      </c>
      <c r="D51" s="56">
        <v>446</v>
      </c>
      <c r="E51" s="56">
        <v>3</v>
      </c>
      <c r="F51" s="44" t="s">
        <v>0</v>
      </c>
      <c r="G51" s="44" t="s">
        <v>0</v>
      </c>
      <c r="H51" s="44" t="s">
        <v>0</v>
      </c>
      <c r="I51" s="132"/>
      <c r="J51" s="56">
        <v>898</v>
      </c>
      <c r="K51" s="56"/>
      <c r="L51" s="56"/>
      <c r="M51" s="56">
        <v>6</v>
      </c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44"/>
      <c r="AF51" s="44"/>
      <c r="AG51" s="56"/>
      <c r="AH51" s="56">
        <v>42</v>
      </c>
      <c r="AI51" s="56">
        <v>21</v>
      </c>
      <c r="AJ51" s="56"/>
      <c r="AK51" s="56"/>
      <c r="AL51" s="56"/>
      <c r="AM51" s="56">
        <v>84</v>
      </c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36">
        <f t="shared" si="0"/>
        <v>1051</v>
      </c>
      <c r="BD51" s="36">
        <f>SUM(BC51:BC52)</f>
        <v>1310</v>
      </c>
    </row>
    <row r="52" spans="1:56" s="7" customFormat="1" ht="24.75" thickTop="1" thickBot="1" x14ac:dyDescent="0.4">
      <c r="A52" s="65" t="s">
        <v>103</v>
      </c>
      <c r="B52" s="66">
        <v>4</v>
      </c>
      <c r="C52" s="67">
        <v>449</v>
      </c>
      <c r="D52" s="67">
        <v>446</v>
      </c>
      <c r="E52" s="67">
        <v>3</v>
      </c>
      <c r="F52" s="44" t="s">
        <v>0</v>
      </c>
      <c r="G52" s="44" t="s">
        <v>0</v>
      </c>
      <c r="H52" s="44" t="s">
        <v>0</v>
      </c>
      <c r="I52" s="132"/>
      <c r="J52" s="65"/>
      <c r="K52" s="65"/>
      <c r="L52" s="65">
        <v>3</v>
      </c>
      <c r="M52" s="65"/>
      <c r="N52" s="67"/>
      <c r="O52" s="67">
        <v>7</v>
      </c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44"/>
      <c r="AF52" s="44"/>
      <c r="AG52" s="67">
        <v>228</v>
      </c>
      <c r="AH52" s="67"/>
      <c r="AI52" s="70"/>
      <c r="AJ52" s="67">
        <v>21</v>
      </c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34">
        <f t="shared" si="0"/>
        <v>259</v>
      </c>
      <c r="BD52" s="34"/>
    </row>
    <row r="53" spans="1:56" s="7" customFormat="1" ht="24.75" thickTop="1" thickBot="1" x14ac:dyDescent="0.4">
      <c r="A53" s="54" t="s">
        <v>104</v>
      </c>
      <c r="B53" s="55">
        <v>5</v>
      </c>
      <c r="C53" s="56">
        <v>474</v>
      </c>
      <c r="D53" s="56">
        <v>470</v>
      </c>
      <c r="E53" s="56">
        <v>4</v>
      </c>
      <c r="F53" s="44" t="s">
        <v>0</v>
      </c>
      <c r="G53" s="44" t="s">
        <v>0</v>
      </c>
      <c r="H53" s="44" t="s">
        <v>0</v>
      </c>
      <c r="I53" s="132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>
        <v>1</v>
      </c>
      <c r="V53" s="56">
        <v>1</v>
      </c>
      <c r="W53" s="56">
        <v>1</v>
      </c>
      <c r="X53" s="56"/>
      <c r="Y53" s="56">
        <v>1</v>
      </c>
      <c r="Z53" s="56">
        <v>1</v>
      </c>
      <c r="AA53" s="56">
        <v>1</v>
      </c>
      <c r="AB53" s="56"/>
      <c r="AC53" s="56"/>
      <c r="AD53" s="56"/>
      <c r="AE53" s="44"/>
      <c r="AF53" s="44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>
        <v>2</v>
      </c>
      <c r="AW53" s="56"/>
      <c r="AX53" s="56"/>
      <c r="AY53" s="56"/>
      <c r="AZ53" s="56"/>
      <c r="BA53" s="56"/>
      <c r="BB53" s="56"/>
      <c r="BC53" s="36">
        <f t="shared" si="0"/>
        <v>8</v>
      </c>
      <c r="BD53" s="36">
        <f>SUM(BC53:BC62)</f>
        <v>1518</v>
      </c>
    </row>
    <row r="54" spans="1:56" s="7" customFormat="1" ht="24" thickTop="1" x14ac:dyDescent="0.35">
      <c r="A54" s="46" t="s">
        <v>105</v>
      </c>
      <c r="B54" s="47">
        <v>5</v>
      </c>
      <c r="C54" s="48">
        <v>8</v>
      </c>
      <c r="D54" s="48">
        <v>8</v>
      </c>
      <c r="E54" s="48">
        <v>0</v>
      </c>
      <c r="F54" s="44" t="s">
        <v>0</v>
      </c>
      <c r="G54" s="44" t="s">
        <v>0</v>
      </c>
      <c r="H54" s="44" t="s">
        <v>0</v>
      </c>
      <c r="I54" s="130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>
        <v>1</v>
      </c>
      <c r="Y54" s="48"/>
      <c r="Z54" s="48"/>
      <c r="AA54" s="48"/>
      <c r="AB54" s="48">
        <v>1</v>
      </c>
      <c r="AC54" s="48"/>
      <c r="AD54" s="48"/>
      <c r="AE54" s="44"/>
      <c r="AF54" s="44"/>
      <c r="AG54" s="48">
        <v>24</v>
      </c>
      <c r="AH54" s="48"/>
      <c r="AI54" s="48"/>
      <c r="AJ54" s="48"/>
      <c r="AK54" s="48">
        <v>1</v>
      </c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30">
        <f t="shared" si="0"/>
        <v>27</v>
      </c>
      <c r="BD54" s="30"/>
    </row>
    <row r="55" spans="1:56" s="7" customFormat="1" x14ac:dyDescent="0.35">
      <c r="A55" s="49" t="s">
        <v>106</v>
      </c>
      <c r="B55" s="50">
        <v>5</v>
      </c>
      <c r="C55" s="44">
        <v>18</v>
      </c>
      <c r="D55" s="44">
        <v>18</v>
      </c>
      <c r="E55" s="44">
        <v>0</v>
      </c>
      <c r="F55" s="44" t="s">
        <v>0</v>
      </c>
      <c r="G55" s="44" t="s">
        <v>0</v>
      </c>
      <c r="H55" s="44" t="s">
        <v>0</v>
      </c>
      <c r="I55" s="131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>
        <v>1</v>
      </c>
      <c r="Y55" s="44"/>
      <c r="Z55" s="44"/>
      <c r="AA55" s="44"/>
      <c r="AB55" s="44">
        <v>1</v>
      </c>
      <c r="AC55" s="44"/>
      <c r="AD55" s="44"/>
      <c r="AE55" s="44"/>
      <c r="AF55" s="44"/>
      <c r="AG55" s="44">
        <v>54</v>
      </c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29">
        <f t="shared" si="0"/>
        <v>56</v>
      </c>
      <c r="BD55" s="29"/>
    </row>
    <row r="56" spans="1:56" s="7" customFormat="1" x14ac:dyDescent="0.35">
      <c r="A56" s="49" t="s">
        <v>107</v>
      </c>
      <c r="B56" s="50">
        <v>5</v>
      </c>
      <c r="C56" s="44">
        <v>11</v>
      </c>
      <c r="D56" s="44">
        <v>11</v>
      </c>
      <c r="E56" s="44">
        <v>0</v>
      </c>
      <c r="F56" s="44" t="s">
        <v>0</v>
      </c>
      <c r="G56" s="44" t="s">
        <v>0</v>
      </c>
      <c r="H56" s="44" t="s">
        <v>0</v>
      </c>
      <c r="I56" s="131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>
        <v>1</v>
      </c>
      <c r="Y56" s="44"/>
      <c r="Z56" s="44"/>
      <c r="AA56" s="44"/>
      <c r="AB56" s="44">
        <v>1</v>
      </c>
      <c r="AC56" s="44"/>
      <c r="AD56" s="44"/>
      <c r="AE56" s="44"/>
      <c r="AF56" s="44"/>
      <c r="AG56" s="44">
        <v>33</v>
      </c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29">
        <f t="shared" si="0"/>
        <v>35</v>
      </c>
      <c r="BD56" s="29"/>
    </row>
    <row r="57" spans="1:56" s="7" customFormat="1" x14ac:dyDescent="0.35">
      <c r="A57" s="49" t="s">
        <v>108</v>
      </c>
      <c r="B57" s="50">
        <v>5</v>
      </c>
      <c r="C57" s="44">
        <v>23</v>
      </c>
      <c r="D57" s="44">
        <v>23</v>
      </c>
      <c r="E57" s="44">
        <v>0</v>
      </c>
      <c r="F57" s="44" t="s">
        <v>0</v>
      </c>
      <c r="G57" s="44" t="s">
        <v>0</v>
      </c>
      <c r="H57" s="44" t="s">
        <v>0</v>
      </c>
      <c r="I57" s="131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>
        <v>1</v>
      </c>
      <c r="Y57" s="44"/>
      <c r="Z57" s="44"/>
      <c r="AA57" s="44"/>
      <c r="AB57" s="44">
        <v>1</v>
      </c>
      <c r="AC57" s="44"/>
      <c r="AD57" s="44"/>
      <c r="AE57" s="44"/>
      <c r="AF57" s="44"/>
      <c r="AG57" s="44">
        <v>69</v>
      </c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29">
        <f t="shared" si="0"/>
        <v>71</v>
      </c>
      <c r="BD57" s="29"/>
    </row>
    <row r="58" spans="1:56" s="7" customFormat="1" x14ac:dyDescent="0.35">
      <c r="A58" s="49" t="s">
        <v>109</v>
      </c>
      <c r="B58" s="50">
        <v>5</v>
      </c>
      <c r="C58" s="44">
        <v>7</v>
      </c>
      <c r="D58" s="44">
        <v>7</v>
      </c>
      <c r="E58" s="44">
        <v>0</v>
      </c>
      <c r="F58" s="44" t="s">
        <v>0</v>
      </c>
      <c r="G58" s="44" t="s">
        <v>0</v>
      </c>
      <c r="H58" s="44" t="s">
        <v>0</v>
      </c>
      <c r="I58" s="131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>
        <v>1</v>
      </c>
      <c r="Y58" s="44"/>
      <c r="Z58" s="44"/>
      <c r="AA58" s="44"/>
      <c r="AB58" s="44">
        <v>1</v>
      </c>
      <c r="AC58" s="44"/>
      <c r="AD58" s="44"/>
      <c r="AE58" s="44"/>
      <c r="AF58" s="44"/>
      <c r="AG58" s="44">
        <v>21</v>
      </c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29">
        <f t="shared" si="0"/>
        <v>23</v>
      </c>
      <c r="BD58" s="29"/>
    </row>
    <row r="59" spans="1:56" s="7" customFormat="1" x14ac:dyDescent="0.35">
      <c r="A59" s="49" t="s">
        <v>110</v>
      </c>
      <c r="B59" s="50">
        <v>5</v>
      </c>
      <c r="C59" s="44">
        <v>330</v>
      </c>
      <c r="D59" s="44">
        <v>327</v>
      </c>
      <c r="E59" s="44">
        <v>3</v>
      </c>
      <c r="F59" s="44" t="s">
        <v>0</v>
      </c>
      <c r="G59" s="44" t="s">
        <v>0</v>
      </c>
      <c r="H59" s="44" t="s">
        <v>0</v>
      </c>
      <c r="I59" s="131"/>
      <c r="J59" s="44">
        <v>3</v>
      </c>
      <c r="K59" s="44">
        <v>2</v>
      </c>
      <c r="L59" s="44">
        <v>8</v>
      </c>
      <c r="M59" s="44">
        <v>6</v>
      </c>
      <c r="N59" s="44"/>
      <c r="O59" s="44">
        <v>8</v>
      </c>
      <c r="P59" s="44">
        <v>6</v>
      </c>
      <c r="Q59" s="44"/>
      <c r="R59" s="44"/>
      <c r="S59" s="44"/>
      <c r="T59" s="44"/>
      <c r="U59" s="44"/>
      <c r="V59" s="44"/>
      <c r="W59" s="44"/>
      <c r="X59" s="44">
        <v>1</v>
      </c>
      <c r="Y59" s="44"/>
      <c r="Z59" s="44"/>
      <c r="AA59" s="44"/>
      <c r="AB59" s="44">
        <v>1</v>
      </c>
      <c r="AC59" s="44"/>
      <c r="AD59" s="44"/>
      <c r="AE59" s="44"/>
      <c r="AF59" s="44"/>
      <c r="AG59" s="44">
        <v>993</v>
      </c>
      <c r="AH59" s="44">
        <v>2</v>
      </c>
      <c r="AI59" s="44">
        <v>1</v>
      </c>
      <c r="AJ59" s="44">
        <v>1</v>
      </c>
      <c r="AK59" s="44"/>
      <c r="AL59" s="44"/>
      <c r="AM59" s="44"/>
      <c r="AN59" s="44">
        <v>5</v>
      </c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29">
        <f t="shared" si="0"/>
        <v>1037</v>
      </c>
      <c r="BD59" s="29"/>
    </row>
    <row r="60" spans="1:56" s="7" customFormat="1" x14ac:dyDescent="0.35">
      <c r="A60" s="49" t="s">
        <v>111</v>
      </c>
      <c r="B60" s="50">
        <v>5</v>
      </c>
      <c r="C60" s="44">
        <v>10</v>
      </c>
      <c r="D60" s="44">
        <v>10</v>
      </c>
      <c r="E60" s="44">
        <v>0</v>
      </c>
      <c r="F60" s="44" t="s">
        <v>0</v>
      </c>
      <c r="G60" s="44" t="s">
        <v>0</v>
      </c>
      <c r="H60" s="44" t="s">
        <v>0</v>
      </c>
      <c r="I60" s="131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>
        <v>1</v>
      </c>
      <c r="Y60" s="44"/>
      <c r="Z60" s="44"/>
      <c r="AA60" s="44"/>
      <c r="AB60" s="44">
        <v>1</v>
      </c>
      <c r="AC60" s="44"/>
      <c r="AD60" s="44"/>
      <c r="AE60" s="44"/>
      <c r="AF60" s="44"/>
      <c r="AG60" s="44">
        <v>30</v>
      </c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29">
        <f t="shared" si="0"/>
        <v>32</v>
      </c>
      <c r="BD60" s="29"/>
    </row>
    <row r="61" spans="1:56" s="7" customFormat="1" x14ac:dyDescent="0.35">
      <c r="A61" s="49" t="s">
        <v>112</v>
      </c>
      <c r="B61" s="50">
        <v>5</v>
      </c>
      <c r="C61" s="44">
        <v>21</v>
      </c>
      <c r="D61" s="44">
        <v>20</v>
      </c>
      <c r="E61" s="44">
        <v>1</v>
      </c>
      <c r="F61" s="44" t="s">
        <v>0</v>
      </c>
      <c r="G61" s="44" t="s">
        <v>0</v>
      </c>
      <c r="H61" s="44" t="s">
        <v>0</v>
      </c>
      <c r="I61" s="131"/>
      <c r="J61" s="44"/>
      <c r="K61" s="44"/>
      <c r="L61" s="44"/>
      <c r="M61" s="44"/>
      <c r="N61" s="44"/>
      <c r="O61" s="44">
        <v>2</v>
      </c>
      <c r="P61" s="44"/>
      <c r="Q61" s="44"/>
      <c r="R61" s="44"/>
      <c r="S61" s="44"/>
      <c r="T61" s="44"/>
      <c r="U61" s="44"/>
      <c r="V61" s="44"/>
      <c r="W61" s="44"/>
      <c r="X61" s="44">
        <v>1</v>
      </c>
      <c r="Y61" s="44"/>
      <c r="Z61" s="44"/>
      <c r="AA61" s="44"/>
      <c r="AB61" s="44">
        <v>1</v>
      </c>
      <c r="AC61" s="44"/>
      <c r="AD61" s="44"/>
      <c r="AE61" s="44"/>
      <c r="AF61" s="44"/>
      <c r="AG61" s="44">
        <v>64</v>
      </c>
      <c r="AH61" s="44"/>
      <c r="AI61" s="44"/>
      <c r="AJ61" s="44"/>
      <c r="AK61" s="44">
        <v>21</v>
      </c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29">
        <f t="shared" si="0"/>
        <v>89</v>
      </c>
      <c r="BD61" s="29"/>
    </row>
    <row r="62" spans="1:56" s="7" customFormat="1" ht="24" thickBot="1" x14ac:dyDescent="0.4">
      <c r="A62" s="51" t="s">
        <v>113</v>
      </c>
      <c r="B62" s="52">
        <v>5</v>
      </c>
      <c r="C62" s="53">
        <v>46</v>
      </c>
      <c r="D62" s="53">
        <v>46</v>
      </c>
      <c r="E62" s="53">
        <v>0</v>
      </c>
      <c r="F62" s="44" t="s">
        <v>0</v>
      </c>
      <c r="G62" s="44" t="s">
        <v>0</v>
      </c>
      <c r="H62" s="44" t="s">
        <v>0</v>
      </c>
      <c r="I62" s="129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>
        <v>1</v>
      </c>
      <c r="Y62" s="53"/>
      <c r="Z62" s="53"/>
      <c r="AA62" s="53"/>
      <c r="AB62" s="53">
        <v>1</v>
      </c>
      <c r="AC62" s="53"/>
      <c r="AD62" s="53"/>
      <c r="AE62" s="44"/>
      <c r="AF62" s="44"/>
      <c r="AG62" s="53">
        <v>138</v>
      </c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33">
        <f t="shared" si="0"/>
        <v>140</v>
      </c>
      <c r="BD62" s="33"/>
    </row>
    <row r="63" spans="1:56" s="7" customFormat="1" ht="24.75" thickTop="1" thickBot="1" x14ac:dyDescent="0.4">
      <c r="A63" s="54" t="s">
        <v>114</v>
      </c>
      <c r="B63" s="55">
        <v>6</v>
      </c>
      <c r="C63" s="56">
        <v>503</v>
      </c>
      <c r="D63" s="56">
        <v>502</v>
      </c>
      <c r="E63" s="56">
        <v>1</v>
      </c>
      <c r="F63" s="44" t="s">
        <v>0</v>
      </c>
      <c r="G63" s="44" t="s">
        <v>0</v>
      </c>
      <c r="H63" s="44" t="s">
        <v>0</v>
      </c>
      <c r="I63" s="132"/>
      <c r="J63" s="56">
        <v>500</v>
      </c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44"/>
      <c r="AF63" s="44"/>
      <c r="AG63" s="56"/>
      <c r="AH63" s="56"/>
      <c r="AI63" s="56"/>
      <c r="AJ63" s="56"/>
      <c r="AK63" s="56"/>
      <c r="AL63" s="56"/>
      <c r="AM63" s="56"/>
      <c r="AN63" s="56"/>
      <c r="AO63" s="56">
        <v>1</v>
      </c>
      <c r="AP63" s="56"/>
      <c r="AQ63" s="56"/>
      <c r="AR63" s="56"/>
      <c r="AS63" s="56"/>
      <c r="AT63" s="56"/>
      <c r="AU63" s="56"/>
      <c r="AV63" s="56">
        <v>50</v>
      </c>
      <c r="AW63" s="56"/>
      <c r="AX63" s="56"/>
      <c r="AY63" s="56"/>
      <c r="AZ63" s="56"/>
      <c r="BA63" s="56"/>
      <c r="BB63" s="56"/>
      <c r="BC63" s="36">
        <f t="shared" si="0"/>
        <v>551</v>
      </c>
      <c r="BD63" s="36">
        <f>SUM(BC63:BC64)</f>
        <v>980</v>
      </c>
    </row>
    <row r="64" spans="1:56" s="7" customFormat="1" ht="24.75" thickTop="1" thickBot="1" x14ac:dyDescent="0.4">
      <c r="A64" s="65" t="s">
        <v>115</v>
      </c>
      <c r="B64" s="66">
        <v>6</v>
      </c>
      <c r="C64" s="67">
        <v>503</v>
      </c>
      <c r="D64" s="67">
        <v>502</v>
      </c>
      <c r="E64" s="67">
        <v>1</v>
      </c>
      <c r="F64" s="44" t="s">
        <v>0</v>
      </c>
      <c r="G64" s="44" t="s">
        <v>0</v>
      </c>
      <c r="H64" s="44" t="s">
        <v>0</v>
      </c>
      <c r="I64" s="132"/>
      <c r="J64" s="67"/>
      <c r="K64" s="67"/>
      <c r="L64" s="67">
        <v>11</v>
      </c>
      <c r="M64" s="67"/>
      <c r="N64" s="67"/>
      <c r="O64" s="67">
        <v>5</v>
      </c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44"/>
      <c r="AF64" s="44"/>
      <c r="AG64" s="67"/>
      <c r="AH64" s="67">
        <v>70</v>
      </c>
      <c r="AI64" s="67">
        <v>43</v>
      </c>
      <c r="AJ64" s="67"/>
      <c r="AK64" s="67">
        <v>75</v>
      </c>
      <c r="AL64" s="67">
        <v>65</v>
      </c>
      <c r="AM64" s="67">
        <v>75</v>
      </c>
      <c r="AN64" s="67">
        <v>85</v>
      </c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34">
        <f t="shared" si="0"/>
        <v>429</v>
      </c>
      <c r="BD64" s="34"/>
    </row>
    <row r="65" spans="1:56" s="7" customFormat="1" ht="24.75" thickTop="1" thickBot="1" x14ac:dyDescent="0.4">
      <c r="A65" s="54" t="s">
        <v>116</v>
      </c>
      <c r="B65" s="55">
        <v>7</v>
      </c>
      <c r="C65" s="56">
        <v>379</v>
      </c>
      <c r="D65" s="56">
        <v>377</v>
      </c>
      <c r="E65" s="56">
        <v>2</v>
      </c>
      <c r="F65" s="44" t="s">
        <v>0</v>
      </c>
      <c r="G65" s="44" t="s">
        <v>0</v>
      </c>
      <c r="H65" s="44" t="s">
        <v>0</v>
      </c>
      <c r="I65" s="132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44"/>
      <c r="AF65" s="44"/>
      <c r="AG65" s="56"/>
      <c r="AH65" s="56">
        <v>55</v>
      </c>
      <c r="AI65" s="56"/>
      <c r="AJ65" s="56"/>
      <c r="AK65" s="56">
        <v>98</v>
      </c>
      <c r="AL65" s="56"/>
      <c r="AM65" s="56">
        <v>379</v>
      </c>
      <c r="AN65" s="56">
        <v>10</v>
      </c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36">
        <f t="shared" si="0"/>
        <v>542</v>
      </c>
      <c r="BD65" s="36">
        <f>SUM(BC65:BC66)</f>
        <v>542</v>
      </c>
    </row>
    <row r="66" spans="1:56" s="7" customFormat="1" ht="24.75" thickTop="1" thickBot="1" x14ac:dyDescent="0.4">
      <c r="A66" s="65" t="s">
        <v>117</v>
      </c>
      <c r="B66" s="66">
        <v>7</v>
      </c>
      <c r="C66" s="77">
        <v>379</v>
      </c>
      <c r="D66" s="67">
        <v>377</v>
      </c>
      <c r="E66" s="67">
        <v>2</v>
      </c>
      <c r="F66" s="44" t="s">
        <v>0</v>
      </c>
      <c r="G66" s="44" t="s">
        <v>0</v>
      </c>
      <c r="H66" s="44" t="s">
        <v>0</v>
      </c>
      <c r="I66" s="132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44"/>
      <c r="AF66" s="44"/>
      <c r="AG66" s="67"/>
      <c r="AH66" s="77"/>
      <c r="AI66" s="77"/>
      <c r="AJ66" s="77"/>
      <c r="AK66" s="77"/>
      <c r="AL66" s="77"/>
      <c r="AM66" s="77"/>
      <c r="AN66" s="7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34">
        <f t="shared" si="0"/>
        <v>0</v>
      </c>
      <c r="BD66" s="34"/>
    </row>
    <row r="67" spans="1:56" s="7" customFormat="1" ht="24.75" thickTop="1" thickBot="1" x14ac:dyDescent="0.4">
      <c r="A67" s="54" t="s">
        <v>118</v>
      </c>
      <c r="B67" s="55">
        <v>8</v>
      </c>
      <c r="C67" s="56">
        <v>608</v>
      </c>
      <c r="D67" s="56">
        <v>604</v>
      </c>
      <c r="E67" s="56">
        <v>3</v>
      </c>
      <c r="F67" s="44" t="s">
        <v>0</v>
      </c>
      <c r="G67" s="44" t="s">
        <v>0</v>
      </c>
      <c r="H67" s="44" t="s">
        <v>0</v>
      </c>
      <c r="I67" s="132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44"/>
      <c r="AF67" s="44"/>
      <c r="AG67" s="56"/>
      <c r="AH67" s="78">
        <v>7</v>
      </c>
      <c r="AI67" s="56"/>
      <c r="AJ67" s="56"/>
      <c r="AK67" s="79">
        <v>6</v>
      </c>
      <c r="AL67" s="79"/>
      <c r="AM67" s="79"/>
      <c r="AN67" s="79">
        <v>19</v>
      </c>
      <c r="AO67" s="79"/>
      <c r="AP67" s="79"/>
      <c r="AQ67" s="79"/>
      <c r="AR67" s="79"/>
      <c r="AS67" s="79">
        <v>7</v>
      </c>
      <c r="AT67" s="56"/>
      <c r="AU67" s="56"/>
      <c r="AV67" s="56"/>
      <c r="AW67" s="56"/>
      <c r="AX67" s="56"/>
      <c r="AY67" s="56"/>
      <c r="AZ67" s="56"/>
      <c r="BA67" s="56"/>
      <c r="BB67" s="56"/>
      <c r="BC67" s="36">
        <f t="shared" si="0"/>
        <v>39</v>
      </c>
      <c r="BD67" s="36">
        <f>SUM(BC67:BC68)</f>
        <v>39</v>
      </c>
    </row>
    <row r="68" spans="1:56" s="7" customFormat="1" ht="24.75" thickTop="1" thickBot="1" x14ac:dyDescent="0.4">
      <c r="A68" s="65" t="s">
        <v>119</v>
      </c>
      <c r="B68" s="66">
        <v>8</v>
      </c>
      <c r="C68" s="67">
        <v>608</v>
      </c>
      <c r="D68" s="67">
        <v>604</v>
      </c>
      <c r="E68" s="80">
        <v>3</v>
      </c>
      <c r="F68" s="44" t="s">
        <v>0</v>
      </c>
      <c r="G68" s="44" t="s">
        <v>0</v>
      </c>
      <c r="H68" s="44" t="s">
        <v>0</v>
      </c>
      <c r="I68" s="132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44"/>
      <c r="AF68" s="44"/>
      <c r="AG68" s="67"/>
      <c r="AH68" s="67"/>
      <c r="AI68" s="67"/>
      <c r="AJ68" s="67"/>
      <c r="AK68" s="67"/>
      <c r="AL68" s="67"/>
      <c r="AM68" s="67"/>
      <c r="AN68" s="67"/>
      <c r="AO68" s="80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34">
        <f t="shared" si="0"/>
        <v>0</v>
      </c>
      <c r="BD68" s="34"/>
    </row>
    <row r="69" spans="1:56" s="7" customFormat="1" ht="24.75" thickTop="1" thickBot="1" x14ac:dyDescent="0.4">
      <c r="A69" s="54" t="s">
        <v>120</v>
      </c>
      <c r="B69" s="55">
        <v>9</v>
      </c>
      <c r="C69" s="56">
        <v>501</v>
      </c>
      <c r="D69" s="56">
        <v>500</v>
      </c>
      <c r="E69" s="56">
        <v>1</v>
      </c>
      <c r="F69" s="44" t="s">
        <v>0</v>
      </c>
      <c r="G69" s="44" t="s">
        <v>0</v>
      </c>
      <c r="H69" s="44" t="s">
        <v>0</v>
      </c>
      <c r="I69" s="132"/>
      <c r="J69" s="56">
        <v>20</v>
      </c>
      <c r="K69" s="56">
        <v>25</v>
      </c>
      <c r="L69" s="56"/>
      <c r="M69" s="56"/>
      <c r="N69" s="56">
        <v>2</v>
      </c>
      <c r="O69" s="56">
        <v>23</v>
      </c>
      <c r="P69" s="56"/>
      <c r="Q69" s="56"/>
      <c r="R69" s="56"/>
      <c r="S69" s="56"/>
      <c r="T69" s="56"/>
      <c r="U69" s="56"/>
      <c r="V69" s="56">
        <v>1</v>
      </c>
      <c r="W69" s="56">
        <v>1</v>
      </c>
      <c r="X69" s="56"/>
      <c r="Y69" s="56"/>
      <c r="Z69" s="56"/>
      <c r="AA69" s="56"/>
      <c r="AB69" s="56"/>
      <c r="AC69" s="56"/>
      <c r="AD69" s="56"/>
      <c r="AE69" s="44"/>
      <c r="AF69" s="44"/>
      <c r="AG69" s="56">
        <v>30</v>
      </c>
      <c r="AH69" s="56">
        <v>10</v>
      </c>
      <c r="AI69" s="56">
        <v>10</v>
      </c>
      <c r="AJ69" s="56">
        <v>10</v>
      </c>
      <c r="AK69" s="56"/>
      <c r="AL69" s="56"/>
      <c r="AM69" s="56"/>
      <c r="AN69" s="56">
        <v>20</v>
      </c>
      <c r="AO69" s="56"/>
      <c r="AP69" s="56"/>
      <c r="AQ69" s="56"/>
      <c r="AR69" s="56"/>
      <c r="AS69" s="56"/>
      <c r="AT69" s="56"/>
      <c r="AU69" s="56"/>
      <c r="AV69" s="56"/>
      <c r="AW69" s="56">
        <v>1</v>
      </c>
      <c r="AX69" s="56"/>
      <c r="AY69" s="56"/>
      <c r="AZ69" s="56"/>
      <c r="BA69" s="56"/>
      <c r="BB69" s="56"/>
      <c r="BC69" s="36">
        <f t="shared" si="0"/>
        <v>153</v>
      </c>
      <c r="BD69" s="36">
        <f>SUM(BC69:BC70)</f>
        <v>153</v>
      </c>
    </row>
    <row r="70" spans="1:56" s="7" customFormat="1" ht="24.75" thickTop="1" thickBot="1" x14ac:dyDescent="0.4">
      <c r="A70" s="65" t="s">
        <v>121</v>
      </c>
      <c r="B70" s="66">
        <v>9</v>
      </c>
      <c r="C70" s="67">
        <v>501</v>
      </c>
      <c r="D70" s="67">
        <v>500</v>
      </c>
      <c r="E70" s="80">
        <v>1</v>
      </c>
      <c r="F70" s="44" t="s">
        <v>0</v>
      </c>
      <c r="G70" s="44" t="s">
        <v>0</v>
      </c>
      <c r="H70" s="44" t="s">
        <v>0</v>
      </c>
      <c r="I70" s="132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44"/>
      <c r="AF70" s="44"/>
      <c r="AG70" s="67"/>
      <c r="AH70" s="67"/>
      <c r="AI70" s="67"/>
      <c r="AJ70" s="67"/>
      <c r="AK70" s="67"/>
      <c r="AL70" s="67"/>
      <c r="AM70" s="67"/>
      <c r="AN70" s="67"/>
      <c r="AO70" s="80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34">
        <f t="shared" ref="BC70:BC133" si="1">SUM(J70:BB70)</f>
        <v>0</v>
      </c>
      <c r="BD70" s="34"/>
    </row>
    <row r="71" spans="1:56" s="7" customFormat="1" ht="24.75" thickTop="1" thickBot="1" x14ac:dyDescent="0.4">
      <c r="A71" s="54" t="s">
        <v>122</v>
      </c>
      <c r="B71" s="55">
        <v>10</v>
      </c>
      <c r="C71" s="56">
        <v>455</v>
      </c>
      <c r="D71" s="56">
        <v>451</v>
      </c>
      <c r="E71" s="56">
        <v>4</v>
      </c>
      <c r="F71" s="44" t="s">
        <v>0</v>
      </c>
      <c r="G71" s="44" t="s">
        <v>0</v>
      </c>
      <c r="H71" s="44" t="s">
        <v>0</v>
      </c>
      <c r="I71" s="132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44"/>
      <c r="AF71" s="44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36">
        <f t="shared" si="1"/>
        <v>0</v>
      </c>
      <c r="BD71" s="36">
        <f>SUM(BC71:BC72)</f>
        <v>968</v>
      </c>
    </row>
    <row r="72" spans="1:56" s="7" customFormat="1" ht="24.75" thickTop="1" thickBot="1" x14ac:dyDescent="0.4">
      <c r="A72" s="65" t="s">
        <v>123</v>
      </c>
      <c r="B72" s="66">
        <v>10</v>
      </c>
      <c r="C72" s="67">
        <v>455</v>
      </c>
      <c r="D72" s="67">
        <v>451</v>
      </c>
      <c r="E72" s="67">
        <v>4</v>
      </c>
      <c r="F72" s="44" t="s">
        <v>0</v>
      </c>
      <c r="G72" s="44" t="s">
        <v>0</v>
      </c>
      <c r="H72" s="44" t="s">
        <v>0</v>
      </c>
      <c r="I72" s="132"/>
      <c r="J72" s="67">
        <v>500</v>
      </c>
      <c r="K72" s="67"/>
      <c r="L72" s="67">
        <v>444</v>
      </c>
      <c r="M72" s="67">
        <v>8</v>
      </c>
      <c r="N72" s="67">
        <v>8</v>
      </c>
      <c r="O72" s="67">
        <v>8</v>
      </c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44"/>
      <c r="AF72" s="44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34">
        <f t="shared" si="1"/>
        <v>968</v>
      </c>
      <c r="BD72" s="34"/>
    </row>
    <row r="73" spans="1:56" s="7" customFormat="1" ht="24.75" thickTop="1" thickBot="1" x14ac:dyDescent="0.4">
      <c r="A73" s="54" t="s">
        <v>124</v>
      </c>
      <c r="B73" s="55">
        <v>11</v>
      </c>
      <c r="C73" s="56">
        <v>536</v>
      </c>
      <c r="D73" s="56">
        <v>533</v>
      </c>
      <c r="E73" s="56">
        <v>3</v>
      </c>
      <c r="F73" s="44" t="s">
        <v>0</v>
      </c>
      <c r="G73" s="44" t="s">
        <v>0</v>
      </c>
      <c r="H73" s="44" t="s">
        <v>0</v>
      </c>
      <c r="I73" s="132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44"/>
      <c r="AF73" s="44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36">
        <f t="shared" si="1"/>
        <v>0</v>
      </c>
      <c r="BD73" s="36">
        <f>SUM(BC73:BC74)</f>
        <v>0</v>
      </c>
    </row>
    <row r="74" spans="1:56" s="7" customFormat="1" ht="24.75" thickTop="1" thickBot="1" x14ac:dyDescent="0.4">
      <c r="A74" s="65" t="s">
        <v>125</v>
      </c>
      <c r="B74" s="66">
        <v>11</v>
      </c>
      <c r="C74" s="67">
        <v>536</v>
      </c>
      <c r="D74" s="67">
        <v>533</v>
      </c>
      <c r="E74" s="80">
        <v>3</v>
      </c>
      <c r="F74" s="44" t="s">
        <v>0</v>
      </c>
      <c r="G74" s="44" t="s">
        <v>0</v>
      </c>
      <c r="H74" s="44" t="s">
        <v>0</v>
      </c>
      <c r="I74" s="132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44"/>
      <c r="AF74" s="44"/>
      <c r="AG74" s="67"/>
      <c r="AH74" s="67"/>
      <c r="AI74" s="67"/>
      <c r="AJ74" s="67"/>
      <c r="AK74" s="67"/>
      <c r="AL74" s="67"/>
      <c r="AM74" s="67"/>
      <c r="AN74" s="67"/>
      <c r="AO74" s="80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34">
        <f t="shared" si="1"/>
        <v>0</v>
      </c>
      <c r="BD74" s="34"/>
    </row>
    <row r="75" spans="1:56" s="7" customFormat="1" ht="24.75" thickTop="1" thickBot="1" x14ac:dyDescent="0.4">
      <c r="A75" s="54" t="s">
        <v>126</v>
      </c>
      <c r="B75" s="55">
        <v>12</v>
      </c>
      <c r="C75" s="56">
        <v>518</v>
      </c>
      <c r="D75" s="56">
        <v>515</v>
      </c>
      <c r="E75" s="56">
        <v>3</v>
      </c>
      <c r="F75" s="44" t="s">
        <v>0</v>
      </c>
      <c r="G75" s="44" t="s">
        <v>0</v>
      </c>
      <c r="H75" s="44" t="s">
        <v>0</v>
      </c>
      <c r="I75" s="132"/>
      <c r="J75" s="56"/>
      <c r="K75" s="56"/>
      <c r="L75" s="56"/>
      <c r="M75" s="56"/>
      <c r="N75" s="56"/>
      <c r="O75" s="56"/>
      <c r="P75" s="56"/>
      <c r="Q75" s="56"/>
      <c r="R75" s="56"/>
      <c r="S75" s="56">
        <v>6</v>
      </c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44"/>
      <c r="AF75" s="44"/>
      <c r="AG75" s="56"/>
      <c r="AH75" s="56">
        <v>80</v>
      </c>
      <c r="AI75" s="56">
        <v>518</v>
      </c>
      <c r="AJ75" s="56"/>
      <c r="AK75" s="56"/>
      <c r="AL75" s="56"/>
      <c r="AM75" s="56">
        <v>518</v>
      </c>
      <c r="AN75" s="84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36">
        <f t="shared" si="1"/>
        <v>1122</v>
      </c>
      <c r="BD75" s="36">
        <f>SUM(BC75:BC76)</f>
        <v>1264</v>
      </c>
    </row>
    <row r="76" spans="1:56" s="7" customFormat="1" ht="24.75" thickTop="1" thickBot="1" x14ac:dyDescent="0.4">
      <c r="A76" s="65" t="s">
        <v>127</v>
      </c>
      <c r="B76" s="66">
        <v>12</v>
      </c>
      <c r="C76" s="67">
        <v>518</v>
      </c>
      <c r="D76" s="67">
        <v>515</v>
      </c>
      <c r="E76" s="67">
        <v>3</v>
      </c>
      <c r="F76" s="44" t="s">
        <v>0</v>
      </c>
      <c r="G76" s="44" t="s">
        <v>0</v>
      </c>
      <c r="H76" s="44" t="s">
        <v>0</v>
      </c>
      <c r="I76" s="132"/>
      <c r="J76" s="67">
        <v>15</v>
      </c>
      <c r="K76" s="67">
        <v>15</v>
      </c>
      <c r="L76" s="67">
        <v>15</v>
      </c>
      <c r="M76" s="67"/>
      <c r="N76" s="67"/>
      <c r="O76" s="67">
        <v>15</v>
      </c>
      <c r="P76" s="67">
        <v>6</v>
      </c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44"/>
      <c r="AF76" s="44"/>
      <c r="AG76" s="67"/>
      <c r="AH76" s="67"/>
      <c r="AI76" s="67">
        <v>10</v>
      </c>
      <c r="AJ76" s="67"/>
      <c r="AK76" s="67"/>
      <c r="AL76" s="67"/>
      <c r="AM76" s="67"/>
      <c r="AN76" s="67">
        <v>45</v>
      </c>
      <c r="AO76" s="67"/>
      <c r="AP76" s="67"/>
      <c r="AQ76" s="67"/>
      <c r="AR76" s="67"/>
      <c r="AS76" s="67"/>
      <c r="AT76" s="67"/>
      <c r="AU76" s="67"/>
      <c r="AV76" s="67">
        <v>20</v>
      </c>
      <c r="AW76" s="67"/>
      <c r="AX76" s="67"/>
      <c r="AY76" s="67"/>
      <c r="AZ76" s="67"/>
      <c r="BA76" s="67"/>
      <c r="BB76" s="67">
        <v>1</v>
      </c>
      <c r="BC76" s="34">
        <f t="shared" si="1"/>
        <v>142</v>
      </c>
      <c r="BD76" s="34"/>
    </row>
    <row r="77" spans="1:56" s="7" customFormat="1" ht="24.75" thickTop="1" thickBot="1" x14ac:dyDescent="0.4">
      <c r="A77" s="54" t="s">
        <v>128</v>
      </c>
      <c r="B77" s="55">
        <v>13</v>
      </c>
      <c r="C77" s="56">
        <v>451</v>
      </c>
      <c r="D77" s="56">
        <v>449</v>
      </c>
      <c r="E77" s="56">
        <v>2</v>
      </c>
      <c r="F77" s="44" t="s">
        <v>0</v>
      </c>
      <c r="G77" s="44" t="s">
        <v>0</v>
      </c>
      <c r="H77" s="44" t="s">
        <v>0</v>
      </c>
      <c r="I77" s="132"/>
      <c r="J77" s="56"/>
      <c r="K77" s="56"/>
      <c r="L77" s="56"/>
      <c r="M77" s="56"/>
      <c r="N77" s="56"/>
      <c r="O77" s="56"/>
      <c r="P77" s="56">
        <v>0</v>
      </c>
      <c r="Q77" s="56"/>
      <c r="R77" s="56"/>
      <c r="S77" s="56">
        <v>2</v>
      </c>
      <c r="T77" s="56"/>
      <c r="U77" s="56"/>
      <c r="V77" s="56"/>
      <c r="W77" s="56"/>
      <c r="X77" s="56"/>
      <c r="Y77" s="56"/>
      <c r="Z77" s="56"/>
      <c r="AA77" s="56">
        <v>1</v>
      </c>
      <c r="AB77" s="56"/>
      <c r="AC77" s="56"/>
      <c r="AD77" s="56"/>
      <c r="AE77" s="44"/>
      <c r="AF77" s="44"/>
      <c r="AG77" s="56"/>
      <c r="AH77" s="56"/>
      <c r="AI77" s="56"/>
      <c r="AJ77" s="56">
        <v>4</v>
      </c>
      <c r="AK77" s="56">
        <v>2</v>
      </c>
      <c r="AL77" s="56"/>
      <c r="AM77" s="56"/>
      <c r="AN77" s="56">
        <v>14</v>
      </c>
      <c r="AO77" s="56"/>
      <c r="AP77" s="56">
        <v>2</v>
      </c>
      <c r="AQ77" s="56"/>
      <c r="AR77" s="56"/>
      <c r="AS77" s="56"/>
      <c r="AT77" s="56"/>
      <c r="AU77" s="56"/>
      <c r="AV77" s="56">
        <v>3</v>
      </c>
      <c r="AW77" s="56"/>
      <c r="AX77" s="56"/>
      <c r="AY77" s="56"/>
      <c r="AZ77" s="56"/>
      <c r="BA77" s="56"/>
      <c r="BB77" s="56"/>
      <c r="BC77" s="36">
        <f t="shared" si="1"/>
        <v>28</v>
      </c>
      <c r="BD77" s="36">
        <f>SUM(BC77:BC79)</f>
        <v>9101</v>
      </c>
    </row>
    <row r="78" spans="1:56" s="7" customFormat="1" ht="42.75" thickTop="1" x14ac:dyDescent="0.35">
      <c r="A78" s="46" t="s">
        <v>129</v>
      </c>
      <c r="B78" s="47">
        <v>13</v>
      </c>
      <c r="C78" s="48">
        <v>272</v>
      </c>
      <c r="D78" s="48">
        <v>271</v>
      </c>
      <c r="E78" s="48">
        <v>1</v>
      </c>
      <c r="F78" s="44" t="s">
        <v>0</v>
      </c>
      <c r="G78" s="44" t="s">
        <v>0</v>
      </c>
      <c r="H78" s="44" t="s">
        <v>0</v>
      </c>
      <c r="I78" s="130"/>
      <c r="J78" s="48">
        <v>544</v>
      </c>
      <c r="K78" s="48">
        <v>540</v>
      </c>
      <c r="L78" s="48">
        <v>0</v>
      </c>
      <c r="M78" s="48">
        <v>0</v>
      </c>
      <c r="N78" s="48">
        <v>0</v>
      </c>
      <c r="O78" s="48">
        <v>538</v>
      </c>
      <c r="P78" s="48">
        <v>2</v>
      </c>
      <c r="Q78" s="48">
        <v>451</v>
      </c>
      <c r="R78" s="48">
        <v>0</v>
      </c>
      <c r="S78" s="48">
        <v>0</v>
      </c>
      <c r="T78" s="48">
        <v>0</v>
      </c>
      <c r="U78" s="48">
        <v>1</v>
      </c>
      <c r="V78" s="48">
        <v>1</v>
      </c>
      <c r="W78" s="48">
        <v>1</v>
      </c>
      <c r="X78" s="48">
        <v>0</v>
      </c>
      <c r="Y78" s="48">
        <v>1</v>
      </c>
      <c r="Z78" s="48">
        <v>1</v>
      </c>
      <c r="AA78" s="48" t="s">
        <v>0</v>
      </c>
      <c r="AB78" s="48">
        <v>0</v>
      </c>
      <c r="AC78" s="48">
        <v>0</v>
      </c>
      <c r="AD78" s="48">
        <v>0</v>
      </c>
      <c r="AE78" s="44"/>
      <c r="AF78" s="44"/>
      <c r="AG78" s="48">
        <v>817</v>
      </c>
      <c r="AH78" s="48">
        <v>259</v>
      </c>
      <c r="AI78" s="48">
        <v>99</v>
      </c>
      <c r="AJ78" s="48">
        <v>99</v>
      </c>
      <c r="AK78" s="48">
        <v>174</v>
      </c>
      <c r="AL78" s="48">
        <v>179</v>
      </c>
      <c r="AM78" s="48">
        <v>280</v>
      </c>
      <c r="AN78" s="48">
        <v>267</v>
      </c>
      <c r="AO78" s="48">
        <v>0</v>
      </c>
      <c r="AP78" s="48">
        <v>458</v>
      </c>
      <c r="AQ78" s="48">
        <v>444</v>
      </c>
      <c r="AR78" s="48">
        <v>0</v>
      </c>
      <c r="AS78" s="48">
        <v>7</v>
      </c>
      <c r="AT78" s="48">
        <v>0</v>
      </c>
      <c r="AU78" s="48">
        <v>38</v>
      </c>
      <c r="AV78" s="48">
        <v>355</v>
      </c>
      <c r="AW78" s="48">
        <v>0</v>
      </c>
      <c r="AX78" s="48">
        <v>451</v>
      </c>
      <c r="AY78" s="48">
        <v>0</v>
      </c>
      <c r="AZ78" s="48">
        <v>0</v>
      </c>
      <c r="BA78" s="48">
        <v>1</v>
      </c>
      <c r="BB78" s="48">
        <v>0</v>
      </c>
      <c r="BC78" s="30">
        <f t="shared" si="1"/>
        <v>6008</v>
      </c>
      <c r="BD78" s="30"/>
    </row>
    <row r="79" spans="1:56" s="7" customFormat="1" ht="24" thickBot="1" x14ac:dyDescent="0.4">
      <c r="A79" s="51" t="s">
        <v>130</v>
      </c>
      <c r="B79" s="52">
        <v>13</v>
      </c>
      <c r="C79" s="53">
        <v>179</v>
      </c>
      <c r="D79" s="53">
        <v>178</v>
      </c>
      <c r="E79" s="53">
        <v>1</v>
      </c>
      <c r="F79" s="44" t="s">
        <v>0</v>
      </c>
      <c r="G79" s="44" t="s">
        <v>0</v>
      </c>
      <c r="H79" s="44" t="s">
        <v>0</v>
      </c>
      <c r="I79" s="129"/>
      <c r="J79" s="53">
        <v>347</v>
      </c>
      <c r="K79" s="53">
        <v>544</v>
      </c>
      <c r="L79" s="53">
        <v>251</v>
      </c>
      <c r="M79" s="53">
        <v>0</v>
      </c>
      <c r="N79" s="53">
        <v>2</v>
      </c>
      <c r="O79" s="53">
        <v>350</v>
      </c>
      <c r="P79" s="53">
        <v>2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44"/>
      <c r="AF79" s="44"/>
      <c r="AG79" s="53">
        <v>595</v>
      </c>
      <c r="AH79" s="53">
        <v>140</v>
      </c>
      <c r="AI79" s="53">
        <v>179</v>
      </c>
      <c r="AJ79" s="53">
        <v>175</v>
      </c>
      <c r="AK79" s="53">
        <v>96</v>
      </c>
      <c r="AL79" s="53">
        <v>0</v>
      </c>
      <c r="AM79" s="53">
        <v>175</v>
      </c>
      <c r="AN79" s="53">
        <v>170</v>
      </c>
      <c r="AO79" s="53">
        <v>1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  <c r="AU79" s="53">
        <v>38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33">
        <f t="shared" si="1"/>
        <v>3065</v>
      </c>
      <c r="BD79" s="33"/>
    </row>
    <row r="80" spans="1:56" s="7" customFormat="1" ht="24.75" thickTop="1" thickBot="1" x14ac:dyDescent="0.4">
      <c r="A80" s="54" t="s">
        <v>131</v>
      </c>
      <c r="B80" s="55">
        <v>14</v>
      </c>
      <c r="C80" s="56">
        <v>540</v>
      </c>
      <c r="D80" s="56">
        <v>537</v>
      </c>
      <c r="E80" s="56">
        <v>4</v>
      </c>
      <c r="F80" s="44" t="s">
        <v>0</v>
      </c>
      <c r="G80" s="44" t="s">
        <v>0</v>
      </c>
      <c r="H80" s="44" t="s">
        <v>0</v>
      </c>
      <c r="I80" s="132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6"/>
      <c r="AF80" s="86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36">
        <f t="shared" si="1"/>
        <v>0</v>
      </c>
      <c r="BD80" s="36">
        <f>SUM(BC80:BC81)</f>
        <v>68</v>
      </c>
    </row>
    <row r="81" spans="1:56" s="7" customFormat="1" ht="24.75" thickTop="1" thickBot="1" x14ac:dyDescent="0.4">
      <c r="A81" s="65" t="s">
        <v>132</v>
      </c>
      <c r="B81" s="66">
        <v>14</v>
      </c>
      <c r="C81" s="67">
        <v>540</v>
      </c>
      <c r="D81" s="67">
        <v>537</v>
      </c>
      <c r="E81" s="80">
        <v>4</v>
      </c>
      <c r="F81" s="44" t="s">
        <v>0</v>
      </c>
      <c r="G81" s="44" t="s">
        <v>0</v>
      </c>
      <c r="H81" s="44" t="s">
        <v>0</v>
      </c>
      <c r="I81" s="132"/>
      <c r="J81" s="87">
        <v>0</v>
      </c>
      <c r="K81" s="87">
        <v>0</v>
      </c>
      <c r="L81" s="87">
        <v>0</v>
      </c>
      <c r="M81" s="87">
        <v>2</v>
      </c>
      <c r="N81" s="87">
        <v>2</v>
      </c>
      <c r="O81" s="87">
        <v>0</v>
      </c>
      <c r="P81" s="87">
        <v>2</v>
      </c>
      <c r="Q81" s="87">
        <v>0</v>
      </c>
      <c r="R81" s="87">
        <v>0</v>
      </c>
      <c r="S81" s="87">
        <v>0</v>
      </c>
      <c r="T81" s="87">
        <v>2</v>
      </c>
      <c r="U81" s="87">
        <v>1</v>
      </c>
      <c r="V81" s="87">
        <v>1</v>
      </c>
      <c r="W81" s="87">
        <v>1</v>
      </c>
      <c r="X81" s="87">
        <v>1</v>
      </c>
      <c r="Y81" s="87">
        <v>1</v>
      </c>
      <c r="Z81" s="87">
        <v>1</v>
      </c>
      <c r="AA81" s="87">
        <v>1</v>
      </c>
      <c r="AB81" s="87">
        <v>1</v>
      </c>
      <c r="AC81" s="87">
        <v>1</v>
      </c>
      <c r="AD81" s="87">
        <v>2</v>
      </c>
      <c r="AE81" s="86"/>
      <c r="AF81" s="86"/>
      <c r="AG81" s="87">
        <v>0</v>
      </c>
      <c r="AH81" s="87">
        <v>10</v>
      </c>
      <c r="AI81" s="87">
        <v>0</v>
      </c>
      <c r="AJ81" s="87">
        <v>0</v>
      </c>
      <c r="AK81" s="87">
        <v>0</v>
      </c>
      <c r="AL81" s="87">
        <v>0</v>
      </c>
      <c r="AM81" s="87">
        <v>0</v>
      </c>
      <c r="AN81" s="87">
        <v>0</v>
      </c>
      <c r="AO81" s="80">
        <v>0</v>
      </c>
      <c r="AP81" s="87">
        <v>0</v>
      </c>
      <c r="AQ81" s="87">
        <v>0</v>
      </c>
      <c r="AR81" s="87"/>
      <c r="AS81" s="87">
        <v>0</v>
      </c>
      <c r="AT81" s="87">
        <v>0</v>
      </c>
      <c r="AU81" s="87">
        <v>38</v>
      </c>
      <c r="AV81" s="87"/>
      <c r="AW81" s="87">
        <v>1</v>
      </c>
      <c r="AX81" s="87"/>
      <c r="AY81" s="87"/>
      <c r="AZ81" s="87"/>
      <c r="BA81" s="87"/>
      <c r="BB81" s="87"/>
      <c r="BC81" s="34">
        <f t="shared" si="1"/>
        <v>68</v>
      </c>
      <c r="BD81" s="34"/>
    </row>
    <row r="82" spans="1:56" s="7" customFormat="1" ht="24.75" thickTop="1" thickBot="1" x14ac:dyDescent="0.4">
      <c r="A82" s="54" t="s">
        <v>133</v>
      </c>
      <c r="B82" s="55">
        <v>15</v>
      </c>
      <c r="C82" s="56">
        <v>529</v>
      </c>
      <c r="D82" s="56">
        <v>527</v>
      </c>
      <c r="E82" s="56">
        <v>2</v>
      </c>
      <c r="F82" s="44" t="s">
        <v>0</v>
      </c>
      <c r="G82" s="44" t="s">
        <v>0</v>
      </c>
      <c r="H82" s="44" t="s">
        <v>0</v>
      </c>
      <c r="I82" s="132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44"/>
      <c r="AF82" s="44"/>
      <c r="AG82" s="56"/>
      <c r="AH82" s="56"/>
      <c r="AI82" s="56"/>
      <c r="AJ82" s="56"/>
      <c r="AK82" s="56"/>
      <c r="AL82" s="56"/>
      <c r="AM82" s="56"/>
      <c r="AN82" s="56"/>
      <c r="AO82" s="56"/>
      <c r="AP82" s="56">
        <v>29</v>
      </c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36">
        <f t="shared" si="1"/>
        <v>29</v>
      </c>
      <c r="BD82" s="36">
        <f>SUM(BC82:BC91)</f>
        <v>527</v>
      </c>
    </row>
    <row r="83" spans="1:56" s="7" customFormat="1" ht="24" thickTop="1" x14ac:dyDescent="0.35">
      <c r="A83" s="46" t="s">
        <v>134</v>
      </c>
      <c r="B83" s="47">
        <v>15</v>
      </c>
      <c r="C83" s="48">
        <v>78</v>
      </c>
      <c r="D83" s="48">
        <v>78</v>
      </c>
      <c r="E83" s="48">
        <v>0</v>
      </c>
      <c r="F83" s="44" t="s">
        <v>0</v>
      </c>
      <c r="G83" s="44" t="s">
        <v>0</v>
      </c>
      <c r="H83" s="44" t="s">
        <v>0</v>
      </c>
      <c r="I83" s="130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4"/>
      <c r="AF83" s="44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30">
        <f t="shared" si="1"/>
        <v>0</v>
      </c>
      <c r="BD83" s="30"/>
    </row>
    <row r="84" spans="1:56" s="7" customFormat="1" x14ac:dyDescent="0.35">
      <c r="A84" s="49" t="s">
        <v>135</v>
      </c>
      <c r="B84" s="50">
        <v>15</v>
      </c>
      <c r="C84" s="44">
        <v>49</v>
      </c>
      <c r="D84" s="44">
        <v>49</v>
      </c>
      <c r="E84" s="44">
        <v>0</v>
      </c>
      <c r="F84" s="44" t="s">
        <v>0</v>
      </c>
      <c r="G84" s="44" t="s">
        <v>0</v>
      </c>
      <c r="H84" s="44" t="s">
        <v>0</v>
      </c>
      <c r="I84" s="131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>
        <v>49</v>
      </c>
      <c r="U84" s="44"/>
      <c r="V84" s="44"/>
      <c r="W84" s="44"/>
      <c r="X84" s="44"/>
      <c r="Y84" s="44"/>
      <c r="Z84" s="44"/>
      <c r="AA84" s="44"/>
      <c r="AB84" s="44">
        <v>1</v>
      </c>
      <c r="AC84" s="44"/>
      <c r="AD84" s="44"/>
      <c r="AE84" s="44"/>
      <c r="AF84" s="44"/>
      <c r="AG84" s="44"/>
      <c r="AH84" s="44">
        <v>49</v>
      </c>
      <c r="AI84" s="44"/>
      <c r="AJ84" s="44"/>
      <c r="AK84" s="44"/>
      <c r="AL84" s="44"/>
      <c r="AM84" s="44"/>
      <c r="AN84" s="44"/>
      <c r="AO84" s="44"/>
      <c r="AP84" s="44"/>
      <c r="AQ84" s="44"/>
      <c r="AR84" s="44">
        <v>49</v>
      </c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29">
        <f t="shared" si="1"/>
        <v>148</v>
      </c>
      <c r="BD84" s="29"/>
    </row>
    <row r="85" spans="1:56" s="7" customFormat="1" x14ac:dyDescent="0.35">
      <c r="A85" s="49" t="s">
        <v>136</v>
      </c>
      <c r="B85" s="50">
        <v>15</v>
      </c>
      <c r="C85" s="44">
        <v>35</v>
      </c>
      <c r="D85" s="44">
        <v>35</v>
      </c>
      <c r="E85" s="44">
        <v>0</v>
      </c>
      <c r="F85" s="44" t="s">
        <v>0</v>
      </c>
      <c r="G85" s="44" t="s">
        <v>0</v>
      </c>
      <c r="H85" s="44" t="s">
        <v>0</v>
      </c>
      <c r="I85" s="131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29">
        <f t="shared" si="1"/>
        <v>0</v>
      </c>
      <c r="BD85" s="29"/>
    </row>
    <row r="86" spans="1:56" s="7" customFormat="1" x14ac:dyDescent="0.35">
      <c r="A86" s="49" t="s">
        <v>137</v>
      </c>
      <c r="B86" s="50">
        <v>15</v>
      </c>
      <c r="C86" s="44">
        <v>31</v>
      </c>
      <c r="D86" s="44">
        <v>31</v>
      </c>
      <c r="E86" s="44">
        <v>0</v>
      </c>
      <c r="F86" s="44" t="s">
        <v>0</v>
      </c>
      <c r="G86" s="44" t="s">
        <v>0</v>
      </c>
      <c r="H86" s="44" t="s">
        <v>0</v>
      </c>
      <c r="I86" s="131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>
        <v>31</v>
      </c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29">
        <f t="shared" si="1"/>
        <v>31</v>
      </c>
      <c r="BD86" s="29"/>
    </row>
    <row r="87" spans="1:56" s="7" customFormat="1" x14ac:dyDescent="0.35">
      <c r="A87" s="49" t="s">
        <v>138</v>
      </c>
      <c r="B87" s="50">
        <v>15</v>
      </c>
      <c r="C87" s="44">
        <v>93</v>
      </c>
      <c r="D87" s="44">
        <v>92</v>
      </c>
      <c r="E87" s="44">
        <v>1</v>
      </c>
      <c r="F87" s="44" t="s">
        <v>0</v>
      </c>
      <c r="G87" s="44" t="s">
        <v>0</v>
      </c>
      <c r="H87" s="44" t="s">
        <v>0</v>
      </c>
      <c r="I87" s="131"/>
      <c r="J87" s="44">
        <v>2</v>
      </c>
      <c r="K87" s="44">
        <v>2</v>
      </c>
      <c r="L87" s="44"/>
      <c r="M87" s="44">
        <v>2</v>
      </c>
      <c r="N87" s="44"/>
      <c r="O87" s="44">
        <v>2</v>
      </c>
      <c r="P87" s="44">
        <v>2</v>
      </c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>
        <v>4</v>
      </c>
      <c r="AH87" s="44">
        <v>1</v>
      </c>
      <c r="AI87" s="44">
        <v>1</v>
      </c>
      <c r="AJ87" s="44"/>
      <c r="AK87" s="44">
        <v>1</v>
      </c>
      <c r="AL87" s="44">
        <v>1</v>
      </c>
      <c r="AM87" s="44">
        <v>1</v>
      </c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29">
        <f t="shared" si="1"/>
        <v>19</v>
      </c>
      <c r="BD87" s="29"/>
    </row>
    <row r="88" spans="1:56" s="7" customFormat="1" x14ac:dyDescent="0.35">
      <c r="A88" s="49" t="s">
        <v>139</v>
      </c>
      <c r="B88" s="50">
        <v>15</v>
      </c>
      <c r="C88" s="44">
        <v>124</v>
      </c>
      <c r="D88" s="44">
        <v>123</v>
      </c>
      <c r="E88" s="44">
        <v>1</v>
      </c>
      <c r="F88" s="44" t="s">
        <v>0</v>
      </c>
      <c r="G88" s="44" t="s">
        <v>0</v>
      </c>
      <c r="H88" s="44" t="s">
        <v>0</v>
      </c>
      <c r="I88" s="131"/>
      <c r="J88" s="44">
        <v>250</v>
      </c>
      <c r="K88" s="44">
        <v>2</v>
      </c>
      <c r="L88" s="44"/>
      <c r="M88" s="44">
        <v>2</v>
      </c>
      <c r="N88" s="44">
        <v>2</v>
      </c>
      <c r="O88" s="44">
        <v>2</v>
      </c>
      <c r="P88" s="44">
        <v>2</v>
      </c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>
        <v>1</v>
      </c>
      <c r="AC88" s="44"/>
      <c r="AD88" s="44"/>
      <c r="AE88" s="44"/>
      <c r="AF88" s="44"/>
      <c r="AG88" s="44">
        <v>4</v>
      </c>
      <c r="AH88" s="44">
        <v>1</v>
      </c>
      <c r="AI88" s="44">
        <v>1</v>
      </c>
      <c r="AJ88" s="44"/>
      <c r="AK88" s="44">
        <v>1</v>
      </c>
      <c r="AL88" s="44">
        <v>1</v>
      </c>
      <c r="AM88" s="44">
        <v>1</v>
      </c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29">
        <f t="shared" si="1"/>
        <v>270</v>
      </c>
      <c r="BD88" s="29"/>
    </row>
    <row r="89" spans="1:56" s="7" customFormat="1" x14ac:dyDescent="0.35">
      <c r="A89" s="49" t="s">
        <v>140</v>
      </c>
      <c r="B89" s="50">
        <v>15</v>
      </c>
      <c r="C89" s="44">
        <v>60</v>
      </c>
      <c r="D89" s="44">
        <v>60</v>
      </c>
      <c r="E89" s="44">
        <v>0</v>
      </c>
      <c r="F89" s="44" t="s">
        <v>0</v>
      </c>
      <c r="G89" s="44" t="s">
        <v>0</v>
      </c>
      <c r="H89" s="44" t="s">
        <v>0</v>
      </c>
      <c r="I89" s="131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29">
        <f t="shared" si="1"/>
        <v>0</v>
      </c>
      <c r="BD89" s="29"/>
    </row>
    <row r="90" spans="1:56" s="7" customFormat="1" x14ac:dyDescent="0.35">
      <c r="A90" s="49" t="s">
        <v>141</v>
      </c>
      <c r="B90" s="50">
        <v>15</v>
      </c>
      <c r="C90" s="44">
        <v>32</v>
      </c>
      <c r="D90" s="44">
        <v>32</v>
      </c>
      <c r="E90" s="44">
        <v>0</v>
      </c>
      <c r="F90" s="44" t="s">
        <v>0</v>
      </c>
      <c r="G90" s="44" t="s">
        <v>0</v>
      </c>
      <c r="H90" s="44" t="s">
        <v>0</v>
      </c>
      <c r="I90" s="131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29">
        <f t="shared" si="1"/>
        <v>0</v>
      </c>
      <c r="BD90" s="29"/>
    </row>
    <row r="91" spans="1:56" s="7" customFormat="1" ht="24" thickBot="1" x14ac:dyDescent="0.4">
      <c r="A91" s="51" t="s">
        <v>142</v>
      </c>
      <c r="B91" s="52">
        <v>15</v>
      </c>
      <c r="C91" s="53">
        <v>27</v>
      </c>
      <c r="D91" s="53">
        <v>27</v>
      </c>
      <c r="E91" s="53">
        <v>0</v>
      </c>
      <c r="F91" s="44" t="s">
        <v>0</v>
      </c>
      <c r="G91" s="44" t="s">
        <v>0</v>
      </c>
      <c r="H91" s="44" t="s">
        <v>0</v>
      </c>
      <c r="I91" s="129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44"/>
      <c r="AF91" s="44"/>
      <c r="AG91" s="53"/>
      <c r="AH91" s="53">
        <v>27</v>
      </c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>
        <v>3</v>
      </c>
      <c r="AW91" s="53"/>
      <c r="AX91" s="53"/>
      <c r="AY91" s="53"/>
      <c r="AZ91" s="53"/>
      <c r="BA91" s="53"/>
      <c r="BB91" s="53"/>
      <c r="BC91" s="33">
        <f t="shared" si="1"/>
        <v>30</v>
      </c>
      <c r="BD91" s="33"/>
    </row>
    <row r="92" spans="1:56" s="7" customFormat="1" ht="24.75" thickTop="1" thickBot="1" x14ac:dyDescent="0.4">
      <c r="A92" s="54" t="s">
        <v>143</v>
      </c>
      <c r="B92" s="55">
        <v>16</v>
      </c>
      <c r="C92" s="56">
        <v>459</v>
      </c>
      <c r="D92" s="56">
        <v>456</v>
      </c>
      <c r="E92" s="56">
        <v>3</v>
      </c>
      <c r="F92" s="44" t="s">
        <v>0</v>
      </c>
      <c r="G92" s="44" t="s">
        <v>0</v>
      </c>
      <c r="H92" s="44" t="s">
        <v>0</v>
      </c>
      <c r="I92" s="132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44"/>
      <c r="AF92" s="44"/>
      <c r="AG92" s="56"/>
      <c r="AH92" s="56">
        <v>18</v>
      </c>
      <c r="AI92" s="56"/>
      <c r="AJ92" s="56">
        <v>6</v>
      </c>
      <c r="AK92" s="56"/>
      <c r="AL92" s="56"/>
      <c r="AM92" s="56">
        <v>12</v>
      </c>
      <c r="AN92" s="56">
        <v>11</v>
      </c>
      <c r="AO92" s="56"/>
      <c r="AP92" s="56"/>
      <c r="AQ92" s="56"/>
      <c r="AR92" s="56"/>
      <c r="AS92" s="56"/>
      <c r="AT92" s="56"/>
      <c r="AU92" s="56"/>
      <c r="AV92" s="56"/>
      <c r="AW92" s="56"/>
      <c r="AX92" s="56">
        <v>459</v>
      </c>
      <c r="AY92" s="56">
        <v>459</v>
      </c>
      <c r="AZ92" s="56"/>
      <c r="BA92" s="56"/>
      <c r="BB92" s="56"/>
      <c r="BC92" s="36">
        <f t="shared" si="1"/>
        <v>965</v>
      </c>
      <c r="BD92" s="36">
        <f>SUM(BC92:BC93)</f>
        <v>1877</v>
      </c>
    </row>
    <row r="93" spans="1:56" s="7" customFormat="1" ht="43.5" thickTop="1" thickBot="1" x14ac:dyDescent="0.4">
      <c r="A93" s="65" t="s">
        <v>144</v>
      </c>
      <c r="B93" s="66">
        <v>16</v>
      </c>
      <c r="C93" s="67">
        <v>459</v>
      </c>
      <c r="D93" s="67">
        <v>456</v>
      </c>
      <c r="E93" s="67">
        <v>3</v>
      </c>
      <c r="F93" s="44" t="s">
        <v>0</v>
      </c>
      <c r="G93" s="44" t="s">
        <v>0</v>
      </c>
      <c r="H93" s="44" t="s">
        <v>0</v>
      </c>
      <c r="I93" s="132"/>
      <c r="J93" s="67"/>
      <c r="K93" s="67"/>
      <c r="L93" s="67"/>
      <c r="M93" s="67"/>
      <c r="N93" s="67"/>
      <c r="O93" s="67">
        <v>912</v>
      </c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44"/>
      <c r="AF93" s="44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34">
        <f t="shared" si="1"/>
        <v>912</v>
      </c>
      <c r="BD93" s="34"/>
    </row>
    <row r="94" spans="1:56" s="7" customFormat="1" ht="24.75" thickTop="1" thickBot="1" x14ac:dyDescent="0.4">
      <c r="A94" s="54" t="s">
        <v>145</v>
      </c>
      <c r="B94" s="55">
        <v>17</v>
      </c>
      <c r="C94" s="56">
        <v>443</v>
      </c>
      <c r="D94" s="56">
        <v>438</v>
      </c>
      <c r="E94" s="56">
        <v>5</v>
      </c>
      <c r="F94" s="44" t="s">
        <v>0</v>
      </c>
      <c r="G94" s="44" t="s">
        <v>0</v>
      </c>
      <c r="H94" s="44" t="s">
        <v>0</v>
      </c>
      <c r="I94" s="132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>
        <v>1</v>
      </c>
      <c r="Z94" s="56"/>
      <c r="AA94" s="56"/>
      <c r="AB94" s="56"/>
      <c r="AC94" s="56"/>
      <c r="AD94" s="56"/>
      <c r="AE94" s="44"/>
      <c r="AF94" s="44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>
        <v>5</v>
      </c>
      <c r="AW94" s="56"/>
      <c r="AX94" s="56"/>
      <c r="AY94" s="56"/>
      <c r="AZ94" s="56"/>
      <c r="BA94" s="56"/>
      <c r="BB94" s="56"/>
      <c r="BC94" s="36">
        <f t="shared" si="1"/>
        <v>6</v>
      </c>
      <c r="BD94" s="36">
        <f>SUM(BC94:BC109)</f>
        <v>306</v>
      </c>
    </row>
    <row r="95" spans="1:56" s="7" customFormat="1" ht="24" thickTop="1" x14ac:dyDescent="0.35">
      <c r="A95" s="46" t="s">
        <v>146</v>
      </c>
      <c r="B95" s="47">
        <v>17</v>
      </c>
      <c r="C95" s="48">
        <v>28</v>
      </c>
      <c r="D95" s="48">
        <v>28</v>
      </c>
      <c r="E95" s="48">
        <v>0</v>
      </c>
      <c r="F95" s="44" t="s">
        <v>0</v>
      </c>
      <c r="G95" s="44" t="s">
        <v>0</v>
      </c>
      <c r="H95" s="44" t="s">
        <v>0</v>
      </c>
      <c r="I95" s="130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>
        <v>1</v>
      </c>
      <c r="AC95" s="48"/>
      <c r="AD95" s="48"/>
      <c r="AE95" s="44"/>
      <c r="AF95" s="44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30">
        <f t="shared" si="1"/>
        <v>1</v>
      </c>
      <c r="BD95" s="30"/>
    </row>
    <row r="96" spans="1:56" s="7" customFormat="1" x14ac:dyDescent="0.35">
      <c r="A96" s="49" t="s">
        <v>147</v>
      </c>
      <c r="B96" s="50">
        <v>17</v>
      </c>
      <c r="C96" s="44">
        <v>9</v>
      </c>
      <c r="D96" s="44">
        <v>9</v>
      </c>
      <c r="E96" s="44">
        <v>0</v>
      </c>
      <c r="F96" s="44" t="s">
        <v>0</v>
      </c>
      <c r="G96" s="44" t="s">
        <v>0</v>
      </c>
      <c r="H96" s="44" t="s">
        <v>0</v>
      </c>
      <c r="I96" s="131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29">
        <f t="shared" si="1"/>
        <v>0</v>
      </c>
      <c r="BD96" s="29"/>
    </row>
    <row r="97" spans="1:56" s="7" customFormat="1" x14ac:dyDescent="0.35">
      <c r="A97" s="49" t="s">
        <v>148</v>
      </c>
      <c r="B97" s="50">
        <v>17</v>
      </c>
      <c r="C97" s="44">
        <v>62</v>
      </c>
      <c r="D97" s="44">
        <v>60</v>
      </c>
      <c r="E97" s="44">
        <v>2</v>
      </c>
      <c r="F97" s="44" t="s">
        <v>0</v>
      </c>
      <c r="G97" s="44" t="s">
        <v>0</v>
      </c>
      <c r="H97" s="44" t="s">
        <v>0</v>
      </c>
      <c r="I97" s="131"/>
      <c r="J97" s="44"/>
      <c r="K97" s="44"/>
      <c r="L97" s="44">
        <v>2</v>
      </c>
      <c r="M97" s="44"/>
      <c r="N97" s="44"/>
      <c r="O97" s="44"/>
      <c r="P97" s="44">
        <v>1</v>
      </c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29">
        <f t="shared" si="1"/>
        <v>3</v>
      </c>
      <c r="BD97" s="29"/>
    </row>
    <row r="98" spans="1:56" s="7" customFormat="1" x14ac:dyDescent="0.35">
      <c r="A98" s="49" t="s">
        <v>149</v>
      </c>
      <c r="B98" s="50">
        <v>17</v>
      </c>
      <c r="C98" s="44">
        <v>38</v>
      </c>
      <c r="D98" s="44">
        <v>38</v>
      </c>
      <c r="E98" s="44">
        <v>0</v>
      </c>
      <c r="F98" s="44" t="s">
        <v>0</v>
      </c>
      <c r="G98" s="44" t="s">
        <v>0</v>
      </c>
      <c r="H98" s="44" t="s">
        <v>0</v>
      </c>
      <c r="I98" s="131"/>
      <c r="J98" s="44">
        <v>76</v>
      </c>
      <c r="K98" s="44"/>
      <c r="L98" s="44"/>
      <c r="M98" s="44"/>
      <c r="N98" s="44"/>
      <c r="O98" s="44"/>
      <c r="P98" s="44"/>
      <c r="Q98" s="44"/>
      <c r="R98" s="44"/>
      <c r="S98" s="44"/>
      <c r="T98" s="44">
        <v>38</v>
      </c>
      <c r="U98" s="44"/>
      <c r="V98" s="44"/>
      <c r="W98" s="44"/>
      <c r="X98" s="44"/>
      <c r="Y98" s="44"/>
      <c r="Z98" s="44"/>
      <c r="AA98" s="44"/>
      <c r="AB98" s="44">
        <v>1</v>
      </c>
      <c r="AC98" s="44"/>
      <c r="AD98" s="44"/>
      <c r="AE98" s="44"/>
      <c r="AF98" s="44"/>
      <c r="AG98" s="44">
        <v>114</v>
      </c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29">
        <f t="shared" si="1"/>
        <v>229</v>
      </c>
      <c r="BD98" s="29"/>
    </row>
    <row r="99" spans="1:56" s="7" customFormat="1" ht="42" x14ac:dyDescent="0.35">
      <c r="A99" s="49" t="s">
        <v>150</v>
      </c>
      <c r="B99" s="50">
        <v>17</v>
      </c>
      <c r="C99" s="44">
        <v>9</v>
      </c>
      <c r="D99" s="44">
        <v>9</v>
      </c>
      <c r="E99" s="44">
        <v>0</v>
      </c>
      <c r="F99" s="44" t="s">
        <v>0</v>
      </c>
      <c r="G99" s="44" t="s">
        <v>0</v>
      </c>
      <c r="H99" s="44" t="s">
        <v>0</v>
      </c>
      <c r="I99" s="131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29">
        <f t="shared" si="1"/>
        <v>0</v>
      </c>
      <c r="BD99" s="29"/>
    </row>
    <row r="100" spans="1:56" s="7" customFormat="1" ht="42" x14ac:dyDescent="0.35">
      <c r="A100" s="49" t="s">
        <v>151</v>
      </c>
      <c r="B100" s="50">
        <v>17</v>
      </c>
      <c r="C100" s="44">
        <v>51</v>
      </c>
      <c r="D100" s="44">
        <v>51</v>
      </c>
      <c r="E100" s="44">
        <v>0</v>
      </c>
      <c r="F100" s="44" t="s">
        <v>0</v>
      </c>
      <c r="G100" s="44" t="s">
        <v>0</v>
      </c>
      <c r="H100" s="44" t="s">
        <v>0</v>
      </c>
      <c r="I100" s="131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>
        <v>51</v>
      </c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29">
        <f t="shared" si="1"/>
        <v>51</v>
      </c>
      <c r="BD100" s="29"/>
    </row>
    <row r="101" spans="1:56" s="7" customFormat="1" x14ac:dyDescent="0.35">
      <c r="A101" s="49" t="s">
        <v>152</v>
      </c>
      <c r="B101" s="50">
        <v>17</v>
      </c>
      <c r="C101" s="44">
        <v>55</v>
      </c>
      <c r="D101" s="44">
        <v>54</v>
      </c>
      <c r="E101" s="44">
        <v>1</v>
      </c>
      <c r="F101" s="44" t="s">
        <v>0</v>
      </c>
      <c r="G101" s="44" t="s">
        <v>0</v>
      </c>
      <c r="H101" s="44" t="s">
        <v>0</v>
      </c>
      <c r="I101" s="131"/>
      <c r="J101" s="44"/>
      <c r="K101" s="44"/>
      <c r="L101" s="44"/>
      <c r="M101" s="44"/>
      <c r="N101" s="44"/>
      <c r="O101" s="44"/>
      <c r="P101" s="44">
        <v>1</v>
      </c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29">
        <f t="shared" si="1"/>
        <v>1</v>
      </c>
      <c r="BD101" s="29"/>
    </row>
    <row r="102" spans="1:56" s="7" customFormat="1" x14ac:dyDescent="0.35">
      <c r="A102" s="49" t="s">
        <v>153</v>
      </c>
      <c r="B102" s="50">
        <v>17</v>
      </c>
      <c r="C102" s="44">
        <v>7</v>
      </c>
      <c r="D102" s="44">
        <v>7</v>
      </c>
      <c r="E102" s="44">
        <v>0</v>
      </c>
      <c r="F102" s="44" t="s">
        <v>0</v>
      </c>
      <c r="G102" s="44" t="s">
        <v>0</v>
      </c>
      <c r="H102" s="44" t="s">
        <v>0</v>
      </c>
      <c r="I102" s="131"/>
      <c r="J102" s="44"/>
      <c r="K102" s="44"/>
      <c r="L102" s="44"/>
      <c r="M102" s="44"/>
      <c r="N102" s="44"/>
      <c r="O102" s="44"/>
      <c r="P102" s="44" t="s">
        <v>0</v>
      </c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>
        <v>1</v>
      </c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29">
        <f t="shared" si="1"/>
        <v>1</v>
      </c>
      <c r="BD102" s="29"/>
    </row>
    <row r="103" spans="1:56" s="7" customFormat="1" x14ac:dyDescent="0.35">
      <c r="A103" s="49" t="s">
        <v>154</v>
      </c>
      <c r="B103" s="50">
        <v>17</v>
      </c>
      <c r="C103" s="44">
        <v>20</v>
      </c>
      <c r="D103" s="44">
        <v>19</v>
      </c>
      <c r="E103" s="44">
        <v>1</v>
      </c>
      <c r="F103" s="44" t="s">
        <v>0</v>
      </c>
      <c r="G103" s="44" t="s">
        <v>0</v>
      </c>
      <c r="H103" s="44" t="s">
        <v>0</v>
      </c>
      <c r="I103" s="131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>
        <v>1</v>
      </c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29">
        <f t="shared" si="1"/>
        <v>1</v>
      </c>
      <c r="BD103" s="29"/>
    </row>
    <row r="104" spans="1:56" s="7" customFormat="1" x14ac:dyDescent="0.35">
      <c r="A104" s="49" t="s">
        <v>155</v>
      </c>
      <c r="B104" s="50">
        <v>17</v>
      </c>
      <c r="C104" s="44">
        <v>41</v>
      </c>
      <c r="D104" s="44">
        <v>41</v>
      </c>
      <c r="E104" s="44">
        <v>0</v>
      </c>
      <c r="F104" s="44" t="s">
        <v>0</v>
      </c>
      <c r="G104" s="44" t="s">
        <v>0</v>
      </c>
      <c r="H104" s="44" t="s">
        <v>0</v>
      </c>
      <c r="I104" s="131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29">
        <f t="shared" si="1"/>
        <v>0</v>
      </c>
      <c r="BD104" s="29"/>
    </row>
    <row r="105" spans="1:56" s="7" customFormat="1" x14ac:dyDescent="0.35">
      <c r="A105" s="49" t="s">
        <v>156</v>
      </c>
      <c r="B105" s="50">
        <v>17</v>
      </c>
      <c r="C105" s="44">
        <v>18</v>
      </c>
      <c r="D105" s="44">
        <v>18</v>
      </c>
      <c r="E105" s="44">
        <v>0</v>
      </c>
      <c r="F105" s="44" t="s">
        <v>0</v>
      </c>
      <c r="G105" s="44" t="s">
        <v>0</v>
      </c>
      <c r="H105" s="44" t="s">
        <v>0</v>
      </c>
      <c r="I105" s="131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29">
        <f t="shared" si="1"/>
        <v>0</v>
      </c>
      <c r="BD105" s="29"/>
    </row>
    <row r="106" spans="1:56" s="7" customFormat="1" x14ac:dyDescent="0.35">
      <c r="A106" s="49" t="s">
        <v>157</v>
      </c>
      <c r="B106" s="50">
        <v>17</v>
      </c>
      <c r="C106" s="44">
        <v>31</v>
      </c>
      <c r="D106" s="44">
        <v>31</v>
      </c>
      <c r="E106" s="44">
        <v>0</v>
      </c>
      <c r="F106" s="44" t="s">
        <v>0</v>
      </c>
      <c r="G106" s="44" t="s">
        <v>0</v>
      </c>
      <c r="H106" s="44" t="s">
        <v>0</v>
      </c>
      <c r="I106" s="131"/>
      <c r="J106" s="44"/>
      <c r="K106" s="44">
        <v>10</v>
      </c>
      <c r="L106" s="44">
        <v>2</v>
      </c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29">
        <f t="shared" si="1"/>
        <v>12</v>
      </c>
      <c r="BD106" s="29"/>
    </row>
    <row r="107" spans="1:56" s="7" customFormat="1" x14ac:dyDescent="0.35">
      <c r="A107" s="49" t="s">
        <v>158</v>
      </c>
      <c r="B107" s="50">
        <v>17</v>
      </c>
      <c r="C107" s="44">
        <v>10</v>
      </c>
      <c r="D107" s="44">
        <v>10</v>
      </c>
      <c r="E107" s="44">
        <v>0</v>
      </c>
      <c r="F107" s="44" t="s">
        <v>0</v>
      </c>
      <c r="G107" s="44" t="s">
        <v>0</v>
      </c>
      <c r="H107" s="44" t="s">
        <v>0</v>
      </c>
      <c r="I107" s="131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29">
        <f t="shared" si="1"/>
        <v>0</v>
      </c>
      <c r="BD107" s="29"/>
    </row>
    <row r="108" spans="1:56" s="7" customFormat="1" x14ac:dyDescent="0.35">
      <c r="A108" s="49" t="s">
        <v>159</v>
      </c>
      <c r="B108" s="50">
        <v>17</v>
      </c>
      <c r="C108" s="44">
        <v>25</v>
      </c>
      <c r="D108" s="44">
        <v>24</v>
      </c>
      <c r="E108" s="44">
        <v>1</v>
      </c>
      <c r="F108" s="44" t="s">
        <v>0</v>
      </c>
      <c r="G108" s="44" t="s">
        <v>0</v>
      </c>
      <c r="H108" s="44" t="s">
        <v>0</v>
      </c>
      <c r="I108" s="131"/>
      <c r="J108" s="44"/>
      <c r="K108" s="44"/>
      <c r="L108" s="44"/>
      <c r="M108" s="44"/>
      <c r="N108" s="44"/>
      <c r="O108" s="44"/>
      <c r="P108" s="44">
        <v>1</v>
      </c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29">
        <f t="shared" si="1"/>
        <v>1</v>
      </c>
      <c r="BD108" s="29"/>
    </row>
    <row r="109" spans="1:56" s="7" customFormat="1" ht="24" thickBot="1" x14ac:dyDescent="0.4">
      <c r="A109" s="51" t="s">
        <v>160</v>
      </c>
      <c r="B109" s="52">
        <v>17</v>
      </c>
      <c r="C109" s="53">
        <v>39</v>
      </c>
      <c r="D109" s="53">
        <v>39</v>
      </c>
      <c r="E109" s="53">
        <v>0</v>
      </c>
      <c r="F109" s="44" t="s">
        <v>0</v>
      </c>
      <c r="G109" s="44" t="s">
        <v>0</v>
      </c>
      <c r="H109" s="44" t="s">
        <v>0</v>
      </c>
      <c r="I109" s="129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44"/>
      <c r="AF109" s="44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33">
        <f t="shared" si="1"/>
        <v>0</v>
      </c>
      <c r="BD109" s="33"/>
    </row>
    <row r="110" spans="1:56" s="7" customFormat="1" ht="24.75" thickTop="1" thickBot="1" x14ac:dyDescent="0.4">
      <c r="A110" s="54" t="s">
        <v>161</v>
      </c>
      <c r="B110" s="55">
        <v>18</v>
      </c>
      <c r="C110" s="56">
        <v>517</v>
      </c>
      <c r="D110" s="56">
        <v>513</v>
      </c>
      <c r="E110" s="56">
        <v>4</v>
      </c>
      <c r="F110" s="44" t="s">
        <v>0</v>
      </c>
      <c r="G110" s="44" t="s">
        <v>0</v>
      </c>
      <c r="H110" s="44" t="s">
        <v>0</v>
      </c>
      <c r="I110" s="132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44"/>
      <c r="AF110" s="44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36">
        <f t="shared" si="1"/>
        <v>0</v>
      </c>
      <c r="BD110" s="36">
        <f>SUM(BC110:BC132)</f>
        <v>67</v>
      </c>
    </row>
    <row r="111" spans="1:56" s="7" customFormat="1" ht="24" thickTop="1" x14ac:dyDescent="0.35">
      <c r="A111" s="46" t="s">
        <v>162</v>
      </c>
      <c r="B111" s="47">
        <v>18</v>
      </c>
      <c r="C111" s="48">
        <v>90</v>
      </c>
      <c r="D111" s="48">
        <v>89</v>
      </c>
      <c r="E111" s="48">
        <v>1</v>
      </c>
      <c r="F111" s="44" t="s">
        <v>0</v>
      </c>
      <c r="G111" s="44" t="s">
        <v>0</v>
      </c>
      <c r="H111" s="44" t="s">
        <v>0</v>
      </c>
      <c r="I111" s="130"/>
      <c r="J111" s="48"/>
      <c r="K111" s="48"/>
      <c r="L111" s="48"/>
      <c r="M111" s="48"/>
      <c r="N111" s="48">
        <v>2</v>
      </c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4"/>
      <c r="AF111" s="44"/>
      <c r="AG111" s="48"/>
      <c r="AH111" s="48">
        <v>1</v>
      </c>
      <c r="AI111" s="48">
        <v>1</v>
      </c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30">
        <f t="shared" si="1"/>
        <v>4</v>
      </c>
      <c r="BD111" s="30"/>
    </row>
    <row r="112" spans="1:56" s="7" customFormat="1" x14ac:dyDescent="0.35">
      <c r="A112" s="49" t="s">
        <v>163</v>
      </c>
      <c r="B112" s="50">
        <v>18</v>
      </c>
      <c r="C112" s="44">
        <v>10</v>
      </c>
      <c r="D112" s="44">
        <v>10</v>
      </c>
      <c r="E112" s="44">
        <v>0</v>
      </c>
      <c r="F112" s="44" t="s">
        <v>0</v>
      </c>
      <c r="G112" s="44" t="s">
        <v>0</v>
      </c>
      <c r="H112" s="44" t="s">
        <v>0</v>
      </c>
      <c r="I112" s="131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29">
        <f t="shared" si="1"/>
        <v>0</v>
      </c>
      <c r="BD112" s="29"/>
    </row>
    <row r="113" spans="1:56" s="7" customFormat="1" x14ac:dyDescent="0.35">
      <c r="A113" s="49" t="s">
        <v>164</v>
      </c>
      <c r="B113" s="50">
        <v>18</v>
      </c>
      <c r="C113" s="44">
        <v>80</v>
      </c>
      <c r="D113" s="44">
        <v>79</v>
      </c>
      <c r="E113" s="44">
        <v>1</v>
      </c>
      <c r="F113" s="44" t="s">
        <v>0</v>
      </c>
      <c r="G113" s="44" t="s">
        <v>0</v>
      </c>
      <c r="H113" s="44" t="s">
        <v>0</v>
      </c>
      <c r="I113" s="131"/>
      <c r="J113" s="44"/>
      <c r="K113" s="44"/>
      <c r="L113" s="44"/>
      <c r="M113" s="44"/>
      <c r="N113" s="44"/>
      <c r="O113" s="44"/>
      <c r="P113" s="44">
        <v>2</v>
      </c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29">
        <f t="shared" si="1"/>
        <v>2</v>
      </c>
      <c r="BD113" s="29"/>
    </row>
    <row r="114" spans="1:56" s="7" customFormat="1" x14ac:dyDescent="0.35">
      <c r="A114" s="49" t="s">
        <v>165</v>
      </c>
      <c r="B114" s="50">
        <v>18</v>
      </c>
      <c r="C114" s="44">
        <v>20</v>
      </c>
      <c r="D114" s="44">
        <v>20</v>
      </c>
      <c r="E114" s="44">
        <v>0</v>
      </c>
      <c r="F114" s="44" t="s">
        <v>0</v>
      </c>
      <c r="G114" s="44" t="s">
        <v>0</v>
      </c>
      <c r="H114" s="44" t="s">
        <v>0</v>
      </c>
      <c r="I114" s="131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>
        <v>3</v>
      </c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29">
        <f t="shared" si="1"/>
        <v>3</v>
      </c>
      <c r="BD114" s="29"/>
    </row>
    <row r="115" spans="1:56" s="7" customFormat="1" x14ac:dyDescent="0.35">
      <c r="A115" s="49" t="s">
        <v>166</v>
      </c>
      <c r="B115" s="50">
        <v>18</v>
      </c>
      <c r="C115" s="44">
        <v>27</v>
      </c>
      <c r="D115" s="44">
        <v>27</v>
      </c>
      <c r="E115" s="44">
        <v>0</v>
      </c>
      <c r="F115" s="44" t="s">
        <v>0</v>
      </c>
      <c r="G115" s="44" t="s">
        <v>0</v>
      </c>
      <c r="H115" s="44" t="s">
        <v>0</v>
      </c>
      <c r="I115" s="131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>
        <v>27</v>
      </c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29">
        <f t="shared" si="1"/>
        <v>27</v>
      </c>
      <c r="BD115" s="29"/>
    </row>
    <row r="116" spans="1:56" s="7" customFormat="1" x14ac:dyDescent="0.35">
      <c r="A116" s="49" t="s">
        <v>167</v>
      </c>
      <c r="B116" s="50">
        <v>18</v>
      </c>
      <c r="C116" s="44">
        <v>8</v>
      </c>
      <c r="D116" s="44">
        <v>8</v>
      </c>
      <c r="E116" s="44">
        <v>0</v>
      </c>
      <c r="F116" s="44" t="s">
        <v>0</v>
      </c>
      <c r="G116" s="44" t="s">
        <v>0</v>
      </c>
      <c r="H116" s="44" t="s">
        <v>0</v>
      </c>
      <c r="I116" s="131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29">
        <f t="shared" si="1"/>
        <v>0</v>
      </c>
      <c r="BD116" s="29"/>
    </row>
    <row r="117" spans="1:56" s="7" customFormat="1" x14ac:dyDescent="0.35">
      <c r="A117" s="49" t="s">
        <v>168</v>
      </c>
      <c r="B117" s="50">
        <v>18</v>
      </c>
      <c r="C117" s="44">
        <v>45</v>
      </c>
      <c r="D117" s="44">
        <v>44</v>
      </c>
      <c r="E117" s="44">
        <v>1</v>
      </c>
      <c r="F117" s="44" t="s">
        <v>0</v>
      </c>
      <c r="G117" s="44" t="s">
        <v>0</v>
      </c>
      <c r="H117" s="44" t="s">
        <v>0</v>
      </c>
      <c r="I117" s="131"/>
      <c r="J117" s="44"/>
      <c r="K117" s="44"/>
      <c r="L117" s="44"/>
      <c r="M117" s="44"/>
      <c r="N117" s="44"/>
      <c r="O117" s="44"/>
      <c r="P117" s="44">
        <v>2</v>
      </c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>
        <v>1</v>
      </c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29">
        <f t="shared" si="1"/>
        <v>3</v>
      </c>
      <c r="BD117" s="29"/>
    </row>
    <row r="118" spans="1:56" s="7" customFormat="1" ht="42" x14ac:dyDescent="0.35">
      <c r="A118" s="49" t="s">
        <v>169</v>
      </c>
      <c r="B118" s="50">
        <v>18</v>
      </c>
      <c r="C118" s="44">
        <v>24</v>
      </c>
      <c r="D118" s="44">
        <v>24</v>
      </c>
      <c r="E118" s="44">
        <v>0</v>
      </c>
      <c r="F118" s="44" t="s">
        <v>0</v>
      </c>
      <c r="G118" s="44" t="s">
        <v>0</v>
      </c>
      <c r="H118" s="44" t="s">
        <v>0</v>
      </c>
      <c r="I118" s="131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>
        <v>2</v>
      </c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29">
        <f t="shared" si="1"/>
        <v>2</v>
      </c>
      <c r="BD118" s="29"/>
    </row>
    <row r="119" spans="1:56" s="7" customFormat="1" x14ac:dyDescent="0.35">
      <c r="A119" s="49" t="s">
        <v>170</v>
      </c>
      <c r="B119" s="50">
        <v>18</v>
      </c>
      <c r="C119" s="44">
        <v>5</v>
      </c>
      <c r="D119" s="44">
        <v>5</v>
      </c>
      <c r="E119" s="44">
        <v>0</v>
      </c>
      <c r="F119" s="44" t="s">
        <v>0</v>
      </c>
      <c r="G119" s="44" t="s">
        <v>0</v>
      </c>
      <c r="H119" s="44" t="s">
        <v>0</v>
      </c>
      <c r="I119" s="131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29">
        <f t="shared" si="1"/>
        <v>0</v>
      </c>
      <c r="BD119" s="29"/>
    </row>
    <row r="120" spans="1:56" s="7" customFormat="1" x14ac:dyDescent="0.35">
      <c r="A120" s="49" t="s">
        <v>171</v>
      </c>
      <c r="B120" s="50">
        <v>18</v>
      </c>
      <c r="C120" s="44">
        <v>4</v>
      </c>
      <c r="D120" s="44">
        <v>4</v>
      </c>
      <c r="E120" s="44">
        <v>0</v>
      </c>
      <c r="F120" s="44" t="s">
        <v>0</v>
      </c>
      <c r="G120" s="44" t="s">
        <v>0</v>
      </c>
      <c r="H120" s="44" t="s">
        <v>0</v>
      </c>
      <c r="I120" s="131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29">
        <f t="shared" si="1"/>
        <v>0</v>
      </c>
      <c r="BD120" s="29"/>
    </row>
    <row r="121" spans="1:56" s="7" customFormat="1" x14ac:dyDescent="0.35">
      <c r="A121" s="49" t="s">
        <v>172</v>
      </c>
      <c r="B121" s="50">
        <v>18</v>
      </c>
      <c r="C121" s="44">
        <v>31</v>
      </c>
      <c r="D121" s="44">
        <v>31</v>
      </c>
      <c r="E121" s="44">
        <v>0</v>
      </c>
      <c r="F121" s="44" t="s">
        <v>0</v>
      </c>
      <c r="G121" s="44" t="s">
        <v>0</v>
      </c>
      <c r="H121" s="44" t="s">
        <v>0</v>
      </c>
      <c r="I121" s="131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29">
        <f t="shared" si="1"/>
        <v>0</v>
      </c>
      <c r="BD121" s="29"/>
    </row>
    <row r="122" spans="1:56" s="7" customFormat="1" x14ac:dyDescent="0.35">
      <c r="A122" s="49" t="s">
        <v>173</v>
      </c>
      <c r="B122" s="50">
        <v>18</v>
      </c>
      <c r="C122" s="44">
        <v>10</v>
      </c>
      <c r="D122" s="44">
        <v>10</v>
      </c>
      <c r="E122" s="44">
        <v>0</v>
      </c>
      <c r="F122" s="44" t="s">
        <v>0</v>
      </c>
      <c r="G122" s="44" t="s">
        <v>0</v>
      </c>
      <c r="H122" s="44" t="s">
        <v>0</v>
      </c>
      <c r="I122" s="131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29">
        <f t="shared" si="1"/>
        <v>0</v>
      </c>
      <c r="BD122" s="29"/>
    </row>
    <row r="123" spans="1:56" s="7" customFormat="1" x14ac:dyDescent="0.35">
      <c r="A123" s="49" t="s">
        <v>174</v>
      </c>
      <c r="B123" s="50">
        <v>18</v>
      </c>
      <c r="C123" s="44">
        <v>10</v>
      </c>
      <c r="D123" s="44">
        <v>10</v>
      </c>
      <c r="E123" s="44">
        <v>0</v>
      </c>
      <c r="F123" s="44" t="s">
        <v>0</v>
      </c>
      <c r="G123" s="44" t="s">
        <v>0</v>
      </c>
      <c r="H123" s="44" t="s">
        <v>0</v>
      </c>
      <c r="I123" s="131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29">
        <f t="shared" si="1"/>
        <v>0</v>
      </c>
      <c r="BD123" s="29"/>
    </row>
    <row r="124" spans="1:56" s="7" customFormat="1" x14ac:dyDescent="0.35">
      <c r="A124" s="49" t="s">
        <v>175</v>
      </c>
      <c r="B124" s="50">
        <v>18</v>
      </c>
      <c r="C124" s="44">
        <v>32</v>
      </c>
      <c r="D124" s="44">
        <v>32</v>
      </c>
      <c r="E124" s="44">
        <v>0</v>
      </c>
      <c r="F124" s="44" t="s">
        <v>0</v>
      </c>
      <c r="G124" s="44" t="s">
        <v>0</v>
      </c>
      <c r="H124" s="44" t="s">
        <v>0</v>
      </c>
      <c r="I124" s="131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29">
        <f t="shared" si="1"/>
        <v>0</v>
      </c>
      <c r="BD124" s="29"/>
    </row>
    <row r="125" spans="1:56" s="7" customFormat="1" x14ac:dyDescent="0.35">
      <c r="A125" s="49" t="s">
        <v>176</v>
      </c>
      <c r="B125" s="50">
        <v>18</v>
      </c>
      <c r="C125" s="44">
        <v>26</v>
      </c>
      <c r="D125" s="44">
        <v>25</v>
      </c>
      <c r="E125" s="44">
        <v>1</v>
      </c>
      <c r="F125" s="44" t="s">
        <v>0</v>
      </c>
      <c r="G125" s="44" t="s">
        <v>0</v>
      </c>
      <c r="H125" s="44" t="s">
        <v>0</v>
      </c>
      <c r="I125" s="131"/>
      <c r="J125" s="44"/>
      <c r="K125" s="44"/>
      <c r="L125" s="44"/>
      <c r="M125" s="44"/>
      <c r="N125" s="44"/>
      <c r="O125" s="44"/>
      <c r="P125" s="44">
        <v>2</v>
      </c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29">
        <f t="shared" si="1"/>
        <v>2</v>
      </c>
      <c r="BD125" s="29"/>
    </row>
    <row r="126" spans="1:56" s="7" customFormat="1" x14ac:dyDescent="0.35">
      <c r="A126" s="49" t="s">
        <v>177</v>
      </c>
      <c r="B126" s="50">
        <v>18</v>
      </c>
      <c r="C126" s="44">
        <v>13</v>
      </c>
      <c r="D126" s="44">
        <v>13</v>
      </c>
      <c r="E126" s="44">
        <v>0</v>
      </c>
      <c r="F126" s="44" t="s">
        <v>0</v>
      </c>
      <c r="G126" s="44" t="s">
        <v>0</v>
      </c>
      <c r="H126" s="44" t="s">
        <v>0</v>
      </c>
      <c r="I126" s="131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>
        <v>13</v>
      </c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29">
        <f t="shared" si="1"/>
        <v>13</v>
      </c>
      <c r="BD126" s="29"/>
    </row>
    <row r="127" spans="1:56" s="7" customFormat="1" x14ac:dyDescent="0.35">
      <c r="A127" s="49" t="s">
        <v>178</v>
      </c>
      <c r="B127" s="50">
        <v>18</v>
      </c>
      <c r="C127" s="44">
        <v>15</v>
      </c>
      <c r="D127" s="44">
        <v>15</v>
      </c>
      <c r="E127" s="44">
        <v>0</v>
      </c>
      <c r="F127" s="44" t="s">
        <v>0</v>
      </c>
      <c r="G127" s="44" t="s">
        <v>0</v>
      </c>
      <c r="H127" s="44" t="s">
        <v>0</v>
      </c>
      <c r="I127" s="131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29">
        <f t="shared" si="1"/>
        <v>0</v>
      </c>
      <c r="BD127" s="29"/>
    </row>
    <row r="128" spans="1:56" s="7" customFormat="1" x14ac:dyDescent="0.35">
      <c r="A128" s="49" t="s">
        <v>179</v>
      </c>
      <c r="B128" s="50">
        <v>18</v>
      </c>
      <c r="C128" s="44">
        <v>9</v>
      </c>
      <c r="D128" s="44">
        <v>9</v>
      </c>
      <c r="E128" s="44">
        <v>0</v>
      </c>
      <c r="F128" s="44" t="s">
        <v>0</v>
      </c>
      <c r="G128" s="44" t="s">
        <v>0</v>
      </c>
      <c r="H128" s="44" t="s">
        <v>0</v>
      </c>
      <c r="I128" s="131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>
        <v>3</v>
      </c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29">
        <f t="shared" si="1"/>
        <v>3</v>
      </c>
      <c r="BD128" s="29"/>
    </row>
    <row r="129" spans="1:56" s="7" customFormat="1" x14ac:dyDescent="0.35">
      <c r="A129" s="49" t="s">
        <v>180</v>
      </c>
      <c r="B129" s="50">
        <v>18</v>
      </c>
      <c r="C129" s="44">
        <v>8</v>
      </c>
      <c r="D129" s="44">
        <v>8</v>
      </c>
      <c r="E129" s="44">
        <v>0</v>
      </c>
      <c r="F129" s="44" t="s">
        <v>0</v>
      </c>
      <c r="G129" s="44" t="s">
        <v>0</v>
      </c>
      <c r="H129" s="44" t="s">
        <v>0</v>
      </c>
      <c r="I129" s="131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>
        <v>8</v>
      </c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29">
        <f t="shared" si="1"/>
        <v>8</v>
      </c>
      <c r="BD129" s="29"/>
    </row>
    <row r="130" spans="1:56" s="7" customFormat="1" x14ac:dyDescent="0.35">
      <c r="A130" s="49" t="s">
        <v>181</v>
      </c>
      <c r="B130" s="50">
        <v>18</v>
      </c>
      <c r="C130" s="44">
        <v>21</v>
      </c>
      <c r="D130" s="44">
        <v>21</v>
      </c>
      <c r="E130" s="44">
        <v>0</v>
      </c>
      <c r="F130" s="44" t="s">
        <v>0</v>
      </c>
      <c r="G130" s="44" t="s">
        <v>0</v>
      </c>
      <c r="H130" s="44" t="s">
        <v>0</v>
      </c>
      <c r="I130" s="131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29">
        <f t="shared" si="1"/>
        <v>0</v>
      </c>
      <c r="BD130" s="29"/>
    </row>
    <row r="131" spans="1:56" s="7" customFormat="1" x14ac:dyDescent="0.35">
      <c r="A131" s="49" t="s">
        <v>182</v>
      </c>
      <c r="B131" s="50">
        <v>18</v>
      </c>
      <c r="C131" s="44">
        <v>18</v>
      </c>
      <c r="D131" s="44">
        <v>18</v>
      </c>
      <c r="E131" s="44">
        <v>0</v>
      </c>
      <c r="F131" s="44" t="s">
        <v>0</v>
      </c>
      <c r="G131" s="44" t="s">
        <v>0</v>
      </c>
      <c r="H131" s="44" t="s">
        <v>0</v>
      </c>
      <c r="I131" s="131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29">
        <f t="shared" si="1"/>
        <v>0</v>
      </c>
      <c r="BD131" s="29"/>
    </row>
    <row r="132" spans="1:56" s="7" customFormat="1" ht="24" thickBot="1" x14ac:dyDescent="0.4">
      <c r="A132" s="51" t="s">
        <v>183</v>
      </c>
      <c r="B132" s="52">
        <v>18</v>
      </c>
      <c r="C132" s="53">
        <v>11</v>
      </c>
      <c r="D132" s="53">
        <v>11</v>
      </c>
      <c r="E132" s="53">
        <v>0</v>
      </c>
      <c r="F132" s="44" t="s">
        <v>0</v>
      </c>
      <c r="G132" s="44" t="s">
        <v>0</v>
      </c>
      <c r="H132" s="44" t="s">
        <v>0</v>
      </c>
      <c r="I132" s="129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44"/>
      <c r="AF132" s="44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33">
        <f t="shared" si="1"/>
        <v>0</v>
      </c>
      <c r="BD132" s="33"/>
    </row>
    <row r="133" spans="1:56" s="7" customFormat="1" ht="24.75" thickTop="1" thickBot="1" x14ac:dyDescent="0.4">
      <c r="A133" s="54" t="s">
        <v>184</v>
      </c>
      <c r="B133" s="55">
        <v>19</v>
      </c>
      <c r="C133" s="56">
        <v>535</v>
      </c>
      <c r="D133" s="56">
        <v>533</v>
      </c>
      <c r="E133" s="56">
        <v>2</v>
      </c>
      <c r="F133" s="44" t="s">
        <v>0</v>
      </c>
      <c r="G133" s="44" t="s">
        <v>0</v>
      </c>
      <c r="H133" s="44" t="s">
        <v>0</v>
      </c>
      <c r="I133" s="132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>
        <v>1</v>
      </c>
      <c r="AB133" s="56"/>
      <c r="AC133" s="56"/>
      <c r="AD133" s="56"/>
      <c r="AE133" s="44"/>
      <c r="AF133" s="44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36">
        <f t="shared" si="1"/>
        <v>1</v>
      </c>
      <c r="BD133" s="36">
        <f>SUM(BC133:BC151)</f>
        <v>722</v>
      </c>
    </row>
    <row r="134" spans="1:56" s="7" customFormat="1" ht="24" thickTop="1" x14ac:dyDescent="0.35">
      <c r="A134" s="46" t="s">
        <v>185</v>
      </c>
      <c r="B134" s="47">
        <v>19</v>
      </c>
      <c r="C134" s="48">
        <v>9</v>
      </c>
      <c r="D134" s="48">
        <v>9</v>
      </c>
      <c r="E134" s="48">
        <v>0</v>
      </c>
      <c r="F134" s="44" t="s">
        <v>0</v>
      </c>
      <c r="G134" s="44" t="s">
        <v>0</v>
      </c>
      <c r="H134" s="44" t="s">
        <v>0</v>
      </c>
      <c r="I134" s="130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4"/>
      <c r="AF134" s="44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>
        <v>9</v>
      </c>
      <c r="AZ134" s="48"/>
      <c r="BA134" s="48"/>
      <c r="BB134" s="48"/>
      <c r="BC134" s="30">
        <f t="shared" ref="BC134:BC161" si="2">SUM(J134:BB134)</f>
        <v>9</v>
      </c>
      <c r="BD134" s="30"/>
    </row>
    <row r="135" spans="1:56" s="7" customFormat="1" x14ac:dyDescent="0.35">
      <c r="A135" s="49" t="s">
        <v>186</v>
      </c>
      <c r="B135" s="50">
        <v>19</v>
      </c>
      <c r="C135" s="44">
        <v>14</v>
      </c>
      <c r="D135" s="44">
        <v>14</v>
      </c>
      <c r="E135" s="44">
        <v>0</v>
      </c>
      <c r="F135" s="44" t="s">
        <v>0</v>
      </c>
      <c r="G135" s="44" t="s">
        <v>0</v>
      </c>
      <c r="H135" s="44" t="s">
        <v>0</v>
      </c>
      <c r="I135" s="131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>
        <v>14</v>
      </c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29">
        <f t="shared" si="2"/>
        <v>14</v>
      </c>
      <c r="BD135" s="29"/>
    </row>
    <row r="136" spans="1:56" s="7" customFormat="1" x14ac:dyDescent="0.35">
      <c r="A136" s="49" t="s">
        <v>187</v>
      </c>
      <c r="B136" s="50">
        <v>19</v>
      </c>
      <c r="C136" s="44">
        <v>19</v>
      </c>
      <c r="D136" s="44">
        <v>19</v>
      </c>
      <c r="E136" s="44">
        <v>0</v>
      </c>
      <c r="F136" s="44" t="s">
        <v>0</v>
      </c>
      <c r="G136" s="44" t="s">
        <v>0</v>
      </c>
      <c r="H136" s="44" t="s">
        <v>0</v>
      </c>
      <c r="I136" s="131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29">
        <f t="shared" si="2"/>
        <v>0</v>
      </c>
      <c r="BD136" s="29"/>
    </row>
    <row r="137" spans="1:56" s="7" customFormat="1" x14ac:dyDescent="0.35">
      <c r="A137" s="49" t="s">
        <v>188</v>
      </c>
      <c r="B137" s="50">
        <v>19</v>
      </c>
      <c r="C137" s="44">
        <v>16</v>
      </c>
      <c r="D137" s="44">
        <v>16</v>
      </c>
      <c r="E137" s="44">
        <v>0</v>
      </c>
      <c r="F137" s="44" t="s">
        <v>0</v>
      </c>
      <c r="G137" s="44" t="s">
        <v>0</v>
      </c>
      <c r="H137" s="44" t="s">
        <v>0</v>
      </c>
      <c r="I137" s="131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29">
        <f t="shared" si="2"/>
        <v>0</v>
      </c>
      <c r="BD137" s="29"/>
    </row>
    <row r="138" spans="1:56" s="7" customFormat="1" x14ac:dyDescent="0.35">
      <c r="A138" s="49" t="s">
        <v>189</v>
      </c>
      <c r="B138" s="50">
        <v>19</v>
      </c>
      <c r="C138" s="44">
        <v>21</v>
      </c>
      <c r="D138" s="44">
        <v>21</v>
      </c>
      <c r="E138" s="44">
        <v>0</v>
      </c>
      <c r="F138" s="44" t="s">
        <v>0</v>
      </c>
      <c r="G138" s="44" t="s">
        <v>0</v>
      </c>
      <c r="H138" s="44" t="s">
        <v>0</v>
      </c>
      <c r="I138" s="131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29">
        <f t="shared" si="2"/>
        <v>0</v>
      </c>
      <c r="BD138" s="29"/>
    </row>
    <row r="139" spans="1:56" s="7" customFormat="1" x14ac:dyDescent="0.35">
      <c r="A139" s="49" t="s">
        <v>190</v>
      </c>
      <c r="B139" s="50">
        <v>19</v>
      </c>
      <c r="C139" s="44">
        <v>18</v>
      </c>
      <c r="D139" s="44">
        <v>18</v>
      </c>
      <c r="E139" s="44">
        <v>0</v>
      </c>
      <c r="F139" s="44" t="s">
        <v>0</v>
      </c>
      <c r="G139" s="44" t="s">
        <v>0</v>
      </c>
      <c r="H139" s="44" t="s">
        <v>0</v>
      </c>
      <c r="I139" s="131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29">
        <f t="shared" si="2"/>
        <v>0</v>
      </c>
      <c r="BD139" s="29"/>
    </row>
    <row r="140" spans="1:56" s="7" customFormat="1" x14ac:dyDescent="0.35">
      <c r="A140" s="49" t="s">
        <v>191</v>
      </c>
      <c r="B140" s="50">
        <v>19</v>
      </c>
      <c r="C140" s="44">
        <v>20</v>
      </c>
      <c r="D140" s="44">
        <v>20</v>
      </c>
      <c r="E140" s="44">
        <v>0</v>
      </c>
      <c r="F140" s="44" t="s">
        <v>0</v>
      </c>
      <c r="G140" s="44" t="s">
        <v>0</v>
      </c>
      <c r="H140" s="44" t="s">
        <v>0</v>
      </c>
      <c r="I140" s="131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29">
        <f t="shared" si="2"/>
        <v>0</v>
      </c>
      <c r="BD140" s="29"/>
    </row>
    <row r="141" spans="1:56" s="7" customFormat="1" x14ac:dyDescent="0.35">
      <c r="A141" s="49" t="s">
        <v>192</v>
      </c>
      <c r="B141" s="50">
        <v>19</v>
      </c>
      <c r="C141" s="44">
        <v>5</v>
      </c>
      <c r="D141" s="44">
        <v>5</v>
      </c>
      <c r="E141" s="44">
        <v>0</v>
      </c>
      <c r="F141" s="44" t="s">
        <v>0</v>
      </c>
      <c r="G141" s="44" t="s">
        <v>0</v>
      </c>
      <c r="H141" s="44" t="s">
        <v>0</v>
      </c>
      <c r="I141" s="131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29">
        <f t="shared" si="2"/>
        <v>0</v>
      </c>
      <c r="BD141" s="29"/>
    </row>
    <row r="142" spans="1:56" s="7" customFormat="1" x14ac:dyDescent="0.35">
      <c r="A142" s="49" t="s">
        <v>193</v>
      </c>
      <c r="B142" s="50">
        <v>19</v>
      </c>
      <c r="C142" s="44">
        <v>43</v>
      </c>
      <c r="D142" s="44">
        <v>43</v>
      </c>
      <c r="E142" s="44">
        <v>0</v>
      </c>
      <c r="F142" s="44" t="s">
        <v>0</v>
      </c>
      <c r="G142" s="44" t="s">
        <v>0</v>
      </c>
      <c r="H142" s="44" t="s">
        <v>0</v>
      </c>
      <c r="I142" s="131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29">
        <f t="shared" si="2"/>
        <v>0</v>
      </c>
      <c r="BD142" s="29"/>
    </row>
    <row r="143" spans="1:56" s="7" customFormat="1" x14ac:dyDescent="0.35">
      <c r="A143" s="49" t="s">
        <v>194</v>
      </c>
      <c r="B143" s="50">
        <v>19</v>
      </c>
      <c r="C143" s="44">
        <v>65</v>
      </c>
      <c r="D143" s="44">
        <v>65</v>
      </c>
      <c r="E143" s="44">
        <v>0</v>
      </c>
      <c r="F143" s="44" t="s">
        <v>0</v>
      </c>
      <c r="G143" s="44" t="s">
        <v>0</v>
      </c>
      <c r="H143" s="44" t="s">
        <v>0</v>
      </c>
      <c r="I143" s="131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29">
        <f t="shared" si="2"/>
        <v>0</v>
      </c>
      <c r="BD143" s="29"/>
    </row>
    <row r="144" spans="1:56" s="7" customFormat="1" x14ac:dyDescent="0.35">
      <c r="A144" s="49" t="s">
        <v>195</v>
      </c>
      <c r="B144" s="50">
        <v>19</v>
      </c>
      <c r="C144" s="44">
        <v>25</v>
      </c>
      <c r="D144" s="44">
        <v>24</v>
      </c>
      <c r="E144" s="44">
        <v>1</v>
      </c>
      <c r="F144" s="44" t="s">
        <v>0</v>
      </c>
      <c r="G144" s="44" t="s">
        <v>0</v>
      </c>
      <c r="H144" s="44" t="s">
        <v>0</v>
      </c>
      <c r="I144" s="131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>
        <v>25</v>
      </c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29">
        <f t="shared" si="2"/>
        <v>25</v>
      </c>
      <c r="BD144" s="29"/>
    </row>
    <row r="145" spans="1:56" s="7" customFormat="1" x14ac:dyDescent="0.35">
      <c r="A145" s="49" t="s">
        <v>196</v>
      </c>
      <c r="B145" s="50">
        <v>19</v>
      </c>
      <c r="C145" s="44">
        <v>26</v>
      </c>
      <c r="D145" s="44">
        <v>26</v>
      </c>
      <c r="E145" s="44">
        <v>0</v>
      </c>
      <c r="F145" s="44" t="s">
        <v>0</v>
      </c>
      <c r="G145" s="44" t="s">
        <v>0</v>
      </c>
      <c r="H145" s="44" t="s">
        <v>0</v>
      </c>
      <c r="I145" s="131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29">
        <f t="shared" si="2"/>
        <v>0</v>
      </c>
      <c r="BD145" s="29"/>
    </row>
    <row r="146" spans="1:56" s="7" customFormat="1" ht="42" x14ac:dyDescent="0.35">
      <c r="A146" s="49" t="s">
        <v>197</v>
      </c>
      <c r="B146" s="50">
        <v>19</v>
      </c>
      <c r="C146" s="44">
        <v>6</v>
      </c>
      <c r="D146" s="44">
        <v>6</v>
      </c>
      <c r="E146" s="44">
        <v>0</v>
      </c>
      <c r="F146" s="44" t="s">
        <v>0</v>
      </c>
      <c r="G146" s="44" t="s">
        <v>0</v>
      </c>
      <c r="H146" s="44" t="s">
        <v>0</v>
      </c>
      <c r="I146" s="131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29">
        <f t="shared" si="2"/>
        <v>0</v>
      </c>
      <c r="BD146" s="29"/>
    </row>
    <row r="147" spans="1:56" s="7" customFormat="1" x14ac:dyDescent="0.35">
      <c r="A147" s="49" t="s">
        <v>198</v>
      </c>
      <c r="B147" s="50">
        <v>19</v>
      </c>
      <c r="C147" s="44">
        <v>12</v>
      </c>
      <c r="D147" s="44">
        <v>12</v>
      </c>
      <c r="E147" s="44">
        <v>0</v>
      </c>
      <c r="F147" s="44" t="s">
        <v>0</v>
      </c>
      <c r="G147" s="44" t="s">
        <v>0</v>
      </c>
      <c r="H147" s="44" t="s">
        <v>0</v>
      </c>
      <c r="I147" s="131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29">
        <f t="shared" si="2"/>
        <v>0</v>
      </c>
      <c r="BD147" s="29"/>
    </row>
    <row r="148" spans="1:56" s="7" customFormat="1" x14ac:dyDescent="0.35">
      <c r="A148" s="49" t="s">
        <v>199</v>
      </c>
      <c r="B148" s="50">
        <v>19</v>
      </c>
      <c r="C148" s="44">
        <v>48</v>
      </c>
      <c r="D148" s="44">
        <v>48</v>
      </c>
      <c r="E148" s="44">
        <v>0</v>
      </c>
      <c r="F148" s="44" t="s">
        <v>0</v>
      </c>
      <c r="G148" s="44" t="s">
        <v>0</v>
      </c>
      <c r="H148" s="44" t="s">
        <v>0</v>
      </c>
      <c r="I148" s="131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29">
        <f t="shared" si="2"/>
        <v>0</v>
      </c>
      <c r="BD148" s="29"/>
    </row>
    <row r="149" spans="1:56" s="7" customFormat="1" x14ac:dyDescent="0.35">
      <c r="A149" s="49" t="s">
        <v>200</v>
      </c>
      <c r="B149" s="50">
        <v>19</v>
      </c>
      <c r="C149" s="44">
        <v>11</v>
      </c>
      <c r="D149" s="44">
        <v>11</v>
      </c>
      <c r="E149" s="44">
        <v>0</v>
      </c>
      <c r="F149" s="44" t="s">
        <v>0</v>
      </c>
      <c r="G149" s="44" t="s">
        <v>0</v>
      </c>
      <c r="H149" s="44" t="s">
        <v>0</v>
      </c>
      <c r="I149" s="131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29">
        <f t="shared" si="2"/>
        <v>0</v>
      </c>
      <c r="BD149" s="29"/>
    </row>
    <row r="150" spans="1:56" s="7" customFormat="1" x14ac:dyDescent="0.35">
      <c r="A150" s="49" t="s">
        <v>201</v>
      </c>
      <c r="B150" s="50">
        <v>19</v>
      </c>
      <c r="C150" s="44">
        <v>43</v>
      </c>
      <c r="D150" s="44">
        <v>43</v>
      </c>
      <c r="E150" s="44">
        <v>0</v>
      </c>
      <c r="F150" s="44" t="s">
        <v>0</v>
      </c>
      <c r="G150" s="44" t="s">
        <v>0</v>
      </c>
      <c r="H150" s="44" t="s">
        <v>0</v>
      </c>
      <c r="I150" s="131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29">
        <f t="shared" si="2"/>
        <v>0</v>
      </c>
      <c r="BD150" s="29"/>
    </row>
    <row r="151" spans="1:56" s="7" customFormat="1" ht="24" thickBot="1" x14ac:dyDescent="0.4">
      <c r="A151" s="51" t="s">
        <v>202</v>
      </c>
      <c r="B151" s="52">
        <v>19</v>
      </c>
      <c r="C151" s="53">
        <v>134</v>
      </c>
      <c r="D151" s="53">
        <v>133</v>
      </c>
      <c r="E151" s="53">
        <v>1</v>
      </c>
      <c r="F151" s="44" t="s">
        <v>0</v>
      </c>
      <c r="G151" s="44" t="s">
        <v>0</v>
      </c>
      <c r="H151" s="44" t="s">
        <v>0</v>
      </c>
      <c r="I151" s="129"/>
      <c r="J151" s="53">
        <v>268</v>
      </c>
      <c r="K151" s="53"/>
      <c r="L151" s="53"/>
      <c r="M151" s="53"/>
      <c r="N151" s="53"/>
      <c r="O151" s="53"/>
      <c r="P151" s="53">
        <v>2</v>
      </c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44"/>
      <c r="AF151" s="44"/>
      <c r="AG151" s="53">
        <v>403</v>
      </c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33">
        <f t="shared" si="2"/>
        <v>673</v>
      </c>
      <c r="BD151" s="33"/>
    </row>
    <row r="152" spans="1:56" s="7" customFormat="1" ht="24.75" thickTop="1" thickBot="1" x14ac:dyDescent="0.4">
      <c r="A152" s="54" t="s">
        <v>203</v>
      </c>
      <c r="B152" s="55">
        <v>20</v>
      </c>
      <c r="C152" s="56">
        <v>421</v>
      </c>
      <c r="D152" s="56">
        <v>420</v>
      </c>
      <c r="E152" s="56">
        <v>1</v>
      </c>
      <c r="F152" s="44" t="s">
        <v>0</v>
      </c>
      <c r="G152" s="44" t="s">
        <v>0</v>
      </c>
      <c r="H152" s="44" t="s">
        <v>0</v>
      </c>
      <c r="I152" s="132"/>
      <c r="J152" s="56"/>
      <c r="K152" s="56"/>
      <c r="L152" s="56"/>
      <c r="M152" s="56"/>
      <c r="N152" s="56"/>
      <c r="O152" s="56"/>
      <c r="P152" s="56"/>
      <c r="Q152" s="56">
        <v>421</v>
      </c>
      <c r="R152" s="56">
        <v>421</v>
      </c>
      <c r="S152" s="56"/>
      <c r="T152" s="56"/>
      <c r="U152" s="56"/>
      <c r="V152" s="56">
        <v>1</v>
      </c>
      <c r="W152" s="56">
        <v>1</v>
      </c>
      <c r="X152" s="56"/>
      <c r="Y152" s="56"/>
      <c r="Z152" s="56"/>
      <c r="AA152" s="56"/>
      <c r="AB152" s="56"/>
      <c r="AC152" s="56"/>
      <c r="AD152" s="56"/>
      <c r="AE152" s="44"/>
      <c r="AF152" s="44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>
        <v>421</v>
      </c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36">
        <f t="shared" si="2"/>
        <v>1265</v>
      </c>
      <c r="BD152" s="36">
        <f>SUM(BC152:BC157)</f>
        <v>4404</v>
      </c>
    </row>
    <row r="153" spans="1:56" s="7" customFormat="1" ht="24" thickTop="1" x14ac:dyDescent="0.35">
      <c r="A153" s="46" t="s">
        <v>204</v>
      </c>
      <c r="B153" s="47">
        <v>20</v>
      </c>
      <c r="C153" s="48">
        <v>26</v>
      </c>
      <c r="D153" s="48">
        <v>26</v>
      </c>
      <c r="E153" s="48">
        <v>0</v>
      </c>
      <c r="F153" s="44" t="s">
        <v>0</v>
      </c>
      <c r="G153" s="44" t="s">
        <v>0</v>
      </c>
      <c r="H153" s="44" t="s">
        <v>0</v>
      </c>
      <c r="I153" s="130"/>
      <c r="J153" s="48">
        <v>2</v>
      </c>
      <c r="K153" s="48">
        <v>52</v>
      </c>
      <c r="L153" s="48">
        <v>52</v>
      </c>
      <c r="M153" s="48"/>
      <c r="N153" s="48"/>
      <c r="O153" s="48">
        <v>52</v>
      </c>
      <c r="P153" s="48"/>
      <c r="Q153" s="48"/>
      <c r="R153" s="48"/>
      <c r="S153" s="48"/>
      <c r="T153" s="48">
        <v>26</v>
      </c>
      <c r="U153" s="48"/>
      <c r="V153" s="48"/>
      <c r="W153" s="48"/>
      <c r="X153" s="48">
        <v>1</v>
      </c>
      <c r="Y153" s="48"/>
      <c r="Z153" s="48"/>
      <c r="AA153" s="48"/>
      <c r="AB153" s="48"/>
      <c r="AC153" s="48"/>
      <c r="AD153" s="48"/>
      <c r="AE153" s="44"/>
      <c r="AF153" s="44"/>
      <c r="AG153" s="48">
        <v>78</v>
      </c>
      <c r="AH153" s="48">
        <v>1</v>
      </c>
      <c r="AI153" s="48">
        <v>26</v>
      </c>
      <c r="AJ153" s="48">
        <v>26</v>
      </c>
      <c r="AK153" s="48">
        <v>26</v>
      </c>
      <c r="AL153" s="48">
        <v>26</v>
      </c>
      <c r="AM153" s="48">
        <v>26</v>
      </c>
      <c r="AN153" s="48"/>
      <c r="AO153" s="48">
        <v>1</v>
      </c>
      <c r="AP153" s="48"/>
      <c r="AQ153" s="48"/>
      <c r="AR153" s="48"/>
      <c r="AS153" s="48"/>
      <c r="AT153" s="48"/>
      <c r="AU153" s="48"/>
      <c r="AV153" s="48"/>
      <c r="AW153" s="48"/>
      <c r="AX153" s="48"/>
      <c r="AY153" s="48">
        <v>26</v>
      </c>
      <c r="AZ153" s="48"/>
      <c r="BA153" s="48"/>
      <c r="BB153" s="48"/>
      <c r="BC153" s="30">
        <f t="shared" si="2"/>
        <v>421</v>
      </c>
      <c r="BD153" s="30"/>
    </row>
    <row r="154" spans="1:56" s="7" customFormat="1" x14ac:dyDescent="0.35">
      <c r="A154" s="49" t="s">
        <v>205</v>
      </c>
      <c r="B154" s="50">
        <v>20</v>
      </c>
      <c r="C154" s="44">
        <v>170</v>
      </c>
      <c r="D154" s="44">
        <v>170</v>
      </c>
      <c r="E154" s="44">
        <v>0</v>
      </c>
      <c r="F154" s="44" t="s">
        <v>0</v>
      </c>
      <c r="G154" s="44" t="s">
        <v>0</v>
      </c>
      <c r="H154" s="44" t="s">
        <v>0</v>
      </c>
      <c r="I154" s="131"/>
      <c r="J154" s="44">
        <v>1</v>
      </c>
      <c r="K154" s="44"/>
      <c r="L154" s="44">
        <v>340</v>
      </c>
      <c r="M154" s="44"/>
      <c r="N154" s="44"/>
      <c r="O154" s="44">
        <v>340</v>
      </c>
      <c r="P154" s="44"/>
      <c r="Q154" s="44"/>
      <c r="R154" s="44"/>
      <c r="S154" s="44"/>
      <c r="T154" s="44">
        <v>170</v>
      </c>
      <c r="U154" s="44"/>
      <c r="V154" s="44"/>
      <c r="W154" s="44"/>
      <c r="X154" s="44">
        <v>1</v>
      </c>
      <c r="Y154" s="44"/>
      <c r="Z154" s="44"/>
      <c r="AA154" s="44"/>
      <c r="AB154" s="44">
        <v>1</v>
      </c>
      <c r="AC154" s="44"/>
      <c r="AD154" s="44"/>
      <c r="AE154" s="44"/>
      <c r="AF154" s="44"/>
      <c r="AG154" s="44">
        <v>510</v>
      </c>
      <c r="AH154" s="44">
        <v>1</v>
      </c>
      <c r="AI154" s="44">
        <v>170</v>
      </c>
      <c r="AJ154" s="44"/>
      <c r="AK154" s="44">
        <v>170</v>
      </c>
      <c r="AL154" s="44">
        <v>5</v>
      </c>
      <c r="AM154" s="44">
        <v>13</v>
      </c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29">
        <f t="shared" si="2"/>
        <v>1722</v>
      </c>
      <c r="BD154" s="29"/>
    </row>
    <row r="155" spans="1:56" s="7" customFormat="1" x14ac:dyDescent="0.35">
      <c r="A155" s="49" t="s">
        <v>206</v>
      </c>
      <c r="B155" s="50">
        <v>20</v>
      </c>
      <c r="C155" s="44">
        <v>21</v>
      </c>
      <c r="D155" s="44">
        <v>21</v>
      </c>
      <c r="E155" s="44">
        <v>0</v>
      </c>
      <c r="F155" s="44" t="s">
        <v>0</v>
      </c>
      <c r="G155" s="44" t="s">
        <v>0</v>
      </c>
      <c r="H155" s="44" t="s">
        <v>0</v>
      </c>
      <c r="I155" s="131"/>
      <c r="J155" s="44">
        <v>42</v>
      </c>
      <c r="K155" s="44">
        <v>42</v>
      </c>
      <c r="L155" s="44">
        <v>42</v>
      </c>
      <c r="M155" s="44"/>
      <c r="N155" s="44"/>
      <c r="O155" s="44"/>
      <c r="P155" s="44"/>
      <c r="Q155" s="44"/>
      <c r="R155" s="44"/>
      <c r="S155" s="44"/>
      <c r="T155" s="44">
        <v>21</v>
      </c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>
        <v>63</v>
      </c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29">
        <f t="shared" si="2"/>
        <v>210</v>
      </c>
      <c r="BD155" s="29"/>
    </row>
    <row r="156" spans="1:56" s="7" customFormat="1" x14ac:dyDescent="0.35">
      <c r="A156" s="49" t="s">
        <v>207</v>
      </c>
      <c r="B156" s="50">
        <v>20</v>
      </c>
      <c r="C156" s="97">
        <v>118</v>
      </c>
      <c r="D156" s="44">
        <v>118</v>
      </c>
      <c r="E156" s="44" t="s">
        <v>0</v>
      </c>
      <c r="F156" s="44" t="s">
        <v>0</v>
      </c>
      <c r="G156" s="44" t="s">
        <v>0</v>
      </c>
      <c r="H156" s="44" t="s">
        <v>0</v>
      </c>
      <c r="I156" s="131"/>
      <c r="J156" s="44">
        <v>236</v>
      </c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>
        <v>86</v>
      </c>
      <c r="AH156" s="97">
        <v>118</v>
      </c>
      <c r="AI156" s="97"/>
      <c r="AJ156" s="97"/>
      <c r="AK156" s="97"/>
      <c r="AL156" s="97"/>
      <c r="AM156" s="97"/>
      <c r="AN156" s="97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29">
        <f t="shared" si="2"/>
        <v>440</v>
      </c>
      <c r="BD156" s="29"/>
    </row>
    <row r="157" spans="1:56" s="7" customFormat="1" x14ac:dyDescent="0.35">
      <c r="A157" s="49" t="s">
        <v>208</v>
      </c>
      <c r="B157" s="50">
        <v>20</v>
      </c>
      <c r="C157" s="44">
        <v>86</v>
      </c>
      <c r="D157" s="44">
        <v>85</v>
      </c>
      <c r="E157" s="44">
        <v>1</v>
      </c>
      <c r="F157" s="44" t="s">
        <v>0</v>
      </c>
      <c r="G157" s="44" t="s">
        <v>0</v>
      </c>
      <c r="H157" s="44" t="s">
        <v>0</v>
      </c>
      <c r="I157" s="131"/>
      <c r="J157" s="44"/>
      <c r="K157" s="44"/>
      <c r="L157" s="44"/>
      <c r="M157" s="44"/>
      <c r="N157" s="44"/>
      <c r="O157" s="44">
        <v>2</v>
      </c>
      <c r="P157" s="44">
        <v>2</v>
      </c>
      <c r="Q157" s="44"/>
      <c r="R157" s="44"/>
      <c r="S157" s="44"/>
      <c r="T157" s="44">
        <v>86</v>
      </c>
      <c r="U157" s="44"/>
      <c r="V157" s="44"/>
      <c r="W157" s="44"/>
      <c r="X157" s="44">
        <v>1</v>
      </c>
      <c r="Y157" s="44"/>
      <c r="Z157" s="44"/>
      <c r="AA157" s="44"/>
      <c r="AB157" s="44"/>
      <c r="AC157" s="44"/>
      <c r="AD157" s="44"/>
      <c r="AE157" s="44"/>
      <c r="AF157" s="44"/>
      <c r="AG157" s="44">
        <v>255</v>
      </c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29">
        <f t="shared" si="2"/>
        <v>346</v>
      </c>
      <c r="BD157" s="29"/>
    </row>
    <row r="158" spans="1:56" s="7" customFormat="1" x14ac:dyDescent="0.35">
      <c r="A158" s="49" t="s">
        <v>209</v>
      </c>
      <c r="B158" s="50" t="s">
        <v>0</v>
      </c>
      <c r="C158" s="44" t="s">
        <v>0</v>
      </c>
      <c r="D158" s="44" t="s">
        <v>0</v>
      </c>
      <c r="E158" s="44" t="s">
        <v>0</v>
      </c>
      <c r="F158" s="44" t="s">
        <v>0</v>
      </c>
      <c r="G158" s="44" t="s">
        <v>0</v>
      </c>
      <c r="H158" s="44" t="s">
        <v>0</v>
      </c>
      <c r="I158" s="131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29">
        <f t="shared" si="2"/>
        <v>0</v>
      </c>
      <c r="BD158" s="29"/>
    </row>
    <row r="159" spans="1:56" s="7" customFormat="1" x14ac:dyDescent="0.35">
      <c r="A159" s="49" t="s">
        <v>210</v>
      </c>
      <c r="B159" s="50" t="s">
        <v>0</v>
      </c>
      <c r="C159" s="44">
        <v>2185</v>
      </c>
      <c r="D159" s="44">
        <v>2174</v>
      </c>
      <c r="E159" s="44">
        <v>11</v>
      </c>
      <c r="F159" s="44" t="s">
        <v>0</v>
      </c>
      <c r="G159" s="44" t="s">
        <v>0</v>
      </c>
      <c r="H159" s="44" t="s">
        <v>0</v>
      </c>
      <c r="I159" s="131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29">
        <f t="shared" si="2"/>
        <v>0</v>
      </c>
      <c r="BD159" s="29"/>
    </row>
    <row r="160" spans="1:56" s="7" customFormat="1" ht="42" x14ac:dyDescent="0.35">
      <c r="A160" s="49" t="s">
        <v>211</v>
      </c>
      <c r="B160" s="50" t="s">
        <v>0</v>
      </c>
      <c r="C160" s="44">
        <v>731</v>
      </c>
      <c r="D160" s="44">
        <v>727</v>
      </c>
      <c r="E160" s="44">
        <v>4</v>
      </c>
      <c r="F160" s="44" t="s">
        <v>0</v>
      </c>
      <c r="G160" s="44" t="s">
        <v>0</v>
      </c>
      <c r="H160" s="44" t="s">
        <v>0</v>
      </c>
      <c r="I160" s="131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>
        <v>545</v>
      </c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>
        <v>172</v>
      </c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29">
        <f t="shared" si="2"/>
        <v>717</v>
      </c>
      <c r="BD160" s="29"/>
    </row>
    <row r="161" spans="1:56" s="7" customFormat="1" x14ac:dyDescent="0.35">
      <c r="A161" s="49" t="s">
        <v>212</v>
      </c>
      <c r="B161" s="50" t="s">
        <v>0</v>
      </c>
      <c r="C161" s="44">
        <v>497</v>
      </c>
      <c r="D161" s="44">
        <v>495</v>
      </c>
      <c r="E161" s="44">
        <v>2</v>
      </c>
      <c r="F161" s="44" t="s">
        <v>0</v>
      </c>
      <c r="G161" s="44" t="s">
        <v>0</v>
      </c>
      <c r="H161" s="44" t="s">
        <v>0</v>
      </c>
      <c r="I161" s="131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29">
        <f t="shared" si="2"/>
        <v>0</v>
      </c>
      <c r="BD161" s="29"/>
    </row>
    <row r="162" spans="1:56" x14ac:dyDescent="0.35">
      <c r="A162" s="49" t="s">
        <v>213</v>
      </c>
      <c r="B162" s="50" t="s">
        <v>0</v>
      </c>
      <c r="C162" s="44">
        <v>1586</v>
      </c>
      <c r="D162" s="44">
        <v>1577</v>
      </c>
      <c r="E162" s="44">
        <v>9</v>
      </c>
      <c r="F162" s="44" t="s">
        <v>0</v>
      </c>
      <c r="G162" s="44" t="s">
        <v>0</v>
      </c>
      <c r="H162" s="44" t="s">
        <v>0</v>
      </c>
      <c r="I162" s="131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29">
        <f>SUM(J162:BB162)</f>
        <v>0</v>
      </c>
      <c r="BD162" s="29"/>
    </row>
    <row r="163" spans="1:56" s="38" customFormat="1" x14ac:dyDescent="0.35">
      <c r="A163" s="100" t="s">
        <v>214</v>
      </c>
      <c r="B163" s="101" t="s">
        <v>0</v>
      </c>
      <c r="C163" s="102" t="s">
        <v>0</v>
      </c>
      <c r="D163" s="102" t="s">
        <v>0</v>
      </c>
      <c r="E163" s="102" t="s">
        <v>0</v>
      </c>
      <c r="F163" s="103">
        <v>0</v>
      </c>
      <c r="G163" s="103">
        <v>0</v>
      </c>
      <c r="H163" s="103">
        <v>0</v>
      </c>
      <c r="I163" s="133"/>
      <c r="J163" s="102">
        <f t="shared" ref="J163:BB163" si="3">SUM(J5:J162)</f>
        <v>3884</v>
      </c>
      <c r="K163" s="102">
        <f t="shared" si="3"/>
        <v>1251</v>
      </c>
      <c r="L163" s="102">
        <f t="shared" si="3"/>
        <v>1179</v>
      </c>
      <c r="M163" s="102">
        <f t="shared" si="3"/>
        <v>26</v>
      </c>
      <c r="N163" s="102">
        <f t="shared" si="3"/>
        <v>18</v>
      </c>
      <c r="O163" s="102">
        <f t="shared" si="3"/>
        <v>2266</v>
      </c>
      <c r="P163" s="102">
        <f t="shared" si="3"/>
        <v>39</v>
      </c>
      <c r="Q163" s="102">
        <f t="shared" si="3"/>
        <v>1428</v>
      </c>
      <c r="R163" s="102">
        <f t="shared" si="3"/>
        <v>977</v>
      </c>
      <c r="S163" s="102">
        <f t="shared" si="3"/>
        <v>564</v>
      </c>
      <c r="T163" s="102">
        <f t="shared" si="3"/>
        <v>1493</v>
      </c>
      <c r="U163" s="102">
        <f t="shared" si="3"/>
        <v>4</v>
      </c>
      <c r="V163" s="102">
        <f t="shared" si="3"/>
        <v>6</v>
      </c>
      <c r="W163" s="102">
        <f t="shared" si="3"/>
        <v>6</v>
      </c>
      <c r="X163" s="102">
        <f t="shared" si="3"/>
        <v>25</v>
      </c>
      <c r="Y163" s="102">
        <f t="shared" si="3"/>
        <v>5</v>
      </c>
      <c r="Z163" s="102">
        <f t="shared" si="3"/>
        <v>4</v>
      </c>
      <c r="AA163" s="102">
        <f t="shared" si="3"/>
        <v>5</v>
      </c>
      <c r="AB163" s="102">
        <f t="shared" si="3"/>
        <v>29</v>
      </c>
      <c r="AC163" s="102">
        <f t="shared" si="3"/>
        <v>1</v>
      </c>
      <c r="AD163" s="102">
        <f t="shared" si="3"/>
        <v>2</v>
      </c>
      <c r="AE163" s="102">
        <f t="shared" si="3"/>
        <v>0</v>
      </c>
      <c r="AF163" s="102">
        <f t="shared" si="3"/>
        <v>0</v>
      </c>
      <c r="AG163" s="102">
        <f t="shared" si="3"/>
        <v>4901</v>
      </c>
      <c r="AH163" s="102">
        <f t="shared" si="3"/>
        <v>987</v>
      </c>
      <c r="AI163" s="102">
        <f t="shared" si="3"/>
        <v>1700</v>
      </c>
      <c r="AJ163" s="102">
        <f t="shared" si="3"/>
        <v>429</v>
      </c>
      <c r="AK163" s="102">
        <f t="shared" si="3"/>
        <v>716</v>
      </c>
      <c r="AL163" s="102">
        <f t="shared" si="3"/>
        <v>833</v>
      </c>
      <c r="AM163" s="102">
        <f t="shared" si="3"/>
        <v>2012</v>
      </c>
      <c r="AN163" s="102">
        <f t="shared" si="3"/>
        <v>660</v>
      </c>
      <c r="AO163" s="102">
        <f t="shared" si="3"/>
        <v>3</v>
      </c>
      <c r="AP163" s="102">
        <f t="shared" si="3"/>
        <v>1466</v>
      </c>
      <c r="AQ163" s="102">
        <f t="shared" si="3"/>
        <v>1000</v>
      </c>
      <c r="AR163" s="102">
        <f t="shared" si="3"/>
        <v>777</v>
      </c>
      <c r="AS163" s="102">
        <f t="shared" si="3"/>
        <v>21</v>
      </c>
      <c r="AT163" s="102">
        <f t="shared" si="3"/>
        <v>0</v>
      </c>
      <c r="AU163" s="102">
        <f t="shared" si="3"/>
        <v>114</v>
      </c>
      <c r="AV163" s="102">
        <f t="shared" si="3"/>
        <v>455</v>
      </c>
      <c r="AW163" s="102">
        <f t="shared" si="3"/>
        <v>3</v>
      </c>
      <c r="AX163" s="102">
        <f t="shared" si="3"/>
        <v>1466</v>
      </c>
      <c r="AY163" s="102">
        <f t="shared" si="3"/>
        <v>546</v>
      </c>
      <c r="AZ163" s="102">
        <f t="shared" si="3"/>
        <v>0</v>
      </c>
      <c r="BA163" s="102">
        <f t="shared" si="3"/>
        <v>2</v>
      </c>
      <c r="BB163" s="102">
        <f t="shared" si="3"/>
        <v>1</v>
      </c>
      <c r="BC163" s="29">
        <f>SUM(J163:BB163)</f>
        <v>31304</v>
      </c>
      <c r="BD163" s="29"/>
    </row>
    <row r="164" spans="1:56" x14ac:dyDescent="0.35">
      <c r="A164" s="8"/>
      <c r="B164" s="9"/>
      <c r="C164" s="10"/>
      <c r="D164" s="10"/>
      <c r="E164" s="10"/>
      <c r="F164" s="8"/>
      <c r="G164" s="8"/>
      <c r="H164" s="8"/>
      <c r="I164" s="134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</row>
    <row r="165" spans="1:56" x14ac:dyDescent="0.35">
      <c r="A165" s="8"/>
      <c r="B165" s="9"/>
      <c r="C165" s="10"/>
      <c r="D165" s="10"/>
      <c r="E165" s="10"/>
      <c r="F165" s="8"/>
      <c r="G165" s="8"/>
      <c r="H165" s="8"/>
      <c r="I165" s="134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</row>
    <row r="166" spans="1:56" s="7" customFormat="1" x14ac:dyDescent="0.35">
      <c r="A166" s="11" t="s">
        <v>215</v>
      </c>
      <c r="B166" s="12" t="s">
        <v>0</v>
      </c>
      <c r="C166" s="13" t="s">
        <v>0</v>
      </c>
      <c r="D166" s="13" t="s">
        <v>0</v>
      </c>
      <c r="E166" s="13" t="s">
        <v>0</v>
      </c>
      <c r="F166" s="13">
        <v>6391592</v>
      </c>
      <c r="G166" s="13">
        <v>6391592</v>
      </c>
      <c r="H166" s="13">
        <v>6391592</v>
      </c>
      <c r="I166" s="135"/>
      <c r="J166" s="13">
        <v>20000</v>
      </c>
      <c r="K166" s="13">
        <v>20000</v>
      </c>
      <c r="L166" s="13">
        <v>19890</v>
      </c>
      <c r="M166" s="13">
        <v>110</v>
      </c>
      <c r="N166" s="13">
        <v>110</v>
      </c>
      <c r="O166" s="13">
        <v>19890</v>
      </c>
      <c r="P166" s="13">
        <v>110</v>
      </c>
      <c r="Q166" s="13">
        <v>10000</v>
      </c>
      <c r="R166" s="13">
        <v>10000</v>
      </c>
      <c r="S166" s="13">
        <v>10000</v>
      </c>
      <c r="T166" s="13">
        <v>10000</v>
      </c>
      <c r="U166" s="13">
        <v>20</v>
      </c>
      <c r="V166" s="13">
        <v>20</v>
      </c>
      <c r="W166" s="13">
        <v>20</v>
      </c>
      <c r="X166" s="13">
        <v>125</v>
      </c>
      <c r="Y166" s="13">
        <v>20</v>
      </c>
      <c r="Z166" s="13">
        <v>20</v>
      </c>
      <c r="AA166" s="13">
        <v>20</v>
      </c>
      <c r="AB166" s="13">
        <v>125</v>
      </c>
      <c r="AC166" s="13">
        <v>1</v>
      </c>
      <c r="AD166" s="13">
        <v>1</v>
      </c>
      <c r="AE166" s="13" t="s">
        <v>0</v>
      </c>
      <c r="AF166" s="13" t="s">
        <v>0</v>
      </c>
      <c r="AG166" s="13">
        <v>30055</v>
      </c>
      <c r="AH166" s="13">
        <v>10000</v>
      </c>
      <c r="AI166" s="13">
        <v>10000</v>
      </c>
      <c r="AJ166" s="13">
        <v>10000</v>
      </c>
      <c r="AK166" s="13">
        <v>10000</v>
      </c>
      <c r="AL166" s="13">
        <v>10000</v>
      </c>
      <c r="AM166" s="13">
        <v>10000</v>
      </c>
      <c r="AN166" s="13">
        <v>9945</v>
      </c>
      <c r="AO166" s="13">
        <v>55</v>
      </c>
      <c r="AP166" s="13">
        <v>10000</v>
      </c>
      <c r="AQ166" s="13">
        <v>10000</v>
      </c>
      <c r="AR166" s="13">
        <v>10000</v>
      </c>
      <c r="AS166" s="13">
        <v>140</v>
      </c>
      <c r="AT166" s="13">
        <v>633</v>
      </c>
      <c r="AU166" s="13">
        <v>2090</v>
      </c>
      <c r="AV166" s="13">
        <v>9945</v>
      </c>
      <c r="AW166" s="13">
        <v>55</v>
      </c>
      <c r="AX166" s="13">
        <v>10000</v>
      </c>
      <c r="AY166" s="13">
        <v>10000</v>
      </c>
      <c r="AZ166" s="13">
        <v>1</v>
      </c>
      <c r="BA166" s="13">
        <v>20</v>
      </c>
      <c r="BB166" s="13">
        <v>125</v>
      </c>
      <c r="BD166" s="40"/>
    </row>
    <row r="167" spans="1:56" x14ac:dyDescent="0.35">
      <c r="A167" s="8"/>
      <c r="B167" s="9"/>
      <c r="C167" s="10"/>
      <c r="D167" s="10"/>
      <c r="E167" s="10"/>
      <c r="F167" s="8"/>
      <c r="G167" s="8"/>
      <c r="H167" s="8"/>
      <c r="I167" s="134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</row>
    <row r="168" spans="1:56" x14ac:dyDescent="0.35">
      <c r="A168" s="8"/>
      <c r="B168" s="9"/>
      <c r="C168" s="10"/>
      <c r="D168" s="10"/>
      <c r="E168" s="10"/>
      <c r="F168" s="8"/>
      <c r="G168" s="8"/>
      <c r="H168" s="8"/>
      <c r="I168" s="134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</row>
    <row r="169" spans="1:56" x14ac:dyDescent="0.35">
      <c r="A169" s="8"/>
      <c r="B169" s="9"/>
      <c r="C169" s="10"/>
      <c r="D169" s="10"/>
      <c r="E169" s="10"/>
      <c r="F169" s="8"/>
      <c r="G169" s="8"/>
      <c r="H169" s="8"/>
      <c r="I169" s="134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</row>
    <row r="170" spans="1:56" x14ac:dyDescent="0.35">
      <c r="A170" s="8"/>
      <c r="B170" s="9"/>
      <c r="C170" s="10"/>
      <c r="D170" s="10"/>
      <c r="E170" s="10"/>
      <c r="F170" s="8"/>
      <c r="G170" s="8"/>
      <c r="H170" s="8"/>
      <c r="I170" s="134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</row>
  </sheetData>
  <sheetProtection sheet="1" objects="1" scenarios="1"/>
  <autoFilter ref="A4:BB163"/>
  <printOptions horizontalCentered="1"/>
  <pageMargins left="0.70866141732283472" right="0.70866141732283472" top="0.74803149606299213" bottom="0.74803149606299213" header="0.31496062992125984" footer="0.31496062992125984"/>
  <pageSetup paperSize="328" scale="23" fitToHeight="0" orientation="landscape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CANTIDADES DOC IMPRIMIR (2)</vt:lpstr>
      <vt:lpstr>CANTIDADES DOC IMPRIMIR</vt:lpstr>
      <vt:lpstr>Hoja1</vt:lpstr>
      <vt:lpstr>contra recibos 1</vt:lpstr>
      <vt:lpstr>'CANTIDADES DOC IMPRIMIR'!Títulos_a_imprimir</vt:lpstr>
      <vt:lpstr>'CANTIDADES DOC IMPRIMIR (2)'!Títulos_a_imprimir</vt:lpstr>
      <vt:lpstr>'contra recibos 1'!Títulos_a_imprimir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Cabrera Meléndez</dc:creator>
  <cp:lastModifiedBy>gisela.leyva</cp:lastModifiedBy>
  <cp:lastPrinted>2018-06-25T20:16:46Z</cp:lastPrinted>
  <dcterms:created xsi:type="dcterms:W3CDTF">2018-06-22T23:29:24Z</dcterms:created>
  <dcterms:modified xsi:type="dcterms:W3CDTF">2018-06-28T18:00:16Z</dcterms:modified>
</cp:coreProperties>
</file>