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1985"/>
  </bookViews>
  <sheets>
    <sheet name="Hoja1" sheetId="1" r:id="rId1"/>
  </sheets>
  <definedNames>
    <definedName name="_xlnm.Print_Titles" localSheetId="0">Hoja1!$1:$18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<sst xmlns="http://schemas.openxmlformats.org/spreadsheetml/2006/main" count="205" uniqueCount="149">
  <si>
    <t>Matriz de Indicadores para Resultados
Instituto Electoral y de Participación Ciudadana del Estado de Jalisco
Ejercicio fiscal 2022</t>
  </si>
  <si>
    <t>Programa presupuestario / MIR</t>
  </si>
  <si>
    <t>Alineación estratégica</t>
  </si>
  <si>
    <t>Objetivos de Desarrollo Sostenible</t>
  </si>
  <si>
    <t>Objetivo</t>
  </si>
  <si>
    <t>16. Promover sociedades justas, pacíficas e inclusivas</t>
  </si>
  <si>
    <t>Metas</t>
  </si>
  <si>
    <t>16.3 Promover el estado de derecho en los planos nacional e internacional y garantizar la igualdad de acceso a la justicia para todos</t>
  </si>
  <si>
    <t>Plan Nacional de Desarrollo</t>
  </si>
  <si>
    <t>Eje</t>
  </si>
  <si>
    <t>1. Política y Gobierno</t>
  </si>
  <si>
    <t>1.5 Hacia una democracia participativa</t>
  </si>
  <si>
    <t>Plan Estatal de Gobernanza y Desarrollo</t>
  </si>
  <si>
    <t>1. Seguridad, justicia y Estado de derecho</t>
  </si>
  <si>
    <t>Estrategia</t>
  </si>
  <si>
    <t>1.1 Gobernabilidad</t>
  </si>
  <si>
    <t>Plan Institucional del Instituto Electoral y de Participación Ciudadana del Estado de Jalisco</t>
  </si>
  <si>
    <t>Nivel</t>
  </si>
  <si>
    <t>Resumen Narrativo</t>
  </si>
  <si>
    <t>Nombre del indicador</t>
  </si>
  <si>
    <t>Definición</t>
  </si>
  <si>
    <t>Dimensión</t>
  </si>
  <si>
    <t>Tipo</t>
  </si>
  <si>
    <t>Fórmula</t>
  </si>
  <si>
    <t>Valor programado 1 (numerador)</t>
  </si>
  <si>
    <t>Valor programado 2 (denominador)</t>
  </si>
  <si>
    <t>Frecuencia de medición</t>
  </si>
  <si>
    <t>Línea base</t>
  </si>
  <si>
    <t>Meta anual</t>
  </si>
  <si>
    <t>Medios de verificación</t>
  </si>
  <si>
    <t>Supuestos</t>
  </si>
  <si>
    <t>Fin</t>
  </si>
  <si>
    <t>Contribuir a fortalecer la cultura democrática mediante espacios que incentiven la participación ciudadana, la formación cívica y ética, así como garantizar el ejercicio de los derechos político - electorales con perspectiva de género, inclusión, interculturalidad y diversidad</t>
  </si>
  <si>
    <t xml:space="preserve">Porcentaje de participación ciudadana en elecciones locales en el Estado de Jalisco </t>
  </si>
  <si>
    <t>Mide el nivel de participación de la ciudadanía que ejerce su derecho al voto respecto al número de personas inscritas en el padrón electoral</t>
  </si>
  <si>
    <t>Eficacia</t>
  </si>
  <si>
    <t>Estratégico</t>
  </si>
  <si>
    <t>Las personas acuden a ejercer su derecho al voto en las elecciones locales</t>
  </si>
  <si>
    <t>Propósito</t>
  </si>
  <si>
    <t>Porcentaje de jaliscienses que afirman que la democracia es preferible a cualquier otra forma de gobierno</t>
  </si>
  <si>
    <t>(Número de personas que afirman que la democracia es preferible a cualquier otra forma de gobierno / Número de personas encuestadas) *100</t>
  </si>
  <si>
    <t>Componente 1</t>
  </si>
  <si>
    <t>Gestión</t>
  </si>
  <si>
    <t>N/A</t>
  </si>
  <si>
    <t>La ciudadanía participa en el programa de formación.</t>
  </si>
  <si>
    <t>Actividad 1.1</t>
  </si>
  <si>
    <t>Semestral</t>
  </si>
  <si>
    <t>Actividad 1.2</t>
  </si>
  <si>
    <t>Porcentaje de solicitudes de mecanismos de participación ciudadana atendidas</t>
  </si>
  <si>
    <t>(Número de solicitudes de mecanismos de participación ciudadana atendidas / Número de solicitudes de mecanismos de participación ciudadana recibidas) *100</t>
  </si>
  <si>
    <t>Trimestral</t>
  </si>
  <si>
    <t>Registros internos de la Dirección Ejecutiva de Participación Ciudadana</t>
  </si>
  <si>
    <t>La ciudadanía presenta solicitudes de mecanismos de participación ciudadana</t>
  </si>
  <si>
    <t>Componente 2</t>
  </si>
  <si>
    <t>Actividad 2.1</t>
  </si>
  <si>
    <t>Actividad 2.2</t>
  </si>
  <si>
    <t>Componente 3</t>
  </si>
  <si>
    <t>Publicaciones y ediciones realizadas</t>
  </si>
  <si>
    <t>Actividad 3.1</t>
  </si>
  <si>
    <t>Actividad 3.2</t>
  </si>
  <si>
    <t>Actividad 3.3</t>
  </si>
  <si>
    <t>Componente 4</t>
  </si>
  <si>
    <t>Agenda de transversalización institucional de la perspectiva de género, inclusión, interculturalidad y diversidad implementada</t>
  </si>
  <si>
    <t>Porcentaje de avance en las acciones de la agenda de transversalización institucional</t>
  </si>
  <si>
    <t>Mide el grado de avance en la implementación de agenda para transversalizar el actuar institucional con perspectiva de género, inclusión, interculturalidad y diversidad</t>
  </si>
  <si>
    <t>Registros internos de la Dirección de Igualdad de Género y No Discriminación</t>
  </si>
  <si>
    <t>Las áreas del instituto dan seguimiento a las acciones programadas</t>
  </si>
  <si>
    <t>Actividad 4.1</t>
  </si>
  <si>
    <t>Sumatoria de mesas de trabajo para el análisis de acciones afirmativas coordinadas</t>
  </si>
  <si>
    <t>Los entes convocados asisten a las mesas de trabajo</t>
  </si>
  <si>
    <t>Actividad 4.2</t>
  </si>
  <si>
    <t>Capacitación para la prevención, atención, sanción y erradicación de la violencia política contra las mujeres en razón de género</t>
  </si>
  <si>
    <t>Porcentaje de cursos de capacitación para la prevención, atención, sanción y erradicación de la violencia política contra las mujeres en razón de género realizados</t>
  </si>
  <si>
    <t>(Número de capacitaciones realizadas / número de capacitaciones programadas) *100</t>
  </si>
  <si>
    <t>Las personas asisten a los cursos de capacitación</t>
  </si>
  <si>
    <t>Las personas acuden a recibir formación en materia de ciudadanía activa</t>
  </si>
  <si>
    <t>(Número de actividades de promoción de educación cívica realizadas / Número de actividades de promoción de educación cívica programadas) *100</t>
  </si>
  <si>
    <t>Registros internos de la Dirección de Educación Cívica</t>
  </si>
  <si>
    <t>Número de talleres en materia de educación cívica realizadas</t>
  </si>
  <si>
    <t>Sumatoria de talleres en materia de educación cívica realizados</t>
  </si>
  <si>
    <t>La juventud acude a los talleres organizados en materia de Educación Cívica</t>
  </si>
  <si>
    <t>La juventud participa en los concursos en materia de educación cívica</t>
  </si>
  <si>
    <t xml:space="preserve">Atención a solicitudes de organización de ayuntamientos infantiles </t>
  </si>
  <si>
    <t>Porcentaje de atención a solicitudes de organización de ayuntamientos infantiles</t>
  </si>
  <si>
    <t>Mide el grado de atención a las solicitudes de organización de ayuntamientos infantiles por parte de las administraciones municipales</t>
  </si>
  <si>
    <t>(Número de solicitudes de organización de ayuntamientos infantiles atendidas / Número de solicitudes de organización de ayuntamientos infantiles recibidas) *100</t>
  </si>
  <si>
    <t>El Instituto recibe solicitudes para la organización de ayuntamientos infantiles</t>
  </si>
  <si>
    <t>Actividad 2.3</t>
  </si>
  <si>
    <t xml:space="preserve"> Las áreas solicitantes de servicios editoriales son atendidas en tiempo y forma. </t>
  </si>
  <si>
    <t>Publicación de Revista Folios</t>
  </si>
  <si>
    <t>Número de Revistas Folios publicadas</t>
  </si>
  <si>
    <t>Publicación de libros inéditos</t>
  </si>
  <si>
    <t>Número de libros inéditos publicados</t>
  </si>
  <si>
    <t>Sumatoria de libros inéditos publicados</t>
  </si>
  <si>
    <t>Atención de servicios editoriales  internos</t>
  </si>
  <si>
    <t>Porcentaje de atención de servicios editoriales</t>
  </si>
  <si>
    <t>Mide el grado de atención a las solicitudes de servicios editoriales</t>
  </si>
  <si>
    <t>(Número de servicios editoriales atendidos / Número de servicios editoriales solicitados) *100</t>
  </si>
  <si>
    <t>Información reportada por el IEPC Jalisco
https://www2.iepcjalisco.org.mx/tablero-electoral-2021/</t>
  </si>
  <si>
    <t>La ciudadanía jalisciense ejerce sus derechos político - electorales</t>
  </si>
  <si>
    <t>Mide la proporción de jaliscienses que responden de manera afirmativa a la preferencia de la democracia sobre cualquier otra forma de gobierno</t>
  </si>
  <si>
    <t>Bienal</t>
  </si>
  <si>
    <t>Trienal</t>
  </si>
  <si>
    <t xml:space="preserve">Portal web de IEPC Jalisco 
http://www.iepcjalisco.org.mx/
</t>
  </si>
  <si>
    <t>Portal web de IEPC Jalisco 
http://www.iepcjalisco.org.mx/</t>
  </si>
  <si>
    <t>Portal web de IEPC Jalisco 
http://www.iepcjalisco.org.mx/
y registros internos de la Dirección de Educación Cívica</t>
  </si>
  <si>
    <t>Mide la implementación de talleres en materia de educación cívica dirigidos a la juventud</t>
  </si>
  <si>
    <t>Sumatoria de concursos en materia de educación cívica realizados</t>
  </si>
  <si>
    <t>Implementación de talleres en materia de educación cívica</t>
  </si>
  <si>
    <t>Organización de concursos en materia de educación cívica</t>
  </si>
  <si>
    <t>Mide la organización de concursos en materia de educación cívica</t>
  </si>
  <si>
    <t>Portal web de IEPC Jalisco 
http://www.iepcjalisco.org.mx/
y materiales impresos</t>
  </si>
  <si>
    <t>Los procesos editoriales y de publicación se realizan en tiempo y forma</t>
  </si>
  <si>
    <t>Porcentaje de publicaciones y ediciones realizadas</t>
  </si>
  <si>
    <t>(Número de publicaciones y ediciones realizadas / Número de publicaciones y ediciones programadas) *100</t>
  </si>
  <si>
    <t>Mide el grado de cumplimiento de las publicaciones y ediciones que se tienen programadas en el instituto</t>
  </si>
  <si>
    <t>Mide la publicación de Revistas Folios para fomentar la cultura democrática contemporánea</t>
  </si>
  <si>
    <t>Sumatoria de Revistas Folios publicadas</t>
  </si>
  <si>
    <t>Página web de Folios 
http://www.revistafolios.mx/</t>
  </si>
  <si>
    <t>Los procesos editoriales y de  publicación de las revistas se realizan en tiempo y forma</t>
  </si>
  <si>
    <t>Los procesos editoriales y de publicación de los libros se realizan en tiempo y forma</t>
  </si>
  <si>
    <t>Página web de publicaciones del IEPC
http://www.iepcjalisco.org.mx/ediciones-y-publicaciones</t>
  </si>
  <si>
    <t>Registros internos de la Dirección Editorial</t>
  </si>
  <si>
    <t>(Número de acciones de la agenda institucional realizadas / Número de acciones de la agenda institucional programadas) *100</t>
  </si>
  <si>
    <t>(Número de personas del padrón electoral que emiten su voto / Número de personas en el padrón electoral) *100</t>
  </si>
  <si>
    <t>Encuesta de Percepción Ciudadana. Jalisco Cómo Vamos.
https://jaliscocomovamos.org/programas/encuestas-de-percepcion/</t>
  </si>
  <si>
    <t>Número de concursos en materia de educación cívica organizados</t>
  </si>
  <si>
    <t>El observatorio ciudadano Jalisco Cómo Vamos realiza la encuesta de percepción ciudadana.</t>
  </si>
  <si>
    <t>1. Propiciar espacios de profesionalización, diálogo, colaboración y sinergia entre el IEPC, las organizaciones de la sociedad civil, el Sistema de Participación Ciudadana y la ciudadanía. 
2. Vigilar en el ámbito electoral el cumplimiento de derechos de organización y participación política de los ciudadanos. Atender de manera prioritaria grupos con derechos históricamente vulnerados: personas con discapacidad, pueblos y comunidades indígenas, jaliscienses en el extranjero y personas trans. 
3. Fortalecer la cultura cívica en el sector educativo conjuntando esfuerzos entre IEPC la SEJ para la divulgación de contenidos en materia de cultura de la legalidad y formación cívica y ética, a través de metodologías de aprendizajes y material didáctico en los que se promueva una cultura política sustentada en la tolerancia, la democracia, la identidad nacional y el pluralismo. 
4. Generar reflexión y conocimiento crítico sobre los procesos, instituciones, agentes y normas que impactan en las decisiones políticas de la vida pública, que promuevan e impulsen la ciudadanía a ejercer valores y prácticas democráticas en espacios públicos y privados, manteniendo, además vigente y vigorosa nuestra producción editorial y actualizando los conocimientos de los servidores del Instituto mediante su capacitación permanente. 
6. Organizar, desarrollar, computar y declarar los resultados de los mecanismos de participación ciudadana y popular que sean competencia del Instituto conforme a la ley de la materia, derivado de un análisis minucioso de la legislación. 
7. Realizar, en su ámbito de competencia, todas las actividades tendientes a fin de que los jaliscienses residentes en el extranjero puedan ejercer su derecho al voto.</t>
  </si>
  <si>
    <t>Programa de promoción de educación cívica implementado</t>
  </si>
  <si>
    <t>Mide el grado de avance en el cumplimiento de las actividades desarrolladas para la implementación del programa de promoción de educación cívica</t>
  </si>
  <si>
    <t>Porcentaje de avance en la implementación programa de promoción de educación cívica</t>
  </si>
  <si>
    <t>Mide el cumplimiento en el programa de capacitaciones para la prevención, atención, sanción y erradicación de la violencia política contra las mujeres en razón de género implementado</t>
  </si>
  <si>
    <t>Coordinación de mesas de trabajo para la construcción de lineamientos de paridad y acciones afirmativas</t>
  </si>
  <si>
    <t>Número de mesas de trabajo para la construcción de lineamientos de paridad y acciones afirmativas</t>
  </si>
  <si>
    <t>Mide la cantidad de mesas de trabajo realizadas respecto al plan ejecutivo para la construcción de  lineamientos de paridad y acciones afirmativas rumbo al proceso electoral concurrente 2023 - 2024</t>
  </si>
  <si>
    <t xml:space="preserve">Mide el cumplimiento en la publicación de libros inéditos para el fomento de la democracia y la participación cívica
</t>
  </si>
  <si>
    <t>La ciudadanía participa en las actividades de promoción de educación cívica</t>
  </si>
  <si>
    <t>Atención a solicitudes de mecanismos de participación ciudadana</t>
  </si>
  <si>
    <t>Mide el grado de cumplimiento en la atención a solicitudes de mecanismos de participación ciudadana que recibe el instituto</t>
  </si>
  <si>
    <t xml:space="preserve">Programa de formación de ciudadanía activa implementado </t>
  </si>
  <si>
    <t xml:space="preserve">Porcentaje de avance en la implementación del programa de formación de ciudadanía activa </t>
  </si>
  <si>
    <t>Mide el grado de cumplimiento en la implementación del programa de formación de ciudadanía activa para promover la participación ciudadana, la cultura democrática y los mecanismos de participación ciudadana en centros educativos, medios de comunicación y ciudadanía en general</t>
  </si>
  <si>
    <t>(Número de programas implementados / Número de programas programados) *100</t>
  </si>
  <si>
    <r>
      <t>Implementación de proyectos para el desarrollo del programa de formación ciudadana activa</t>
    </r>
    <r>
      <rPr>
        <sz val="11"/>
        <color rgb="FFFF0000"/>
        <rFont val="Calibri"/>
        <family val="2"/>
        <scheme val="minor"/>
      </rPr>
      <t xml:space="preserve"> </t>
    </r>
  </si>
  <si>
    <t xml:space="preserve">Número de proyectos en materia de formación de ciudadanía activa implementados </t>
  </si>
  <si>
    <t>Sumatoria de proyectos  en materia de formación de ciudadanía activa realizados</t>
  </si>
  <si>
    <t>Mide el cumplimiento en la implementación de proyectos en materia de formación de ciudadanía activa llevadas a cabo por el área de Participación Ciudadana como son: Capacitaciones de mecanismos de participación ciudadana jornadas universitarias, concurso de debate, tablero electoral, podcast, cursos y diplomados, conferencia de otoño, incubadora de liderazgo, vinculación con organizaciones, promoción Jaliscienses en el extranjero y plataforma digital de participación formación de ciudadanía digital.</t>
  </si>
  <si>
    <t>2. Fomento y promoción de derechos político - electorales y de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</si>
</sst>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10" fontId="0" fillId="0" borderId="4" xfId="0" applyNumberFormat="1" applyBorder="1" applyAlignment="1">
      <alignment vertical="center"/>
    </xf>
    <xf numFmtId="0" fontId="0" fillId="5" borderId="4" xfId="0" applyFill="1" applyBorder="1" applyAlignment="1">
      <alignment horizontal="center" vertical="center"/>
    </xf>
    <xf numFmtId="0" fontId="0" fillId="5" borderId="4" xfId="0" applyFill="1" applyBorder="1" applyAlignment="1">
      <alignment vertical="center" wrapText="1"/>
    </xf>
    <xf numFmtId="0" fontId="0" fillId="5" borderId="4" xfId="0" applyFill="1" applyBorder="1" applyAlignment="1">
      <alignment vertical="center"/>
    </xf>
    <xf numFmtId="9" fontId="0" fillId="5" borderId="4" xfId="0" applyNumberFormat="1" applyFill="1" applyBorder="1" applyAlignment="1">
      <alignment vertical="center"/>
    </xf>
    <xf numFmtId="9" fontId="0" fillId="0" borderId="4" xfId="0" applyNumberForma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9" fontId="0" fillId="0" borderId="0" xfId="0" applyNumberFormat="1" applyBorder="1" applyAlignment="1">
      <alignment vertical="center"/>
    </xf>
    <xf numFmtId="164" fontId="0" fillId="5" borderId="4" xfId="2" applyNumberFormat="1" applyFont="1" applyFill="1" applyBorder="1" applyAlignment="1">
      <alignment vertical="center"/>
    </xf>
    <xf numFmtId="0" fontId="0" fillId="0" borderId="4" xfId="1" applyNumberFormat="1" applyFont="1" applyBorder="1" applyAlignment="1">
      <alignment vertical="center"/>
    </xf>
    <xf numFmtId="9" fontId="0" fillId="0" borderId="4" xfId="1" applyNumberFormat="1" applyFon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4" xfId="2" applyNumberFormat="1" applyFont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0" fontId="0" fillId="0" borderId="4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/>
    </xf>
  </cellXfs>
  <cellStyles count="4">
    <cellStyle name="Millares" xfId="2" builtinId="3"/>
    <cellStyle name="Normal" xfId="0" builtinId="0"/>
    <cellStyle name="Normal 2" xfId="3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464344</xdr:colOff>
      <xdr:row>0</xdr:row>
      <xdr:rowOff>130969</xdr:rowOff>
    </xdr:from>
    <xdr:to>
      <xdr:col>1</xdr:col>
      <xdr:colOff>626269</xdr:colOff>
      <xdr:row>0</xdr:row>
      <xdr:rowOff>735807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4" y="130969"/>
          <a:ext cx="1209675" cy="604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topLeftCell="A33" zoomScale="80" zoomScaleNormal="80" workbookViewId="0">
      <selection activeCell="B39" sqref="B39"/>
    </sheetView>
  </sheetViews>
  <sheetFormatPr baseColWidth="10" defaultColWidth="9.140625" defaultRowHeight="15" x14ac:dyDescent="0.25"/>
  <cols>
    <col min="1" max="1" width="15.7109375" customWidth="1"/>
    <col min="2" max="2" width="31.42578125" customWidth="1"/>
    <col min="3" max="4" width="24.85546875" customWidth="1"/>
    <col min="5" max="5" width="16.28515625" customWidth="1"/>
    <col min="6" max="6" width="17.140625" customWidth="1"/>
    <col min="7" max="7" width="24.7109375" customWidth="1"/>
    <col min="8" max="8" width="18.42578125" bestFit="1" customWidth="1"/>
    <col min="9" max="9" width="18.7109375" customWidth="1"/>
    <col min="10" max="10" width="13.28515625" bestFit="1" customWidth="1"/>
    <col min="11" max="11" width="15.140625" customWidth="1"/>
    <col min="12" max="12" width="13.28515625" customWidth="1"/>
    <col min="13" max="13" width="21.28515625" bestFit="1" customWidth="1"/>
    <col min="14" max="14" width="17.7109375" customWidth="1"/>
  </cols>
  <sheetData>
    <row r="1" spans="1:14" ht="64.5" customHeight="1" x14ac:dyDescent="0.2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3"/>
    </row>
    <row r="3" spans="1:14" x14ac:dyDescent="0.25">
      <c r="A3" s="25" t="s">
        <v>1</v>
      </c>
      <c r="B3" s="25"/>
      <c r="C3" s="34" t="s">
        <v>148</v>
      </c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5" spans="1:14" x14ac:dyDescent="0.25">
      <c r="A5" s="25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x14ac:dyDescent="0.25">
      <c r="A6" s="25" t="s">
        <v>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</row>
    <row r="7" spans="1:14" x14ac:dyDescent="0.25">
      <c r="A7" s="26" t="s">
        <v>4</v>
      </c>
      <c r="B7" s="26"/>
      <c r="C7" s="27" t="s">
        <v>5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4" x14ac:dyDescent="0.25">
      <c r="A8" s="26" t="s">
        <v>6</v>
      </c>
      <c r="B8" s="26"/>
      <c r="C8" s="27" t="s">
        <v>7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14" x14ac:dyDescent="0.25">
      <c r="A9" s="25" t="s">
        <v>8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</row>
    <row r="10" spans="1:14" x14ac:dyDescent="0.25">
      <c r="A10" s="26" t="s">
        <v>9</v>
      </c>
      <c r="B10" s="26"/>
      <c r="C10" s="27" t="s">
        <v>10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4" x14ac:dyDescent="0.25">
      <c r="A11" s="26" t="s">
        <v>4</v>
      </c>
      <c r="B11" s="26"/>
      <c r="C11" s="27" t="s">
        <v>11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4" x14ac:dyDescent="0.25">
      <c r="A12" s="25" t="s">
        <v>12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pans="1:14" x14ac:dyDescent="0.25">
      <c r="A13" s="26" t="s">
        <v>4</v>
      </c>
      <c r="B13" s="26"/>
      <c r="C13" s="28" t="s">
        <v>13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30"/>
    </row>
    <row r="14" spans="1:14" x14ac:dyDescent="0.25">
      <c r="A14" s="26" t="s">
        <v>14</v>
      </c>
      <c r="B14" s="26"/>
      <c r="C14" s="28" t="s">
        <v>15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30"/>
    </row>
    <row r="15" spans="1:14" x14ac:dyDescent="0.25">
      <c r="A15" s="25" t="s">
        <v>16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pans="1:14" ht="158.25" customHeight="1" x14ac:dyDescent="0.25">
      <c r="A16" s="23" t="s">
        <v>4</v>
      </c>
      <c r="B16" s="23"/>
      <c r="C16" s="24" t="s">
        <v>128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8" spans="1:14" s="2" customFormat="1" ht="30" x14ac:dyDescent="0.25">
      <c r="A18" s="1" t="s">
        <v>17</v>
      </c>
      <c r="B18" s="1" t="s">
        <v>18</v>
      </c>
      <c r="C18" s="1" t="s">
        <v>19</v>
      </c>
      <c r="D18" s="1" t="s">
        <v>20</v>
      </c>
      <c r="E18" s="1" t="s">
        <v>21</v>
      </c>
      <c r="F18" s="1" t="s">
        <v>22</v>
      </c>
      <c r="G18" s="1" t="s">
        <v>23</v>
      </c>
      <c r="H18" s="1" t="s">
        <v>24</v>
      </c>
      <c r="I18" s="1" t="s">
        <v>25</v>
      </c>
      <c r="J18" s="1" t="s">
        <v>26</v>
      </c>
      <c r="K18" s="1" t="s">
        <v>27</v>
      </c>
      <c r="L18" s="1" t="s">
        <v>28</v>
      </c>
      <c r="M18" s="1" t="s">
        <v>29</v>
      </c>
      <c r="N18" s="1" t="s">
        <v>30</v>
      </c>
    </row>
    <row r="19" spans="1:14" ht="180" customHeight="1" x14ac:dyDescent="0.25">
      <c r="A19" s="3" t="s">
        <v>31</v>
      </c>
      <c r="B19" s="4" t="s">
        <v>32</v>
      </c>
      <c r="C19" s="4" t="s">
        <v>33</v>
      </c>
      <c r="D19" s="4" t="s">
        <v>34</v>
      </c>
      <c r="E19" s="5" t="s">
        <v>35</v>
      </c>
      <c r="F19" s="5" t="s">
        <v>36</v>
      </c>
      <c r="G19" s="4" t="s">
        <v>124</v>
      </c>
      <c r="H19" s="18">
        <f>I19/2</f>
        <v>3102400.5</v>
      </c>
      <c r="I19" s="19">
        <v>6204801</v>
      </c>
      <c r="J19" s="5" t="s">
        <v>102</v>
      </c>
      <c r="K19" s="6">
        <v>0.4753</v>
      </c>
      <c r="L19" s="6">
        <v>0.5</v>
      </c>
      <c r="M19" s="4" t="s">
        <v>98</v>
      </c>
      <c r="N19" s="4" t="s">
        <v>37</v>
      </c>
    </row>
    <row r="20" spans="1:14" ht="123.75" customHeight="1" x14ac:dyDescent="0.25">
      <c r="A20" s="3" t="s">
        <v>38</v>
      </c>
      <c r="B20" s="4" t="s">
        <v>99</v>
      </c>
      <c r="C20" s="4" t="s">
        <v>39</v>
      </c>
      <c r="D20" s="4" t="s">
        <v>100</v>
      </c>
      <c r="E20" s="5" t="s">
        <v>35</v>
      </c>
      <c r="F20" s="5" t="s">
        <v>36</v>
      </c>
      <c r="G20" s="4" t="s">
        <v>40</v>
      </c>
      <c r="H20" s="5">
        <v>70</v>
      </c>
      <c r="I20" s="5">
        <v>100</v>
      </c>
      <c r="J20" s="5" t="s">
        <v>101</v>
      </c>
      <c r="K20" s="6">
        <v>0.69850000000000001</v>
      </c>
      <c r="L20" s="6">
        <v>0.7</v>
      </c>
      <c r="M20" s="4" t="s">
        <v>125</v>
      </c>
      <c r="N20" s="4" t="s">
        <v>127</v>
      </c>
    </row>
    <row r="21" spans="1:14" ht="245.25" customHeight="1" x14ac:dyDescent="0.25">
      <c r="A21" s="7" t="s">
        <v>41</v>
      </c>
      <c r="B21" s="8" t="s">
        <v>140</v>
      </c>
      <c r="C21" s="8" t="s">
        <v>141</v>
      </c>
      <c r="D21" s="8" t="s">
        <v>142</v>
      </c>
      <c r="E21" s="9" t="s">
        <v>35</v>
      </c>
      <c r="F21" s="9" t="s">
        <v>42</v>
      </c>
      <c r="G21" s="8" t="s">
        <v>143</v>
      </c>
      <c r="H21" s="9">
        <v>100</v>
      </c>
      <c r="I21" s="9">
        <v>100</v>
      </c>
      <c r="J21" s="9" t="s">
        <v>46</v>
      </c>
      <c r="K21" s="7" t="s">
        <v>43</v>
      </c>
      <c r="L21" s="10">
        <v>1</v>
      </c>
      <c r="M21" s="8" t="s">
        <v>103</v>
      </c>
      <c r="N21" s="8" t="s">
        <v>44</v>
      </c>
    </row>
    <row r="22" spans="1:14" ht="377.25" customHeight="1" x14ac:dyDescent="0.25">
      <c r="A22" s="3" t="s">
        <v>45</v>
      </c>
      <c r="B22" s="4" t="s">
        <v>144</v>
      </c>
      <c r="C22" s="4" t="s">
        <v>145</v>
      </c>
      <c r="D22" s="4" t="s">
        <v>147</v>
      </c>
      <c r="E22" s="5" t="s">
        <v>35</v>
      </c>
      <c r="F22" s="5" t="s">
        <v>42</v>
      </c>
      <c r="G22" s="4" t="s">
        <v>146</v>
      </c>
      <c r="H22" s="5">
        <v>10</v>
      </c>
      <c r="I22" s="5">
        <v>1</v>
      </c>
      <c r="J22" s="5" t="s">
        <v>50</v>
      </c>
      <c r="K22" s="3" t="s">
        <v>43</v>
      </c>
      <c r="L22" s="5">
        <v>10</v>
      </c>
      <c r="M22" s="4" t="s">
        <v>104</v>
      </c>
      <c r="N22" s="4" t="s">
        <v>75</v>
      </c>
    </row>
    <row r="23" spans="1:14" ht="120" x14ac:dyDescent="0.25">
      <c r="A23" s="3" t="s">
        <v>47</v>
      </c>
      <c r="B23" s="20" t="s">
        <v>138</v>
      </c>
      <c r="C23" s="4" t="s">
        <v>48</v>
      </c>
      <c r="D23" s="4" t="s">
        <v>139</v>
      </c>
      <c r="E23" s="5" t="s">
        <v>35</v>
      </c>
      <c r="F23" s="5" t="s">
        <v>42</v>
      </c>
      <c r="G23" s="4" t="s">
        <v>49</v>
      </c>
      <c r="H23" s="5">
        <v>100</v>
      </c>
      <c r="I23" s="5">
        <v>100</v>
      </c>
      <c r="J23" s="5" t="s">
        <v>50</v>
      </c>
      <c r="K23" s="11">
        <v>1</v>
      </c>
      <c r="L23" s="11">
        <v>1</v>
      </c>
      <c r="M23" s="4" t="s">
        <v>51</v>
      </c>
      <c r="N23" s="4" t="s">
        <v>52</v>
      </c>
    </row>
    <row r="24" spans="1:14" ht="131.25" customHeight="1" x14ac:dyDescent="0.25">
      <c r="A24" s="7" t="s">
        <v>53</v>
      </c>
      <c r="B24" s="8" t="s">
        <v>129</v>
      </c>
      <c r="C24" s="8" t="s">
        <v>131</v>
      </c>
      <c r="D24" s="8" t="s">
        <v>130</v>
      </c>
      <c r="E24" s="9" t="s">
        <v>35</v>
      </c>
      <c r="F24" s="9" t="s">
        <v>42</v>
      </c>
      <c r="G24" s="8" t="s">
        <v>76</v>
      </c>
      <c r="H24" s="15">
        <v>100</v>
      </c>
      <c r="I24" s="15">
        <v>100</v>
      </c>
      <c r="J24" s="9" t="s">
        <v>46</v>
      </c>
      <c r="K24" s="7" t="s">
        <v>43</v>
      </c>
      <c r="L24" s="10">
        <v>1</v>
      </c>
      <c r="M24" s="8" t="s">
        <v>77</v>
      </c>
      <c r="N24" s="8" t="s">
        <v>137</v>
      </c>
    </row>
    <row r="25" spans="1:14" ht="120.75" customHeight="1" x14ac:dyDescent="0.25">
      <c r="A25" s="3" t="s">
        <v>54</v>
      </c>
      <c r="B25" s="4" t="s">
        <v>108</v>
      </c>
      <c r="C25" s="4" t="s">
        <v>78</v>
      </c>
      <c r="D25" s="4" t="s">
        <v>106</v>
      </c>
      <c r="E25" s="5" t="s">
        <v>35</v>
      </c>
      <c r="F25" s="5" t="s">
        <v>42</v>
      </c>
      <c r="G25" s="4" t="s">
        <v>79</v>
      </c>
      <c r="H25" s="5">
        <v>5</v>
      </c>
      <c r="I25" s="5">
        <v>1</v>
      </c>
      <c r="J25" s="5" t="s">
        <v>50</v>
      </c>
      <c r="K25" s="3" t="s">
        <v>43</v>
      </c>
      <c r="L25" s="5">
        <v>5</v>
      </c>
      <c r="M25" s="4" t="s">
        <v>105</v>
      </c>
      <c r="N25" s="4" t="s">
        <v>80</v>
      </c>
    </row>
    <row r="26" spans="1:14" ht="105" x14ac:dyDescent="0.25">
      <c r="A26" s="3" t="s">
        <v>55</v>
      </c>
      <c r="B26" s="4" t="s">
        <v>109</v>
      </c>
      <c r="C26" s="4" t="s">
        <v>126</v>
      </c>
      <c r="D26" s="4" t="s">
        <v>110</v>
      </c>
      <c r="E26" s="5" t="s">
        <v>35</v>
      </c>
      <c r="F26" s="5" t="s">
        <v>42</v>
      </c>
      <c r="G26" s="4" t="s">
        <v>107</v>
      </c>
      <c r="H26" s="5">
        <v>1</v>
      </c>
      <c r="I26" s="5">
        <v>1</v>
      </c>
      <c r="J26" s="5" t="s">
        <v>50</v>
      </c>
      <c r="K26" s="3" t="s">
        <v>43</v>
      </c>
      <c r="L26" s="5">
        <v>1</v>
      </c>
      <c r="M26" s="4" t="s">
        <v>105</v>
      </c>
      <c r="N26" s="4" t="s">
        <v>81</v>
      </c>
    </row>
    <row r="27" spans="1:14" ht="145.5" customHeight="1" x14ac:dyDescent="0.25">
      <c r="A27" s="3" t="s">
        <v>87</v>
      </c>
      <c r="B27" s="4" t="s">
        <v>82</v>
      </c>
      <c r="C27" s="4" t="s">
        <v>83</v>
      </c>
      <c r="D27" s="4" t="s">
        <v>84</v>
      </c>
      <c r="E27" s="5" t="s">
        <v>35</v>
      </c>
      <c r="F27" s="5" t="s">
        <v>42</v>
      </c>
      <c r="G27" s="4" t="s">
        <v>85</v>
      </c>
      <c r="H27" s="5">
        <v>100</v>
      </c>
      <c r="I27" s="5">
        <v>100</v>
      </c>
      <c r="J27" s="5" t="s">
        <v>50</v>
      </c>
      <c r="K27" s="3" t="s">
        <v>43</v>
      </c>
      <c r="L27" s="11">
        <v>1</v>
      </c>
      <c r="M27" s="4" t="s">
        <v>105</v>
      </c>
      <c r="N27" s="4" t="s">
        <v>86</v>
      </c>
    </row>
    <row r="28" spans="1:14" ht="116.25" customHeight="1" x14ac:dyDescent="0.25">
      <c r="A28" s="7" t="s">
        <v>56</v>
      </c>
      <c r="B28" s="8" t="s">
        <v>57</v>
      </c>
      <c r="C28" s="8" t="s">
        <v>113</v>
      </c>
      <c r="D28" s="8" t="s">
        <v>115</v>
      </c>
      <c r="E28" s="9" t="s">
        <v>35</v>
      </c>
      <c r="F28" s="9" t="s">
        <v>42</v>
      </c>
      <c r="G28" s="8" t="s">
        <v>114</v>
      </c>
      <c r="H28" s="9">
        <v>7</v>
      </c>
      <c r="I28" s="9">
        <v>7</v>
      </c>
      <c r="J28" s="9" t="s">
        <v>46</v>
      </c>
      <c r="K28" s="10">
        <v>1</v>
      </c>
      <c r="L28" s="10">
        <v>1</v>
      </c>
      <c r="M28" s="8" t="s">
        <v>111</v>
      </c>
      <c r="N28" s="8" t="s">
        <v>112</v>
      </c>
    </row>
    <row r="29" spans="1:14" ht="101.25" customHeight="1" x14ac:dyDescent="0.25">
      <c r="A29" s="3" t="s">
        <v>58</v>
      </c>
      <c r="B29" s="4" t="s">
        <v>89</v>
      </c>
      <c r="C29" s="4" t="s">
        <v>90</v>
      </c>
      <c r="D29" s="4" t="s">
        <v>116</v>
      </c>
      <c r="E29" s="5" t="s">
        <v>35</v>
      </c>
      <c r="F29" s="5" t="s">
        <v>42</v>
      </c>
      <c r="G29" s="4" t="s">
        <v>117</v>
      </c>
      <c r="H29" s="5">
        <v>2</v>
      </c>
      <c r="I29" s="5">
        <v>1</v>
      </c>
      <c r="J29" s="5" t="s">
        <v>50</v>
      </c>
      <c r="K29" s="5">
        <v>2</v>
      </c>
      <c r="L29" s="5">
        <v>2</v>
      </c>
      <c r="M29" s="4" t="s">
        <v>118</v>
      </c>
      <c r="N29" s="4" t="s">
        <v>119</v>
      </c>
    </row>
    <row r="30" spans="1:14" ht="90" x14ac:dyDescent="0.25">
      <c r="A30" s="3" t="s">
        <v>59</v>
      </c>
      <c r="B30" s="4" t="s">
        <v>91</v>
      </c>
      <c r="C30" s="4" t="s">
        <v>92</v>
      </c>
      <c r="D30" s="20" t="s">
        <v>136</v>
      </c>
      <c r="E30" s="5" t="s">
        <v>35</v>
      </c>
      <c r="F30" s="5" t="s">
        <v>42</v>
      </c>
      <c r="G30" s="4" t="s">
        <v>93</v>
      </c>
      <c r="H30" s="5">
        <v>5</v>
      </c>
      <c r="I30" s="5">
        <v>1</v>
      </c>
      <c r="J30" s="5" t="s">
        <v>50</v>
      </c>
      <c r="K30" s="3" t="s">
        <v>43</v>
      </c>
      <c r="L30" s="5">
        <v>5</v>
      </c>
      <c r="M30" s="4" t="s">
        <v>121</v>
      </c>
      <c r="N30" s="4" t="s">
        <v>120</v>
      </c>
    </row>
    <row r="31" spans="1:14" ht="90" x14ac:dyDescent="0.25">
      <c r="A31" s="3" t="s">
        <v>60</v>
      </c>
      <c r="B31" s="4" t="s">
        <v>94</v>
      </c>
      <c r="C31" s="4" t="s">
        <v>95</v>
      </c>
      <c r="D31" s="4" t="s">
        <v>96</v>
      </c>
      <c r="E31" s="5" t="s">
        <v>35</v>
      </c>
      <c r="F31" s="5" t="s">
        <v>42</v>
      </c>
      <c r="G31" s="4" t="s">
        <v>97</v>
      </c>
      <c r="H31" s="16">
        <v>100</v>
      </c>
      <c r="I31" s="16">
        <v>100</v>
      </c>
      <c r="J31" s="5" t="s">
        <v>50</v>
      </c>
      <c r="K31" s="17">
        <v>1</v>
      </c>
      <c r="L31" s="17">
        <v>1</v>
      </c>
      <c r="M31" s="4" t="s">
        <v>122</v>
      </c>
      <c r="N31" s="4" t="s">
        <v>88</v>
      </c>
    </row>
    <row r="32" spans="1:14" ht="135" x14ac:dyDescent="0.25">
      <c r="A32" s="7" t="s">
        <v>61</v>
      </c>
      <c r="B32" s="8" t="s">
        <v>62</v>
      </c>
      <c r="C32" s="8" t="s">
        <v>63</v>
      </c>
      <c r="D32" s="8" t="s">
        <v>64</v>
      </c>
      <c r="E32" s="9" t="s">
        <v>35</v>
      </c>
      <c r="F32" s="9" t="s">
        <v>42</v>
      </c>
      <c r="G32" s="8" t="s">
        <v>123</v>
      </c>
      <c r="H32" s="9">
        <v>100</v>
      </c>
      <c r="I32" s="9">
        <v>100</v>
      </c>
      <c r="J32" s="9" t="s">
        <v>46</v>
      </c>
      <c r="K32" s="10">
        <v>1</v>
      </c>
      <c r="L32" s="10">
        <v>1</v>
      </c>
      <c r="M32" s="8" t="s">
        <v>65</v>
      </c>
      <c r="N32" s="8" t="s">
        <v>66</v>
      </c>
    </row>
    <row r="33" spans="1:14" ht="156.75" customHeight="1" x14ac:dyDescent="0.25">
      <c r="A33" s="3" t="s">
        <v>67</v>
      </c>
      <c r="B33" s="4" t="s">
        <v>133</v>
      </c>
      <c r="C33" s="4" t="s">
        <v>134</v>
      </c>
      <c r="D33" s="4" t="s">
        <v>135</v>
      </c>
      <c r="E33" s="5" t="s">
        <v>35</v>
      </c>
      <c r="F33" s="5" t="s">
        <v>42</v>
      </c>
      <c r="G33" s="4" t="s">
        <v>68</v>
      </c>
      <c r="H33" s="21">
        <v>7</v>
      </c>
      <c r="I33" s="21">
        <v>1</v>
      </c>
      <c r="J33" s="21" t="s">
        <v>50</v>
      </c>
      <c r="K33" s="22" t="s">
        <v>43</v>
      </c>
      <c r="L33" s="21">
        <v>7</v>
      </c>
      <c r="M33" s="4" t="s">
        <v>65</v>
      </c>
      <c r="N33" s="4" t="s">
        <v>69</v>
      </c>
    </row>
    <row r="34" spans="1:14" ht="195.75" customHeight="1" x14ac:dyDescent="0.25">
      <c r="A34" s="3" t="s">
        <v>70</v>
      </c>
      <c r="B34" s="4" t="s">
        <v>71</v>
      </c>
      <c r="C34" s="4" t="s">
        <v>72</v>
      </c>
      <c r="D34" s="20" t="s">
        <v>132</v>
      </c>
      <c r="E34" s="5" t="s">
        <v>35</v>
      </c>
      <c r="F34" s="5" t="s">
        <v>42</v>
      </c>
      <c r="G34" s="4" t="s">
        <v>73</v>
      </c>
      <c r="H34" s="5">
        <v>100</v>
      </c>
      <c r="I34" s="5">
        <v>100</v>
      </c>
      <c r="J34" s="5" t="s">
        <v>50</v>
      </c>
      <c r="K34" s="3" t="s">
        <v>43</v>
      </c>
      <c r="L34" s="11">
        <v>1</v>
      </c>
      <c r="M34" s="4" t="s">
        <v>65</v>
      </c>
      <c r="N34" s="4" t="s">
        <v>74</v>
      </c>
    </row>
    <row r="35" spans="1:14" x14ac:dyDescent="0.25">
      <c r="B35" s="12"/>
      <c r="C35" s="12"/>
      <c r="D35" s="12"/>
      <c r="E35" s="13"/>
      <c r="F35" s="13"/>
      <c r="G35" s="12"/>
      <c r="H35" s="13"/>
      <c r="I35" s="13"/>
      <c r="J35" s="13"/>
      <c r="K35" s="13"/>
      <c r="L35" s="14"/>
      <c r="M35" s="12"/>
      <c r="N35" s="12"/>
    </row>
  </sheetData>
  <mergeCells count="22">
    <mergeCell ref="A7:B7"/>
    <mergeCell ref="C7:N7"/>
    <mergeCell ref="A1:N1"/>
    <mergeCell ref="A3:B3"/>
    <mergeCell ref="C3:N3"/>
    <mergeCell ref="A5:N5"/>
    <mergeCell ref="A6:N6"/>
    <mergeCell ref="A15:N15"/>
    <mergeCell ref="A8:B8"/>
    <mergeCell ref="C8:N8"/>
    <mergeCell ref="A9:N9"/>
    <mergeCell ref="A10:B10"/>
    <mergeCell ref="C10:N10"/>
    <mergeCell ref="A11:B11"/>
    <mergeCell ref="C11:N11"/>
    <mergeCell ref="A12:N12"/>
    <mergeCell ref="A13:B13"/>
    <mergeCell ref="C13:N13"/>
    <mergeCell ref="A14:B14"/>
    <mergeCell ref="C14:N14"/>
    <mergeCell ref="A16:B16"/>
    <mergeCell ref="C16:N16"/>
  </mergeCells>
  <pageMargins left="0.70866141732283472" right="0.70866141732283472" top="0.74803149606299213" bottom="0.74803149606299213" header="0.31496062992125984" footer="0.31496062992125984"/>
  <pageSetup paperSize="5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2022-06-07T15:52:22Z</dcterms:modified>
</cp:coreProperties>
</file>