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8506"/>
  <workbookPr/>
  <mc:AlternateContent xmlns:mc="http://schemas.openxmlformats.org/markup-compatibility/2006">
    <mc:Choice Requires="x15">
      <x15ac:absPath xmlns:x15ac="http://schemas.microsoft.com/office/spreadsheetml/2010/11/ac" url="C:\Users\jose.gomez\Documents\RESPALDO JJGV 28ENE2015\CS 2017\POA 2018 CS\"/>
    </mc:Choice>
  </mc:AlternateContent>
  <xr:revisionPtr revIDLastSave="0" documentId="DE5DC2101313ABD27C06843D2F3882EA1BAF6B9E" xr6:coauthVersionLast="23" xr6:coauthVersionMax="23" xr10:uidLastSave="{00000000-0000-0000-0000-000000000000}"/>
  <bookViews>
    <workbookView xWindow="0" yWindow="0" windowWidth="28800" windowHeight="12135" tabRatio="697" firstSheet="9" activeTab="9" xr2:uid="{00000000-000D-0000-FFFF-FFFF00000000}"/>
  </bookViews>
  <sheets>
    <sheet name="Actividades CYDIA" sheetId="1" r:id="rId1"/>
    <sheet name="Presupuesto CYDIA" sheetId="7" r:id="rId2"/>
    <sheet name="Actividades PRODAUDI" sheetId="2" r:id="rId3"/>
    <sheet name="Presupuesto PRODAUDI" sheetId="9" r:id="rId4"/>
    <sheet name="Actividades PREDIWEB" sheetId="3" r:id="rId5"/>
    <sheet name="Presupuesto PREDIWEB" sheetId="8" r:id="rId6"/>
    <sheet name="Actividades MONMED" sheetId="4" r:id="rId7"/>
    <sheet name="Presupuesto MONMED" sheetId="10" r:id="rId8"/>
    <sheet name="Actividades ATM" sheetId="5" r:id="rId9"/>
    <sheet name="Presupuesto ATM" sheetId="11" r:id="rId10"/>
    <sheet name="Personal eventual" sheetId="12" r:id="rId11"/>
  </sheets>
  <externalReferences>
    <externalReference r:id="rId12"/>
    <externalReference r:id="rId13"/>
    <externalReference r:id="rId14"/>
  </externalReferences>
  <definedNames>
    <definedName name="Objetivos">[1]!Tabla2[Objetivos estratégicos]</definedName>
    <definedName name="Unidad">[1]!Tabla3[Unidad responsable]</definedName>
  </definedNames>
  <calcPr calcId="171026"/>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1" i="11" l="1"/>
  <c r="P11" i="11"/>
  <c r="O11" i="11"/>
  <c r="N11" i="11"/>
  <c r="M11" i="11"/>
  <c r="L11" i="11"/>
  <c r="K11" i="11"/>
  <c r="J11" i="11"/>
  <c r="I11" i="11"/>
  <c r="H11" i="11"/>
  <c r="G11" i="11"/>
  <c r="F11" i="11"/>
  <c r="E11" i="11"/>
  <c r="E10" i="11"/>
  <c r="E9" i="11"/>
  <c r="E8" i="11"/>
  <c r="E7" i="11"/>
  <c r="E5" i="11"/>
  <c r="Q10" i="10"/>
  <c r="P10" i="10"/>
  <c r="O10" i="10"/>
  <c r="N10" i="10"/>
  <c r="M10" i="10"/>
  <c r="L10" i="10"/>
  <c r="K10" i="10"/>
  <c r="J10" i="10"/>
  <c r="I10" i="10"/>
  <c r="H10" i="10"/>
  <c r="G10" i="10"/>
  <c r="F10" i="10"/>
  <c r="E8" i="10"/>
  <c r="E7" i="10"/>
  <c r="E6" i="10"/>
  <c r="E5" i="10"/>
  <c r="Q11" i="9"/>
  <c r="P11" i="9"/>
  <c r="O11" i="9"/>
  <c r="N11" i="9"/>
  <c r="M11" i="9"/>
  <c r="L11" i="9"/>
  <c r="K11" i="9"/>
  <c r="J11" i="9"/>
  <c r="I11" i="9"/>
  <c r="H11" i="9"/>
  <c r="G11" i="9"/>
  <c r="F11" i="9"/>
  <c r="E9" i="9"/>
  <c r="E7" i="9"/>
  <c r="E6" i="9"/>
  <c r="E5" i="9"/>
  <c r="Q10" i="8"/>
  <c r="P10" i="8"/>
  <c r="O10" i="8"/>
  <c r="N10" i="8"/>
  <c r="M10" i="8"/>
  <c r="L10" i="8"/>
  <c r="K10" i="8"/>
  <c r="J10" i="8"/>
  <c r="I10" i="8"/>
  <c r="H10" i="8"/>
  <c r="G10" i="8"/>
  <c r="F10" i="8"/>
  <c r="E10" i="8"/>
  <c r="E8" i="8"/>
  <c r="E7" i="8"/>
  <c r="E5" i="8"/>
  <c r="Q12" i="7"/>
  <c r="P12" i="7"/>
  <c r="O12" i="7"/>
  <c r="N12" i="7"/>
  <c r="M12" i="7"/>
  <c r="L12" i="7"/>
  <c r="K12" i="7"/>
  <c r="J12" i="7"/>
  <c r="I12" i="7"/>
  <c r="H12" i="7"/>
  <c r="F12" i="7"/>
  <c r="G12" i="7"/>
  <c r="E12" i="7"/>
  <c r="E10" i="7"/>
  <c r="E10"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Francisco González Vallejo</author>
  </authors>
  <commentList>
    <comment ref="B7" authorId="0" shapeId="0" xr:uid="{00000000-0006-0000-0000-00000100000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1" authorId="0" shapeId="0" xr:uid="{00000000-0006-0000-0000-00000200000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Fco. Javier Glez. Vallejo</author>
  </authors>
  <commentList>
    <comment ref="C4" authorId="0" shapeId="0" xr:uid="{00000000-0006-0000-0900-00000100000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Fco. Javier Glez. Vallejo</author>
  </authors>
  <commentList>
    <comment ref="C4" authorId="0" shapeId="0" xr:uid="{00000000-0006-0000-0100-00000100000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Francisco González Vallejo</author>
  </authors>
  <commentList>
    <comment ref="B6" authorId="0" shapeId="0" xr:uid="{00000000-0006-0000-0200-00000100000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1" authorId="0" shapeId="0" xr:uid="{00000000-0006-0000-0200-00000200000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Fco. Javier Glez. Vallejo</author>
  </authors>
  <commentList>
    <comment ref="C4" authorId="0" shapeId="0" xr:uid="{00000000-0006-0000-0300-00000100000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Francisco González Vallejo</author>
  </authors>
  <commentList>
    <comment ref="B6" authorId="0" shapeId="0" xr:uid="{00000000-0006-0000-0400-00000100000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19" authorId="0" shapeId="0" xr:uid="{00000000-0006-0000-0400-00000200000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Fco. Javier Glez. Vallejo</author>
  </authors>
  <commentList>
    <comment ref="C4" authorId="0" shapeId="0" xr:uid="{00000000-0006-0000-0500-00000100000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Francisco González Vallejo</author>
  </authors>
  <commentList>
    <comment ref="B6" authorId="0" shapeId="0" xr:uid="{00000000-0006-0000-0600-00000100000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0" authorId="0" shapeId="0" xr:uid="{00000000-0006-0000-0600-00000200000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Fco. Javier Glez. Vallejo</author>
  </authors>
  <commentList>
    <comment ref="C4" authorId="0" shapeId="0" xr:uid="{00000000-0006-0000-0700-000001000000}">
      <text>
        <r>
          <rPr>
            <sz val="8"/>
            <color indexed="81"/>
            <rFont val="Calibri"/>
            <family val="2"/>
            <scheme val="minor"/>
          </rPr>
          <t>Anota aquí el nombre común del bien o servicio que necesitas, p.e. gasolina, toner, papel, hospedaje, casetas, imprentas, cerrajería, rentas de sillas, etcétera</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Francisco González Vallejo</author>
  </authors>
  <commentList>
    <comment ref="B6" authorId="0" shapeId="0" xr:uid="{00000000-0006-0000-0800-00000100000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1" authorId="0" shapeId="0" xr:uid="{00000000-0006-0000-0800-00000200000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sharedStrings.xml><?xml version="1.0" encoding="utf-8"?>
<sst xmlns="http://schemas.openxmlformats.org/spreadsheetml/2006/main" count="365" uniqueCount="185">
  <si>
    <t>DATOS BÁSICOS DE PROCESOS O PROYECTOS A REALIZAR DURANTE 2018</t>
  </si>
  <si>
    <t>Presidencia (Comunicación Social)</t>
  </si>
  <si>
    <t>Nombre completo del proceso o proyecto:</t>
  </si>
  <si>
    <t xml:space="preserve">COMUNICACIÓN Y DIFUSIÓN DE ACTIVIDADES </t>
  </si>
  <si>
    <t>Nombre corto del proceso o proyecto (siglas o acrónimo):</t>
  </si>
  <si>
    <t>CYDIA</t>
  </si>
  <si>
    <t>Propósito del proceso o proyecto:</t>
  </si>
  <si>
    <t>Difundir de manera eficiente y oportuna el 100% de las actividades institucionales</t>
  </si>
  <si>
    <t>Descripción del indicador de resultado:</t>
  </si>
  <si>
    <t>Fecha de inicio:</t>
  </si>
  <si>
    <t>Nombre del indicador:</t>
  </si>
  <si>
    <t>Meta:</t>
  </si>
  <si>
    <t>Fecha de término:</t>
  </si>
  <si>
    <t>Objetivo estratégico al que atiende:</t>
  </si>
  <si>
    <t>4. Promover una cultura política sustentada en la tolerancia, la democracia, la identidad nacional y el pluralismo, mediante actividades y programas de educación cívica y electoral.</t>
  </si>
  <si>
    <t>Inciso</t>
  </si>
  <si>
    <t>Actividades</t>
  </si>
  <si>
    <t>Periodo de ejecución</t>
  </si>
  <si>
    <t>Inicio</t>
  </si>
  <si>
    <t>Término</t>
  </si>
  <si>
    <t>P/CS-CYDIA-01</t>
  </si>
  <si>
    <t>Campaña permanente de difusión de actividades institucionales en medios de comunicación impresos</t>
  </si>
  <si>
    <t>P/CS-CYDIA-02</t>
  </si>
  <si>
    <t>Campaña permanente de difusión en tríptico, volantes, folletos y otros impresos.</t>
  </si>
  <si>
    <t>P/CS-CYDIA-03</t>
  </si>
  <si>
    <t xml:space="preserve">Campaña de posicionamiento institucional y  promoción del voto en el proceso electoral 2017-2018 </t>
  </si>
  <si>
    <t>P/CS-CYDIA-04</t>
  </si>
  <si>
    <t>Campaña de promoción y difusión de los instrumentos de participación social.</t>
  </si>
  <si>
    <t>ENTREGABLES</t>
  </si>
  <si>
    <t>Inicial</t>
  </si>
  <si>
    <t>Producto o servicio final entregable</t>
  </si>
  <si>
    <t>Comunicados de prensa; videos de actividades institucionales así como  tripticos, volantes y otros folletos que se diseñen e impriman.</t>
  </si>
  <si>
    <t>Indicador de desempeño (unidad de medida)</t>
  </si>
  <si>
    <t>Cubrir y difundir el 100 % de las actividaes institucionales</t>
  </si>
  <si>
    <t>Descripción del indicador de desempeño</t>
  </si>
  <si>
    <t>Las actividades de cobertura y difusión se van a medir con base en los comunicados emitidos, las  sesiones del Consejo General grabadas, transmitidas y almacenadas; cápsulas elaboradas y los tripticos, volantes y otros folletos que se diseñen, impriman y distribuyan.</t>
  </si>
  <si>
    <t>Programación avances parciales (%)</t>
  </si>
  <si>
    <t>Titular de la unidad responsable:</t>
  </si>
  <si>
    <t>José de Jesús Gómez Valle</t>
  </si>
  <si>
    <t>Programación del gasto a ejercer en el proceso o proyecto</t>
  </si>
  <si>
    <t>Comunicación y Difusión de Actividades (CYDIA)</t>
  </si>
  <si>
    <t xml:space="preserve"> (CYDIA)</t>
  </si>
  <si>
    <t>Programación mensual del gasto</t>
  </si>
  <si>
    <t>Actividad</t>
  </si>
  <si>
    <t>Necesidad</t>
  </si>
  <si>
    <t>Partida</t>
  </si>
  <si>
    <t>TOTAL</t>
  </si>
  <si>
    <t xml:space="preserve">Campaña permanente de difusión de actividades institucionales en medios de comunicación impresos </t>
  </si>
  <si>
    <t xml:space="preserve"> Inserciones en periódicos y revistas</t>
  </si>
  <si>
    <t>3611 Difusión Por Radio, Televisión Y Otros Medios De Mensajes Sobre Programas Y Actividades Gubernamentales</t>
  </si>
  <si>
    <t>Campaña permanente de difusión de actividades institucionales en dípticos, volantes, folletos y otros impresos.</t>
  </si>
  <si>
    <t xml:space="preserve">Gaceta Elector </t>
  </si>
  <si>
    <t>2151 Material Impreso E Información Digital</t>
  </si>
  <si>
    <t>Campaña permanente de difusión de actividades institucionales en tripticos, volantes, folletos y otros impresos.</t>
  </si>
  <si>
    <t>Carteles, dípticos y otros impresos</t>
  </si>
  <si>
    <t>Campaña de posicionamiento institucional y promoción del voto en el proceso electoral 2017-2018</t>
  </si>
  <si>
    <t>Publicidad en Tren Ligero</t>
  </si>
  <si>
    <t>Campaña integral de posicionamiento institucional y promoción del voto en el proceso electoral 2017-2018</t>
  </si>
  <si>
    <t xml:space="preserve">Espectaculares, Publicidad en Camiones, Parabuses, Mupis, Puestos de periódicos, Puentes peatonales, Vallas móviles </t>
  </si>
  <si>
    <t xml:space="preserve">Campaña de promoción y difusión de los mecanismos de participación social </t>
  </si>
  <si>
    <t>P/CS-CYDIA-05</t>
  </si>
  <si>
    <t>Coadyuvar en la planeación, coordinación y desarrollo de la estrategia de prensa y difusión para el lanzamiento, presentación y promoción de cada una de las publicaciones del IEPC, así como una campaña permanente de promoción que se lleva a cabo a través de las redes sociales y ocasionalmente en medios impresos y con apoyo en carteles.</t>
  </si>
  <si>
    <t>Promocionar en distintos medios, nuestro fondo editorial.</t>
  </si>
  <si>
    <t>3691 Otros servicios de infiormación</t>
  </si>
  <si>
    <t xml:space="preserve">Producción Audiovisual </t>
  </si>
  <si>
    <t>PRODAUDI</t>
  </si>
  <si>
    <t xml:space="preserve">Producir con excelente calidad materiales audiovisuales acerca de las actividades institucionales </t>
  </si>
  <si>
    <t xml:space="preserve">Cubrir y transmitir por lo menos el 95% de las sesiones en vivo del Consejo General y las actividades así como producir  por lo menos 40 programas para TV y radio  </t>
  </si>
  <si>
    <t>P/CS-PRODAUDI-01</t>
  </si>
  <si>
    <t>Transmitir en vivo las sesiones del Consejo General, así como las sesiones de Comisiones y eventos especiales del IEPC.</t>
  </si>
  <si>
    <t>P/CS-PRODAUDI-02</t>
  </si>
  <si>
    <t>Producción de spots televisivos para promover el voto  para tiempos oficiales, página web y medios de difusión alternativos</t>
  </si>
  <si>
    <t>P/CS-PRODAUDI-03</t>
  </si>
  <si>
    <t>Producción de spots radiofónicos para promover el voto tiempos oficiales, página web y medios de difusión alternativos</t>
  </si>
  <si>
    <t>P/CS-PRODAUDI-04</t>
  </si>
  <si>
    <t>Producción de un programa de TV y radio para difundir valores democráticos.</t>
  </si>
  <si>
    <t>P/CS-PRODAUDI-05</t>
  </si>
  <si>
    <t>Producción de cápsulas informativas acerca de las actividades institucionales para difundir valores democráticos.</t>
  </si>
  <si>
    <t>Spots para radio y televisión, cápsulas para programa de TV contenidos para pautar en redes sociales</t>
  </si>
  <si>
    <t>Producir  8 spots para radio y televisión así como contenidos para redes sociales</t>
  </si>
  <si>
    <t xml:space="preserve">El indicador de desempeño se medirá con base en la producción de spots así como su aceptación para transmisión por el INE; asimismo, se medirán los impactos de los contenidos en redes sociales </t>
  </si>
  <si>
    <t>Presidencia (Comunicación social)</t>
  </si>
  <si>
    <t>(PRODAUDI)</t>
  </si>
  <si>
    <t>Plan Livestream Premium</t>
  </si>
  <si>
    <t>3171 Servicio De Acceso De Internet, Redes Y Procesamientos De Información</t>
  </si>
  <si>
    <t>Producción de spots televisivos y radiofónicos para posicionamiento institucional y  promoción del voto en el proceso electoral 2017-2018</t>
  </si>
  <si>
    <t xml:space="preserve"> 8 spots para radio y televisión </t>
  </si>
  <si>
    <t>3631 Servicios De Creatividad, Preproducción Y Producción De Publicidad, Excepto Internet</t>
  </si>
  <si>
    <t xml:space="preserve">Producir  programa TV para difundir educación cívica y valores democráticos </t>
  </si>
  <si>
    <t>Equipo para estudio (Iluminación, cicloramas, portafondo, tripie, dolly, bolsas de arena, micrófonos)</t>
  </si>
  <si>
    <t>5151 Equipo De Cómputo Y De Tecnología De La Información</t>
  </si>
  <si>
    <t xml:space="preserve">Producir cápsulas informativas sobre las actividades institucionales </t>
  </si>
  <si>
    <t xml:space="preserve">Equipo de cómputo </t>
  </si>
  <si>
    <t xml:space="preserve">Programas de edición audiovisual y animación (FinalCut Pro, CinemaFX Pro, Motion FX Templetes, Adobe Creative Cloud, Grabador Toast 16) </t>
  </si>
  <si>
    <t>3271 Patentes, Regalías Y Otros</t>
  </si>
  <si>
    <t>PRENSA Y DISEÑO PARA LA WEB</t>
  </si>
  <si>
    <t>PREDIWEB</t>
  </si>
  <si>
    <t>Proporcionar información y materiales audiovisuales de óptima calidad a los medios de comunicación y difundirlos en nuestra página web y en las redes sociales de manera continua y oportuna</t>
  </si>
  <si>
    <t>Difundir el 95 % de los boletines institucionales  en el micrositio de Prensa  y realizar 1500 publicaciones en redes sociales</t>
  </si>
  <si>
    <t>P/CS-PREDIWEB-01</t>
  </si>
  <si>
    <t xml:space="preserve">Administrar, crear  y difundir contenidos e información institucional  enel micrositio de Prensa </t>
  </si>
  <si>
    <t>P/CS-PREDIWEB-02</t>
  </si>
  <si>
    <t>Administrar, crear y difundir contenidos e  información estratégica en las principales plataformas de redes sociales</t>
  </si>
  <si>
    <t>P/CS-PREDIWEB-03</t>
  </si>
  <si>
    <t>Campaña de difusión y promoción del voto  para el Proceso Electoral 2017-2018  en redes sociales.</t>
  </si>
  <si>
    <t xml:space="preserve">Contenidos y diseños para redes sociales </t>
  </si>
  <si>
    <t>Producir   contenidos y diseños para redes sociales</t>
  </si>
  <si>
    <t xml:space="preserve">El indicador de desempeño se medirá con base  los impactos de los contenidos en redes sociales </t>
  </si>
  <si>
    <t>PRENSA Y DISEÑO EN LA WEB</t>
  </si>
  <si>
    <t xml:space="preserve">Administrar, crear  y difundir contenidos e información institucional  en el micrositio de Prensa </t>
  </si>
  <si>
    <t>Infografías y contenidos para la pagina institucional y redes sociales  (recursos compartidos con otras actividades)</t>
  </si>
  <si>
    <t>Disco duro para almacenamiento</t>
  </si>
  <si>
    <t>Producir cápsulas  (recursos compartidos con otras actividades)</t>
  </si>
  <si>
    <t xml:space="preserve">Campaña de promoción y difusión del voto para el Proceso Electoral 2017-2018 en redes sociales </t>
  </si>
  <si>
    <t xml:space="preserve">Pauta en redes sociales </t>
  </si>
  <si>
    <t>MONITOREO DE MEDIOS</t>
  </si>
  <si>
    <t>MONMED</t>
  </si>
  <si>
    <t>Sintetizar y analizar, de manera eficiente, la información relevante para el Instituto y sistematizarla de manera pertinente</t>
  </si>
  <si>
    <t>Analizar por lo menos el 95% de las notas relacionadas con el Instituto</t>
  </si>
  <si>
    <t>P/CS-MONMED-01</t>
  </si>
  <si>
    <t xml:space="preserve">Monitorear, dar seguimiento y analizar la información política relevante en medios impresos para eleborar reacciones y respuestas según amerite el caso. </t>
  </si>
  <si>
    <t>P/CS-MONMED-02</t>
  </si>
  <si>
    <t>Monitorear, dar seguimiento y analizar la información política relevante en radio y televisió npara eleborar reacciones y respuestas según amerite el caso.</t>
  </si>
  <si>
    <t>P/CS-MONMED-03</t>
  </si>
  <si>
    <t>Monitorear, dar seguimiento y analizar la información política relevante en internet para eleborar reacciones y respuestas según amerite el caso.</t>
  </si>
  <si>
    <t>P/CS-MONMED-04</t>
  </si>
  <si>
    <t>Elaborar y publicar una carpeta con la síntesis informativa diaria</t>
  </si>
  <si>
    <t xml:space="preserve">Carpeta diaria con la sintesis informativa </t>
  </si>
  <si>
    <t>Elaborar de manera oportuna una carpeta diaria con la síntesis informativa durante el año 2018.</t>
  </si>
  <si>
    <t>El indicador de desempeño se medirá con base en la elaboración, distribución y publicación en la página web de la carpeta con la sintesis informativa.</t>
  </si>
  <si>
    <t>MONITOREO DE MEDIOS (MONMED)</t>
  </si>
  <si>
    <t>(MONMED)</t>
  </si>
  <si>
    <t>Monitorear, dar seguimiento y analizar la información política relevante en medios impresos para eleborar reacciones y respuestas según amerite el caso.</t>
  </si>
  <si>
    <t xml:space="preserve">Suscripciones a peiodicos y revistas </t>
  </si>
  <si>
    <t>Monitorear, dar seguimiento y analizar la información política relevante en medios audiovisuales para eleborar reacciones y respuestas según amerite el caso.</t>
  </si>
  <si>
    <t xml:space="preserve">Monitoreo </t>
  </si>
  <si>
    <t>3691 Otros Servicios De Información</t>
  </si>
  <si>
    <t>Monitorear, dar seguimiento y analizar la información política relevante en Internet para eleborar reacciones y respuestas según amerite el caso.</t>
  </si>
  <si>
    <t>Elaborar y publicar una carpeta diaria con la síntesis informativa</t>
  </si>
  <si>
    <t xml:space="preserve">Scanner Cama </t>
  </si>
  <si>
    <t xml:space="preserve">ATENCIÓN A MEDIOS </t>
  </si>
  <si>
    <t>ATM</t>
  </si>
  <si>
    <t>Brindar las facilidades necesarias a los medios de comunicación que cubren las actividades del Instituto para que nuestra información llegue a las diversas audiencias</t>
  </si>
  <si>
    <t>Difundir el 95 % de las sesiones del Consejo General y de las sesiones de Comisiones; emitir boletines informativos del 95% de las actividades institucionales  y organizar, por lo menos, un curos de capacitación en materia electoral a medios de comunicación.</t>
  </si>
  <si>
    <t>P/CS-ATM-01</t>
  </si>
  <si>
    <t>Cubrir las sesiones del Consejo General y de las Comisiones.</t>
  </si>
  <si>
    <t>P/CS-ATM-02</t>
  </si>
  <si>
    <t>Organizar ruedas de prensa y reuniones de actualización, capacitación e información para los medios de comunicación</t>
  </si>
  <si>
    <t>P/CS-ATM-03</t>
  </si>
  <si>
    <t>Gestionar entrevistas en medios de comunicación y procesar y dar respuesta a las solicitudes de las mismas</t>
  </si>
  <si>
    <t>P/CS-ATM-04</t>
  </si>
  <si>
    <t>Emitir comunicados de prensa</t>
  </si>
  <si>
    <t>P/CS-ATM-05</t>
  </si>
  <si>
    <t>Gestionar cursos de capacitación para el personal del área de Comunicación Social</t>
  </si>
  <si>
    <t>(ATM)</t>
  </si>
  <si>
    <t>Alimentos</t>
  </si>
  <si>
    <t>2216 Productos Alimenticios Para El Personal Derivado De Actividades Extraordinarias</t>
  </si>
  <si>
    <t>Acondicionar sala de prensa con circuito cerrado para jornada electoral</t>
  </si>
  <si>
    <t>Cableado circuito cerrado</t>
  </si>
  <si>
    <t xml:space="preserve">Organizar ruedas de prensa y reuniones de actualización, capacitación e información para los medios de comunicación </t>
  </si>
  <si>
    <t xml:space="preserve">Renta de salón </t>
  </si>
  <si>
    <t>3221 Arrendamiento De Edificios</t>
  </si>
  <si>
    <t>Gestionar entrevistas en medios de comunicación y procesar ya tender las solicitudes de las misma</t>
  </si>
  <si>
    <t>Combustibles</t>
  </si>
  <si>
    <t>2612 Combustibles, Lubricantes Y Aditivos Para Vehículos Destinados A Servicios Administrativos</t>
  </si>
  <si>
    <t xml:space="preserve">Emitir comunicados de prensa </t>
  </si>
  <si>
    <t xml:space="preserve">Programa MailChimp </t>
  </si>
  <si>
    <t xml:space="preserve">Capacitar al personal del área de Comunicación Social </t>
  </si>
  <si>
    <t>Diplomados, cursos y talleres</t>
  </si>
  <si>
    <t>3342 Capacitación Especializada</t>
  </si>
  <si>
    <t>INSTITUTO ELECTORAL Y DE PARTICIPACIÓN CIUDADANA DEL ESTADO DE JALISCO</t>
  </si>
  <si>
    <t>ANTEPROYECTO DE PRESUPUESTO 2018</t>
  </si>
  <si>
    <t>PLANTILLA DE PERSONAL DEL ÁREA: COMUNICACIÓN SOCIAL</t>
  </si>
  <si>
    <t>PUESTO</t>
  </si>
  <si>
    <t>CANTIDAD</t>
  </si>
  <si>
    <t>PROYECTO O PROCESO</t>
  </si>
  <si>
    <t xml:space="preserve">COORDINADOR CENTRAL </t>
  </si>
  <si>
    <t xml:space="preserve">PREDIWEB/PRODAUDI </t>
  </si>
  <si>
    <t>TECNICO AUXILIAR</t>
  </si>
  <si>
    <t>CYDIA/MONMED</t>
  </si>
  <si>
    <t>ATM/PRODAUDI</t>
  </si>
  <si>
    <t>PREDIWEB/DIFVOTEXT</t>
  </si>
  <si>
    <t xml:space="preserve">ELABORÓ: </t>
  </si>
  <si>
    <t>JOSÉ DE JESÚS GÓMEZ VALLE</t>
  </si>
  <si>
    <t xml:space="preserve">FECHA DE ELABORACIÓN: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</si>
</sst>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dd/mm/yyyy;@"/>
    <numFmt numFmtId="165" formatCode="_-[$$-80A]* #,##0_-;\-[$$-80A]* #,##0_-;_-[$$-80A]* &quot;-&quot;_-;_-@_-"/>
  </numFmts>
  <fonts count="29">
    <font>
      <sz val="11"/>
      <color theme="1"/>
      <name val="Calibri"/>
      <family val="2"/>
      <scheme val="minor"/>
    </font>
    <font>
      <sz val="10"/>
      <color theme="1"/>
      <name val="Arial Narrow"/>
      <family val="2"/>
    </font>
    <font>
      <b/>
      <sz val="10"/>
      <color theme="1"/>
      <name val="Arial Narrow"/>
      <family val="2"/>
    </font>
    <font>
      <sz val="11"/>
      <color theme="1"/>
      <name val="Calibri"/>
      <family val="2"/>
      <scheme val="minor"/>
    </font>
    <font>
      <sz val="8"/>
      <color theme="1"/>
      <name val="Arial Narrow"/>
      <family val="2"/>
    </font>
    <font>
      <b/>
      <sz val="12"/>
      <color theme="1"/>
      <name val="Arial Narrow"/>
      <family val="2"/>
    </font>
    <font>
      <b/>
      <sz val="8"/>
      <color theme="1"/>
      <name val="Arial Narrow"/>
      <family val="2"/>
    </font>
    <font>
      <sz val="11"/>
      <color indexed="8"/>
      <name val="Calibri"/>
      <family val="2"/>
    </font>
    <font>
      <sz val="8"/>
      <color theme="1"/>
      <name val="Calibri"/>
      <family val="2"/>
      <scheme val="minor"/>
    </font>
    <font>
      <sz val="8"/>
      <color indexed="8"/>
      <name val="Arial Narrow"/>
      <family val="2"/>
    </font>
    <font>
      <sz val="8"/>
      <name val="Arial Narrow"/>
      <family val="2"/>
    </font>
    <font>
      <b/>
      <sz val="8"/>
      <color indexed="81"/>
      <name val="Arial Narrow"/>
      <family val="2"/>
    </font>
    <font>
      <sz val="8"/>
      <color indexed="81"/>
      <name val="Arial Narrow"/>
      <family val="2"/>
    </font>
    <font>
      <i/>
      <u/>
      <sz val="8"/>
      <color indexed="81"/>
      <name val="Arial Narrow"/>
      <family val="2"/>
    </font>
    <font>
      <b/>
      <sz val="9"/>
      <color indexed="81"/>
      <name val="Arial Narrow"/>
      <family val="2"/>
    </font>
    <font>
      <sz val="9"/>
      <color indexed="81"/>
      <name val="Arial Narrow"/>
      <family val="2"/>
    </font>
    <font>
      <sz val="10"/>
      <name val="Arial Narrow"/>
      <family val="2"/>
    </font>
    <font>
      <sz val="10"/>
      <color theme="1"/>
      <name val="Calibri"/>
      <family val="2"/>
      <scheme val="minor"/>
    </font>
    <font>
      <sz val="8"/>
      <color rgb="FF000000"/>
      <name val="Arial Narrow"/>
      <family val="2"/>
    </font>
    <font>
      <sz val="8"/>
      <color rgb="FF222222"/>
      <name val="Arial Narrow"/>
      <family val="2"/>
    </font>
    <font>
      <sz val="8"/>
      <color indexed="81"/>
      <name val="Calibri"/>
      <family val="2"/>
      <scheme val="minor"/>
    </font>
    <font>
      <sz val="8"/>
      <color theme="1"/>
      <name val="Agency FB"/>
      <family val="2"/>
    </font>
    <font>
      <b/>
      <sz val="18"/>
      <color theme="1"/>
      <name val="Calibri"/>
      <family val="2"/>
      <scheme val="minor"/>
    </font>
    <font>
      <i/>
      <sz val="11"/>
      <color theme="1"/>
      <name val="Calibri"/>
      <family val="2"/>
      <scheme val="minor"/>
    </font>
    <font>
      <b/>
      <sz val="10"/>
      <name val="Arial"/>
      <family val="2"/>
    </font>
    <font>
      <b/>
      <sz val="11"/>
      <color theme="1"/>
      <name val="Calibri"/>
      <family val="2"/>
      <scheme val="minor"/>
    </font>
    <font>
      <sz val="10"/>
      <name val="Trebuchet MS"/>
      <family val="2"/>
    </font>
    <font>
      <sz val="10"/>
      <color indexed="8"/>
      <name val="Trebuchet MS"/>
      <family val="2"/>
    </font>
    <font>
      <b/>
      <sz val="8"/>
      <color rgb="FF000000"/>
      <name val="Arial Narrow"/>
      <family val="2"/>
    </font>
  </fonts>
  <fills count="5">
    <fill>
      <patternFill patternType="none"/>
    </fill>
    <fill>
      <patternFill patternType="gray125"/>
    </fill>
    <fill>
      <patternFill patternType="solid">
        <fgColor rgb="FFCC99FF"/>
        <bgColor indexed="64"/>
      </patternFill>
    </fill>
    <fill>
      <patternFill patternType="solid">
        <fgColor rgb="FFFFCCFF"/>
        <bgColor indexed="64"/>
      </patternFill>
    </fill>
    <fill>
      <patternFill patternType="solid">
        <fgColor rgb="FFCCC0DA"/>
        <bgColor rgb="FF000000"/>
      </patternFill>
    </fill>
  </fills>
  <borders count="15">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style="thin">
        <color auto="1"/>
      </left>
      <right/>
      <top/>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style="medium">
        <color indexed="64"/>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s>
  <cellStyleXfs count="4">
    <xf numFmtId="0" fontId="0" fillId="0" borderId="0"/>
    <xf numFmtId="9" fontId="3" fillId="0" borderId="0" applyFont="0" applyFill="0" applyBorder="0" applyAlignment="0" applyProtection="0"/>
    <xf numFmtId="0" fontId="7" fillId="0" borderId="0"/>
    <xf numFmtId="44" fontId="3" fillId="0" borderId="0" applyFont="0" applyFill="0" applyBorder="0" applyAlignment="0" applyProtection="0"/>
  </cellStyleXfs>
  <cellXfs count="165">
    <xf numFmtId="0" fontId="0" fillId="0" borderId="0" xfId="0"/>
    <xf numFmtId="49" fontId="4" fillId="0" borderId="0" xfId="0" applyNumberFormat="1" applyFont="1" applyFill="1" applyAlignment="1">
      <alignment vertical="center" wrapText="1"/>
    </xf>
    <xf numFmtId="49" fontId="4" fillId="0" borderId="6" xfId="0" applyNumberFormat="1" applyFont="1" applyFill="1" applyBorder="1" applyAlignment="1">
      <alignment horizontal="center" vertical="center" wrapText="1"/>
    </xf>
    <xf numFmtId="49" fontId="4" fillId="0" borderId="0" xfId="0" applyNumberFormat="1" applyFont="1" applyFill="1" applyBorder="1" applyAlignment="1">
      <alignment horizontal="right" vertical="center" wrapText="1"/>
    </xf>
    <xf numFmtId="49" fontId="4" fillId="0" borderId="0" xfId="0" applyNumberFormat="1" applyFont="1" applyFill="1" applyBorder="1" applyAlignment="1">
      <alignment vertical="center" wrapText="1"/>
    </xf>
    <xf numFmtId="0" fontId="8" fillId="0" borderId="0" xfId="0" applyFont="1" applyFill="1" applyAlignment="1">
      <alignment wrapText="1"/>
    </xf>
    <xf numFmtId="0" fontId="9" fillId="0" borderId="0" xfId="2" applyFont="1" applyFill="1" applyAlignment="1">
      <alignment wrapText="1"/>
    </xf>
    <xf numFmtId="0" fontId="9" fillId="0" borderId="5" xfId="2" applyFont="1" applyFill="1" applyBorder="1" applyAlignment="1">
      <alignment horizontal="center" wrapText="1"/>
    </xf>
    <xf numFmtId="164" fontId="10" fillId="0" borderId="5" xfId="2" applyNumberFormat="1" applyFont="1" applyFill="1" applyBorder="1" applyAlignment="1" applyProtection="1">
      <alignment horizontal="center" vertical="center" wrapText="1"/>
      <protection locked="0"/>
    </xf>
    <xf numFmtId="9" fontId="4" fillId="0" borderId="5" xfId="1" applyFont="1" applyFill="1" applyBorder="1" applyAlignment="1">
      <alignment horizontal="right" vertical="center" wrapText="1"/>
    </xf>
    <xf numFmtId="9" fontId="6" fillId="0" borderId="5" xfId="1" applyFont="1" applyFill="1" applyBorder="1" applyAlignment="1">
      <alignment horizontal="right" vertical="center" wrapText="1"/>
    </xf>
    <xf numFmtId="49" fontId="6" fillId="0" borderId="4" xfId="0" applyNumberFormat="1" applyFont="1" applyFill="1" applyBorder="1" applyAlignment="1">
      <alignment vertical="center" wrapText="1"/>
    </xf>
    <xf numFmtId="49" fontId="1" fillId="0" borderId="6" xfId="0" applyNumberFormat="1" applyFont="1" applyFill="1" applyBorder="1" applyAlignment="1">
      <alignment horizontal="center" vertical="center" wrapText="1"/>
    </xf>
    <xf numFmtId="49" fontId="1" fillId="0" borderId="0" xfId="0" applyNumberFormat="1" applyFont="1" applyFill="1" applyAlignment="1">
      <alignment vertical="center" wrapText="1"/>
    </xf>
    <xf numFmtId="49" fontId="1" fillId="0" borderId="0" xfId="0" applyNumberFormat="1" applyFont="1" applyFill="1" applyBorder="1" applyAlignment="1">
      <alignment horizontal="right" vertical="center" wrapText="1"/>
    </xf>
    <xf numFmtId="49" fontId="1" fillId="0" borderId="0" xfId="0" applyNumberFormat="1" applyFont="1" applyFill="1" applyBorder="1" applyAlignment="1">
      <alignment vertical="center" wrapText="1"/>
    </xf>
    <xf numFmtId="164" fontId="16" fillId="0" borderId="5" xfId="2" applyNumberFormat="1" applyFont="1" applyFill="1" applyBorder="1" applyAlignment="1" applyProtection="1">
      <alignment horizontal="center" vertical="center" wrapText="1"/>
      <protection locked="0"/>
    </xf>
    <xf numFmtId="0" fontId="0" fillId="0" borderId="5" xfId="0" applyBorder="1"/>
    <xf numFmtId="49" fontId="1" fillId="0" borderId="5" xfId="0" applyNumberFormat="1" applyFont="1" applyFill="1" applyBorder="1" applyAlignment="1">
      <alignment vertical="center" wrapText="1"/>
    </xf>
    <xf numFmtId="9" fontId="1" fillId="0" borderId="5" xfId="1" applyFont="1" applyFill="1" applyBorder="1" applyAlignment="1">
      <alignment horizontal="right" vertical="center" wrapText="1"/>
    </xf>
    <xf numFmtId="9" fontId="2" fillId="0" borderId="5" xfId="1" applyFont="1" applyFill="1" applyBorder="1" applyAlignment="1">
      <alignment horizontal="right" vertical="center" wrapText="1"/>
    </xf>
    <xf numFmtId="0" fontId="17" fillId="0" borderId="0" xfId="0" applyFont="1"/>
    <xf numFmtId="49" fontId="6" fillId="0" borderId="0" xfId="0" applyNumberFormat="1" applyFont="1" applyFill="1" applyAlignment="1">
      <alignment vertical="center"/>
    </xf>
    <xf numFmtId="49" fontId="6" fillId="0" borderId="0" xfId="0" applyNumberFormat="1" applyFont="1" applyFill="1" applyAlignment="1">
      <alignment vertical="center" wrapText="1"/>
    </xf>
    <xf numFmtId="49" fontId="6" fillId="0" borderId="1" xfId="0" applyNumberFormat="1" applyFont="1" applyFill="1" applyBorder="1" applyAlignment="1">
      <alignment horizontal="left" vertical="center"/>
    </xf>
    <xf numFmtId="49" fontId="6" fillId="2" borderId="5" xfId="0" applyNumberFormat="1" applyFont="1" applyFill="1" applyBorder="1" applyAlignment="1">
      <alignment vertical="center"/>
    </xf>
    <xf numFmtId="49" fontId="6" fillId="2" borderId="1" xfId="0" applyNumberFormat="1" applyFont="1" applyFill="1" applyBorder="1" applyAlignment="1">
      <alignment horizontal="left" vertical="center"/>
    </xf>
    <xf numFmtId="49" fontId="6" fillId="2" borderId="5" xfId="0" applyNumberFormat="1" applyFont="1" applyFill="1" applyBorder="1" applyAlignment="1">
      <alignment horizontal="center" vertical="center" wrapText="1"/>
    </xf>
    <xf numFmtId="17" fontId="6" fillId="2" borderId="5" xfId="0" applyNumberFormat="1" applyFont="1" applyFill="1" applyBorder="1" applyAlignment="1">
      <alignment horizontal="center" vertical="center" wrapText="1"/>
    </xf>
    <xf numFmtId="0" fontId="9" fillId="0" borderId="5" xfId="2" applyFont="1" applyFill="1" applyBorder="1" applyAlignment="1">
      <alignment horizontal="left" vertical="top" wrapText="1"/>
    </xf>
    <xf numFmtId="0" fontId="9" fillId="0" borderId="5" xfId="2" applyFont="1" applyFill="1" applyBorder="1" applyAlignment="1">
      <alignment vertical="center" wrapText="1"/>
    </xf>
    <xf numFmtId="0" fontId="4" fillId="0" borderId="5" xfId="0" applyFont="1" applyFill="1" applyBorder="1" applyAlignment="1">
      <alignment vertical="top" wrapText="1"/>
    </xf>
    <xf numFmtId="165" fontId="6" fillId="0" borderId="5" xfId="3" applyNumberFormat="1" applyFont="1" applyFill="1" applyBorder="1" applyAlignment="1">
      <alignment horizontal="right" vertical="center" wrapText="1"/>
    </xf>
    <xf numFmtId="165" fontId="4" fillId="0" borderId="5" xfId="3" applyNumberFormat="1" applyFont="1" applyFill="1" applyBorder="1" applyAlignment="1">
      <alignment horizontal="right" vertical="center" wrapText="1"/>
    </xf>
    <xf numFmtId="0" fontId="9" fillId="0" borderId="5" xfId="2" applyFont="1" applyFill="1" applyBorder="1" applyAlignment="1">
      <alignment horizontal="left" vertical="center" wrapText="1"/>
    </xf>
    <xf numFmtId="0" fontId="4" fillId="0" borderId="5" xfId="0" applyFont="1" applyFill="1" applyBorder="1" applyAlignment="1">
      <alignment vertical="center" wrapText="1"/>
    </xf>
    <xf numFmtId="0" fontId="9" fillId="0" borderId="5" xfId="2" applyFont="1" applyFill="1" applyBorder="1" applyAlignment="1">
      <alignment vertical="top" wrapText="1"/>
    </xf>
    <xf numFmtId="0" fontId="4" fillId="0" borderId="5" xfId="0" applyNumberFormat="1" applyFont="1" applyFill="1" applyBorder="1" applyAlignment="1">
      <alignment horizontal="left" vertical="top" wrapText="1"/>
    </xf>
    <xf numFmtId="165" fontId="6" fillId="0" borderId="5" xfId="3" applyNumberFormat="1" applyFont="1" applyFill="1" applyBorder="1" applyAlignment="1">
      <alignment vertical="center" wrapText="1"/>
    </xf>
    <xf numFmtId="49" fontId="5" fillId="0" borderId="0" xfId="0" applyNumberFormat="1" applyFont="1" applyFill="1" applyAlignment="1">
      <alignment vertical="center"/>
    </xf>
    <xf numFmtId="49" fontId="5" fillId="0" borderId="0" xfId="0" applyNumberFormat="1" applyFont="1" applyFill="1" applyAlignment="1">
      <alignment vertical="center" wrapText="1"/>
    </xf>
    <xf numFmtId="49" fontId="2" fillId="0" borderId="1" xfId="0" applyNumberFormat="1" applyFont="1" applyFill="1" applyBorder="1" applyAlignment="1">
      <alignment horizontal="left" vertical="center"/>
    </xf>
    <xf numFmtId="49" fontId="2" fillId="2" borderId="1" xfId="0" applyNumberFormat="1" applyFont="1" applyFill="1" applyBorder="1" applyAlignment="1">
      <alignment horizontal="left" vertical="center"/>
    </xf>
    <xf numFmtId="0" fontId="9" fillId="0" borderId="5" xfId="2" applyFont="1" applyFill="1" applyBorder="1" applyAlignment="1">
      <alignment horizontal="center" vertical="top" wrapText="1"/>
    </xf>
    <xf numFmtId="165" fontId="21" fillId="0" borderId="5" xfId="3" applyNumberFormat="1" applyFont="1" applyFill="1" applyBorder="1" applyAlignment="1">
      <alignment horizontal="right" vertical="center" wrapText="1"/>
    </xf>
    <xf numFmtId="0" fontId="4" fillId="0" borderId="5" xfId="0" applyFont="1" applyBorder="1" applyAlignment="1">
      <alignment vertical="center" wrapText="1"/>
    </xf>
    <xf numFmtId="165" fontId="4" fillId="0" borderId="0" xfId="0" applyNumberFormat="1" applyFont="1" applyFill="1" applyAlignment="1">
      <alignment vertical="center" wrapText="1"/>
    </xf>
    <xf numFmtId="0" fontId="4" fillId="0" borderId="5" xfId="0" applyNumberFormat="1" applyFont="1" applyFill="1" applyBorder="1" applyAlignment="1">
      <alignment vertical="top" wrapText="1"/>
    </xf>
    <xf numFmtId="0" fontId="4" fillId="0" borderId="5" xfId="0" applyNumberFormat="1" applyFont="1" applyFill="1" applyBorder="1" applyAlignment="1">
      <alignment horizontal="left" vertical="center" wrapText="1"/>
    </xf>
    <xf numFmtId="0" fontId="4" fillId="0" borderId="5" xfId="0" applyNumberFormat="1" applyFont="1" applyFill="1" applyBorder="1" applyAlignment="1">
      <alignment vertical="center" wrapText="1"/>
    </xf>
    <xf numFmtId="0" fontId="10" fillId="0" borderId="5" xfId="0" applyFont="1" applyBorder="1" applyAlignment="1">
      <alignment vertical="center" wrapText="1"/>
    </xf>
    <xf numFmtId="0" fontId="4" fillId="0" borderId="0" xfId="0" applyFont="1" applyAlignment="1">
      <alignment vertical="top" wrapText="1"/>
    </xf>
    <xf numFmtId="0" fontId="10" fillId="0" borderId="5" xfId="0" applyFont="1" applyBorder="1" applyAlignment="1">
      <alignment vertical="top" wrapText="1"/>
    </xf>
    <xf numFmtId="0" fontId="4" fillId="0" borderId="0" xfId="0" applyFont="1" applyAlignment="1">
      <alignment vertical="center"/>
    </xf>
    <xf numFmtId="0" fontId="9" fillId="0" borderId="5" xfId="2" applyFont="1" applyFill="1" applyBorder="1" applyAlignment="1">
      <alignment horizontal="center" vertical="center" wrapText="1"/>
    </xf>
    <xf numFmtId="165" fontId="4" fillId="0" borderId="0" xfId="0" applyNumberFormat="1" applyFont="1" applyAlignment="1">
      <alignment vertical="center"/>
    </xf>
    <xf numFmtId="0" fontId="4" fillId="0" borderId="5" xfId="0" applyFont="1" applyBorder="1" applyAlignment="1">
      <alignment vertical="center"/>
    </xf>
    <xf numFmtId="165" fontId="6" fillId="0" borderId="0" xfId="0" applyNumberFormat="1" applyFont="1" applyAlignment="1">
      <alignment vertical="center"/>
    </xf>
    <xf numFmtId="0" fontId="18" fillId="0" borderId="5" xfId="2" applyFont="1" applyFill="1" applyBorder="1" applyAlignment="1">
      <alignment horizontal="center" vertical="center" wrapText="1"/>
    </xf>
    <xf numFmtId="0" fontId="18" fillId="0" borderId="5" xfId="2" applyFont="1" applyFill="1" applyBorder="1" applyAlignment="1">
      <alignment horizontal="left" vertical="center" wrapText="1"/>
    </xf>
    <xf numFmtId="0" fontId="19" fillId="0" borderId="2" xfId="0" applyFont="1" applyFill="1" applyBorder="1" applyAlignment="1">
      <alignment vertical="center" wrapText="1"/>
    </xf>
    <xf numFmtId="0" fontId="19" fillId="0" borderId="4" xfId="0" applyFont="1" applyFill="1" applyBorder="1" applyAlignment="1">
      <alignment vertical="center" wrapText="1"/>
    </xf>
    <xf numFmtId="0" fontId="19" fillId="0" borderId="3" xfId="0" applyFont="1" applyFill="1" applyBorder="1" applyAlignment="1">
      <alignment vertical="center" wrapText="1"/>
    </xf>
    <xf numFmtId="165" fontId="18" fillId="0" borderId="5" xfId="3" applyNumberFormat="1" applyFont="1" applyFill="1" applyBorder="1" applyAlignment="1">
      <alignment horizontal="right" vertical="center" wrapText="1"/>
    </xf>
    <xf numFmtId="0" fontId="4" fillId="0" borderId="0" xfId="0" applyFont="1" applyFill="1" applyBorder="1" applyAlignment="1">
      <alignment vertical="center"/>
    </xf>
    <xf numFmtId="0" fontId="23" fillId="0" borderId="0" xfId="0" applyFont="1"/>
    <xf numFmtId="0" fontId="0" fillId="3" borderId="10" xfId="0" applyFill="1" applyBorder="1" applyAlignment="1">
      <alignment horizontal="center" vertical="center"/>
    </xf>
    <xf numFmtId="0" fontId="0" fillId="3" borderId="10" xfId="0" applyFill="1" applyBorder="1" applyAlignment="1">
      <alignment horizontal="center" vertical="center" wrapText="1"/>
    </xf>
    <xf numFmtId="0" fontId="25" fillId="0" borderId="9" xfId="0" applyFont="1" applyBorder="1" applyAlignment="1">
      <alignment horizontal="center"/>
    </xf>
    <xf numFmtId="0" fontId="25" fillId="0" borderId="5" xfId="0" applyFont="1" applyBorder="1" applyAlignment="1">
      <alignment horizontal="center"/>
    </xf>
    <xf numFmtId="0" fontId="0" fillId="0" borderId="5" xfId="0" applyBorder="1" applyAlignment="1">
      <alignment horizontal="center"/>
    </xf>
    <xf numFmtId="0" fontId="0" fillId="0" borderId="0" xfId="0" applyBorder="1"/>
    <xf numFmtId="0" fontId="26" fillId="0" borderId="0" xfId="2" applyFont="1" applyBorder="1" applyAlignment="1">
      <alignment horizontal="left" wrapText="1"/>
    </xf>
    <xf numFmtId="0" fontId="27" fillId="0" borderId="0" xfId="2" applyFont="1" applyBorder="1" applyAlignment="1">
      <alignment horizontal="left"/>
    </xf>
    <xf numFmtId="0" fontId="26" fillId="0" borderId="0" xfId="2" applyFont="1" applyBorder="1" applyAlignment="1">
      <alignment horizontal="left"/>
    </xf>
    <xf numFmtId="14" fontId="27" fillId="0" borderId="0" xfId="2" applyNumberFormat="1" applyFont="1" applyBorder="1" applyAlignment="1">
      <alignment horizontal="center"/>
    </xf>
    <xf numFmtId="0" fontId="27" fillId="0" borderId="0" xfId="2" applyFont="1" applyBorder="1" applyAlignment="1">
      <alignment horizontal="center"/>
    </xf>
    <xf numFmtId="49" fontId="28" fillId="4" borderId="2" xfId="0" applyNumberFormat="1" applyFont="1" applyFill="1" applyBorder="1" applyAlignment="1">
      <alignment vertical="center" wrapText="1"/>
    </xf>
    <xf numFmtId="14" fontId="28" fillId="4" borderId="2" xfId="0" applyNumberFormat="1" applyFont="1" applyFill="1" applyBorder="1" applyAlignment="1">
      <alignment horizontal="right" vertical="center" wrapText="1"/>
    </xf>
    <xf numFmtId="14" fontId="28" fillId="4" borderId="2" xfId="0" applyNumberFormat="1" applyFont="1" applyFill="1" applyBorder="1" applyAlignment="1">
      <alignment horizontal="center" vertical="center" wrapText="1"/>
    </xf>
    <xf numFmtId="49" fontId="28" fillId="4" borderId="14" xfId="0" applyNumberFormat="1" applyFont="1" applyFill="1" applyBorder="1" applyAlignment="1">
      <alignment vertical="center" wrapText="1"/>
    </xf>
    <xf numFmtId="49" fontId="28" fillId="0" borderId="9" xfId="0" applyNumberFormat="1" applyFont="1" applyFill="1" applyBorder="1" applyAlignment="1">
      <alignment vertical="center" wrapText="1"/>
    </xf>
    <xf numFmtId="14" fontId="28" fillId="4" borderId="14" xfId="0" applyNumberFormat="1" applyFont="1" applyFill="1" applyBorder="1" applyAlignment="1">
      <alignment vertical="center" wrapText="1"/>
    </xf>
    <xf numFmtId="49" fontId="28" fillId="4" borderId="14" xfId="0" applyNumberFormat="1" applyFont="1" applyFill="1" applyBorder="1" applyAlignment="1">
      <alignment vertical="center"/>
    </xf>
    <xf numFmtId="49" fontId="28" fillId="4" borderId="5" xfId="0" applyNumberFormat="1" applyFont="1" applyFill="1" applyBorder="1" applyAlignment="1">
      <alignment vertical="center" wrapText="1"/>
    </xf>
    <xf numFmtId="164" fontId="10" fillId="0" borderId="0" xfId="2" applyNumberFormat="1" applyFont="1" applyFill="1" applyBorder="1" applyAlignment="1" applyProtection="1">
      <alignment horizontal="center" vertical="center" wrapText="1"/>
      <protection locked="0"/>
    </xf>
    <xf numFmtId="0" fontId="9" fillId="0" borderId="7" xfId="2" applyFont="1" applyFill="1" applyBorder="1" applyAlignment="1">
      <alignment horizontal="center" wrapText="1"/>
    </xf>
    <xf numFmtId="0" fontId="9" fillId="0" borderId="2" xfId="2" applyFont="1" applyFill="1" applyBorder="1" applyAlignment="1">
      <alignment horizontal="center" wrapText="1"/>
    </xf>
    <xf numFmtId="164" fontId="10" fillId="0" borderId="4" xfId="2" applyNumberFormat="1" applyFont="1" applyFill="1" applyBorder="1" applyAlignment="1" applyProtection="1">
      <alignment horizontal="center" vertical="center" wrapText="1"/>
      <protection locked="0"/>
    </xf>
    <xf numFmtId="164" fontId="10" fillId="0" borderId="3" xfId="2" applyNumberFormat="1" applyFont="1" applyFill="1" applyBorder="1" applyAlignment="1" applyProtection="1">
      <alignment horizontal="center" vertical="center" wrapText="1"/>
      <protection locked="0"/>
    </xf>
    <xf numFmtId="49" fontId="4" fillId="0" borderId="5" xfId="0" applyNumberFormat="1" applyFont="1" applyFill="1" applyBorder="1" applyAlignment="1">
      <alignment vertical="center" wrapText="1"/>
    </xf>
    <xf numFmtId="49" fontId="28" fillId="4" borderId="2" xfId="0" applyNumberFormat="1" applyFont="1" applyFill="1" applyBorder="1" applyAlignment="1">
      <alignment horizontal="center" vertical="center" wrapText="1"/>
    </xf>
    <xf numFmtId="49" fontId="28" fillId="4" borderId="2" xfId="0" applyNumberFormat="1" applyFont="1" applyFill="1" applyBorder="1" applyAlignment="1">
      <alignment horizontal="right" vertical="center" wrapText="1"/>
    </xf>
    <xf numFmtId="49" fontId="4" fillId="0" borderId="4" xfId="0" applyNumberFormat="1" applyFont="1" applyFill="1" applyBorder="1" applyAlignment="1">
      <alignment horizontal="left" vertical="center" wrapText="1"/>
    </xf>
    <xf numFmtId="49" fontId="4" fillId="0" borderId="6" xfId="0" applyNumberFormat="1" applyFont="1" applyFill="1" applyBorder="1" applyAlignment="1">
      <alignment horizontal="left" vertical="center" wrapText="1"/>
    </xf>
    <xf numFmtId="49" fontId="5" fillId="0" borderId="0" xfId="0" applyNumberFormat="1" applyFont="1" applyFill="1" applyAlignment="1">
      <alignment horizontal="center" vertical="center" wrapText="1"/>
    </xf>
    <xf numFmtId="49" fontId="5" fillId="0" borderId="1" xfId="0" applyNumberFormat="1" applyFont="1" applyFill="1" applyBorder="1" applyAlignment="1">
      <alignment horizontal="center" vertical="center" wrapText="1"/>
    </xf>
    <xf numFmtId="49" fontId="28" fillId="4" borderId="2" xfId="0" applyNumberFormat="1" applyFont="1" applyFill="1" applyBorder="1" applyAlignment="1">
      <alignment horizontal="right" vertical="center" wrapText="1"/>
    </xf>
    <xf numFmtId="49" fontId="28" fillId="4" borderId="4" xfId="0" applyNumberFormat="1" applyFont="1" applyFill="1" applyBorder="1" applyAlignment="1">
      <alignment horizontal="right" vertical="center" wrapText="1"/>
    </xf>
    <xf numFmtId="49" fontId="28" fillId="4" borderId="3" xfId="0" applyNumberFormat="1" applyFont="1" applyFill="1" applyBorder="1" applyAlignment="1">
      <alignment horizontal="right" vertical="center" wrapText="1"/>
    </xf>
    <xf numFmtId="49" fontId="6"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6" fillId="0" borderId="4"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49" fontId="4" fillId="0" borderId="4" xfId="0" applyNumberFormat="1" applyFont="1" applyFill="1" applyBorder="1" applyAlignment="1">
      <alignment vertical="center" wrapText="1"/>
    </xf>
    <xf numFmtId="49" fontId="4" fillId="0" borderId="5" xfId="0" applyNumberFormat="1" applyFont="1" applyFill="1" applyBorder="1" applyAlignment="1">
      <alignment vertical="center" wrapText="1"/>
    </xf>
    <xf numFmtId="14" fontId="6" fillId="0" borderId="5" xfId="0" applyNumberFormat="1" applyFont="1" applyFill="1" applyBorder="1" applyAlignment="1">
      <alignment vertical="center" wrapText="1"/>
    </xf>
    <xf numFmtId="0" fontId="4" fillId="0" borderId="8" xfId="0" applyFont="1" applyBorder="1" applyAlignment="1">
      <alignment horizontal="center"/>
    </xf>
    <xf numFmtId="0" fontId="4" fillId="0" borderId="0" xfId="0" applyFont="1" applyAlignment="1">
      <alignment horizontal="center"/>
    </xf>
    <xf numFmtId="49" fontId="4" fillId="0" borderId="5" xfId="0" applyNumberFormat="1" applyFont="1" applyFill="1" applyBorder="1" applyAlignment="1">
      <alignment horizontal="left" vertical="center" wrapText="1"/>
    </xf>
    <xf numFmtId="49" fontId="28" fillId="4" borderId="2" xfId="0" applyNumberFormat="1" applyFont="1" applyFill="1" applyBorder="1" applyAlignment="1">
      <alignment horizontal="center" vertical="center" wrapText="1"/>
    </xf>
    <xf numFmtId="49" fontId="28" fillId="4" borderId="4" xfId="0" applyNumberFormat="1" applyFont="1" applyFill="1" applyBorder="1" applyAlignment="1">
      <alignment horizontal="center" vertical="center" wrapText="1"/>
    </xf>
    <xf numFmtId="49" fontId="28" fillId="4" borderId="3" xfId="0" applyNumberFormat="1" applyFont="1" applyFill="1" applyBorder="1" applyAlignment="1">
      <alignment horizontal="center" vertical="center" wrapText="1"/>
    </xf>
    <xf numFmtId="49" fontId="6" fillId="2" borderId="2" xfId="0" applyNumberFormat="1" applyFont="1" applyFill="1" applyBorder="1" applyAlignment="1">
      <alignment horizontal="center" vertical="center"/>
    </xf>
    <xf numFmtId="49" fontId="6" fillId="2" borderId="4" xfId="0" applyNumberFormat="1" applyFont="1" applyFill="1" applyBorder="1" applyAlignment="1">
      <alignment horizontal="center" vertical="center"/>
    </xf>
    <xf numFmtId="49" fontId="6" fillId="2" borderId="3" xfId="0" applyNumberFormat="1" applyFont="1" applyFill="1" applyBorder="1" applyAlignment="1">
      <alignment horizontal="center" vertical="center"/>
    </xf>
    <xf numFmtId="49" fontId="6" fillId="2" borderId="2" xfId="0" applyNumberFormat="1" applyFont="1" applyFill="1" applyBorder="1" applyAlignment="1">
      <alignment horizontal="center" vertical="center" wrapText="1"/>
    </xf>
    <xf numFmtId="49" fontId="6" fillId="2" borderId="4" xfId="0" applyNumberFormat="1" applyFont="1" applyFill="1" applyBorder="1" applyAlignment="1">
      <alignment horizontal="center" vertical="center" wrapText="1"/>
    </xf>
    <xf numFmtId="49" fontId="1" fillId="0" borderId="2" xfId="0" applyNumberFormat="1" applyFont="1" applyFill="1" applyBorder="1" applyAlignment="1">
      <alignment vertical="center" wrapText="1"/>
    </xf>
    <xf numFmtId="49" fontId="1" fillId="0" borderId="4" xfId="0" applyNumberFormat="1" applyFont="1" applyFill="1" applyBorder="1" applyAlignment="1">
      <alignment vertical="center" wrapText="1"/>
    </xf>
    <xf numFmtId="49" fontId="1" fillId="0" borderId="3" xfId="0" applyNumberFormat="1" applyFont="1" applyFill="1" applyBorder="1" applyAlignment="1">
      <alignment vertical="center" wrapText="1"/>
    </xf>
    <xf numFmtId="49" fontId="2" fillId="0" borderId="2"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14" fontId="2" fillId="0" borderId="2" xfId="0" applyNumberFormat="1" applyFont="1" applyFill="1" applyBorder="1" applyAlignment="1">
      <alignment vertical="center" wrapText="1"/>
    </xf>
    <xf numFmtId="14" fontId="2" fillId="0" borderId="3" xfId="0" applyNumberFormat="1" applyFont="1" applyFill="1" applyBorder="1" applyAlignment="1">
      <alignment vertical="center" wrapText="1"/>
    </xf>
    <xf numFmtId="49" fontId="1" fillId="0" borderId="2" xfId="0" applyNumberFormat="1" applyFont="1" applyFill="1" applyBorder="1" applyAlignment="1">
      <alignment horizontal="left" vertical="center" wrapText="1"/>
    </xf>
    <xf numFmtId="49" fontId="1" fillId="0" borderId="4" xfId="0" applyNumberFormat="1" applyFont="1" applyFill="1" applyBorder="1" applyAlignment="1">
      <alignment horizontal="left" vertical="center" wrapText="1"/>
    </xf>
    <xf numFmtId="49" fontId="1" fillId="0" borderId="3" xfId="0" applyNumberFormat="1" applyFont="1" applyFill="1" applyBorder="1" applyAlignment="1">
      <alignment horizontal="left" vertical="center" wrapText="1"/>
    </xf>
    <xf numFmtId="49" fontId="28" fillId="4" borderId="7" xfId="0" applyNumberFormat="1" applyFont="1" applyFill="1" applyBorder="1" applyAlignment="1">
      <alignment horizontal="center" vertical="center" wrapText="1"/>
    </xf>
    <xf numFmtId="49" fontId="28" fillId="4" borderId="6" xfId="0" applyNumberFormat="1" applyFont="1" applyFill="1" applyBorder="1" applyAlignment="1">
      <alignment horizontal="center" vertical="center" wrapText="1"/>
    </xf>
    <xf numFmtId="49" fontId="28" fillId="4" borderId="11" xfId="0" applyNumberFormat="1" applyFont="1" applyFill="1" applyBorder="1" applyAlignment="1">
      <alignment horizontal="center" vertical="center" wrapText="1"/>
    </xf>
    <xf numFmtId="49" fontId="28" fillId="4" borderId="12" xfId="0" applyNumberFormat="1" applyFont="1" applyFill="1" applyBorder="1" applyAlignment="1">
      <alignment horizontal="center" vertical="center" wrapText="1"/>
    </xf>
    <xf numFmtId="49" fontId="28" fillId="4" borderId="1" xfId="0" applyNumberFormat="1" applyFont="1" applyFill="1" applyBorder="1" applyAlignment="1">
      <alignment horizontal="center" vertical="center" wrapText="1"/>
    </xf>
    <xf numFmtId="49" fontId="28" fillId="4" borderId="13" xfId="0" applyNumberFormat="1" applyFont="1" applyFill="1" applyBorder="1" applyAlignment="1">
      <alignment horizontal="center" vertical="center" wrapText="1"/>
    </xf>
    <xf numFmtId="49" fontId="28" fillId="4" borderId="14" xfId="0" applyNumberFormat="1" applyFont="1" applyFill="1" applyBorder="1" applyAlignment="1">
      <alignment horizontal="center" vertical="center" wrapText="1"/>
    </xf>
    <xf numFmtId="49" fontId="28" fillId="4" borderId="9" xfId="0" applyNumberFormat="1" applyFont="1" applyFill="1" applyBorder="1" applyAlignment="1">
      <alignment horizontal="center" vertical="center" wrapText="1"/>
    </xf>
    <xf numFmtId="0" fontId="1" fillId="0" borderId="8" xfId="0" applyFont="1" applyBorder="1" applyAlignment="1">
      <alignment horizontal="center"/>
    </xf>
    <xf numFmtId="0" fontId="1" fillId="0" borderId="0" xfId="0" applyFont="1" applyBorder="1" applyAlignment="1">
      <alignment horizontal="center"/>
    </xf>
    <xf numFmtId="0" fontId="16" fillId="0" borderId="2" xfId="2" applyFont="1" applyFill="1" applyBorder="1" applyAlignment="1">
      <alignment horizontal="left" vertical="center" wrapText="1"/>
    </xf>
    <xf numFmtId="0" fontId="16" fillId="0" borderId="4" xfId="2" applyFont="1" applyFill="1" applyBorder="1" applyAlignment="1">
      <alignment horizontal="left" vertical="center" wrapText="1"/>
    </xf>
    <xf numFmtId="0" fontId="16" fillId="0" borderId="3" xfId="2"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4" fillId="0" borderId="6" xfId="0" applyNumberFormat="1" applyFont="1" applyFill="1" applyBorder="1" applyAlignment="1">
      <alignment vertical="center" wrapText="1"/>
    </xf>
    <xf numFmtId="49" fontId="4" fillId="0" borderId="2"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14" fontId="6" fillId="0" borderId="2" xfId="0" applyNumberFormat="1" applyFont="1" applyFill="1" applyBorder="1" applyAlignment="1">
      <alignment vertical="center" wrapText="1"/>
    </xf>
    <xf numFmtId="14" fontId="6" fillId="0" borderId="3" xfId="0" applyNumberFormat="1" applyFont="1" applyFill="1" applyBorder="1" applyAlignment="1">
      <alignment vertical="center" wrapText="1"/>
    </xf>
    <xf numFmtId="49" fontId="6" fillId="0" borderId="2" xfId="0" applyNumberFormat="1" applyFont="1" applyFill="1" applyBorder="1" applyAlignment="1">
      <alignment horizontal="center" vertical="center" wrapText="1"/>
    </xf>
    <xf numFmtId="0" fontId="4" fillId="0" borderId="7" xfId="0" applyFont="1" applyBorder="1" applyAlignment="1">
      <alignment horizontal="center"/>
    </xf>
    <xf numFmtId="0" fontId="4" fillId="0" borderId="6" xfId="0" applyFont="1" applyBorder="1" applyAlignment="1">
      <alignment horizontal="center"/>
    </xf>
    <xf numFmtId="0" fontId="10" fillId="0" borderId="5" xfId="2" applyFont="1" applyFill="1" applyBorder="1" applyAlignment="1">
      <alignment horizontal="left" vertical="center" wrapText="1"/>
    </xf>
    <xf numFmtId="49" fontId="4" fillId="0" borderId="7" xfId="0" applyNumberFormat="1" applyFont="1" applyFill="1" applyBorder="1" applyAlignment="1">
      <alignment horizontal="left" vertical="center" wrapText="1"/>
    </xf>
    <xf numFmtId="49" fontId="4" fillId="0" borderId="6" xfId="0" applyNumberFormat="1" applyFont="1" applyFill="1" applyBorder="1" applyAlignment="1">
      <alignment horizontal="left" vertical="center" wrapText="1"/>
    </xf>
    <xf numFmtId="49" fontId="4" fillId="0" borderId="5" xfId="0" applyNumberFormat="1" applyFont="1" applyFill="1" applyBorder="1" applyAlignment="1">
      <alignment horizontal="left" vertical="top" wrapText="1"/>
    </xf>
    <xf numFmtId="49" fontId="6" fillId="0" borderId="5" xfId="0" applyNumberFormat="1" applyFont="1" applyFill="1" applyBorder="1" applyAlignment="1">
      <alignment horizontal="left" vertical="center" wrapText="1"/>
    </xf>
    <xf numFmtId="0" fontId="22" fillId="0" borderId="0" xfId="0" applyFont="1" applyAlignment="1">
      <alignment horizontal="center" vertical="center" wrapText="1"/>
    </xf>
    <xf numFmtId="0" fontId="24" fillId="0" borderId="0" xfId="0" applyFont="1" applyAlignment="1">
      <alignment horizontal="left"/>
    </xf>
    <xf numFmtId="0" fontId="26" fillId="0" borderId="1" xfId="2" applyFont="1" applyBorder="1" applyAlignment="1">
      <alignment horizontal="left" wrapText="1"/>
    </xf>
    <xf numFmtId="14" fontId="27" fillId="0" borderId="1" xfId="2" applyNumberFormat="1" applyFont="1" applyBorder="1" applyAlignment="1">
      <alignment horizontal="left"/>
    </xf>
  </cellXfs>
  <cellStyles count="4">
    <cellStyle name="Moneda 2" xfId="3" xr:uid="{00000000-0005-0000-0000-000000000000}"/>
    <cellStyle name="Normal" xfId="0" builtinId="0"/>
    <cellStyle name="Normal_ACT. CAPACIT" xfId="2" xr:uid="{00000000-0005-0000-0000-000002000000}"/>
    <cellStyle name="Porcentaje" xfId="1" builtinId="5"/>
  </cellStyles>
  <dxfs count="0"/>
  <tableStyles count="0" defaultTableStyle="TableStyleMedium2" defaultPivotStyle="PivotStyleLight16"/>
  <colors>
    <mruColors>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41413</xdr:colOff>
      <xdr:row>0</xdr:row>
      <xdr:rowOff>0</xdr:rowOff>
    </xdr:from>
    <xdr:to>
      <xdr:col>0</xdr:col>
      <xdr:colOff>1445857</xdr:colOff>
      <xdr:row>1</xdr:row>
      <xdr:rowOff>116792</xdr:rowOff>
    </xdr:to>
    <xdr:pic>
      <xdr:nvPicPr>
        <xdr:cNvPr id="2" name="1 Imagen" descr="logo_transparente.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41413" y="0"/>
          <a:ext cx="1404444" cy="74544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francisco.gonzalez/OneDrive/IEPC/Planeaci&#243;n/POA%202018%20(borradores)/Ficha%20actividades%20C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xlFile://Root/Users/francisco.gonzalez/OneDrive/IEPC/Planeaci&#243;n/POA%202018%20(borradores)/Ficha%20actividades%20C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xlFile://Root/Users/jose.gomez/Documents/RESPALDO%20JJGV%2028ENE2015/CS%202017/POA%202018%20CS/Copia%20de%20Ficha%20b&#225;sica%20presupuest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YDIA"/>
      <sheetName val="PRODAUDI"/>
      <sheetName val="PREDIWEB"/>
      <sheetName val="MONMED"/>
      <sheetName val="ATM "/>
      <sheetName val="PROMVOTEXT"/>
      <sheetName val="Validaciones"/>
      <sheetName val="Ficha actividades CS"/>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ciones"/>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ciones"/>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sheetPr>
  <dimension ref="A1:O25"/>
  <sheetViews>
    <sheetView showGridLines="0" topLeftCell="A4" zoomScale="130" zoomScaleNormal="130" zoomScaleSheetLayoutView="115" zoomScalePageLayoutView="115" workbookViewId="0" xr3:uid="{AEA406A1-0E4B-5B11-9CD5-51D6E497D94C}">
      <selection activeCell="B22" sqref="B22:N22"/>
    </sheetView>
  </sheetViews>
  <sheetFormatPr defaultColWidth="9.140625" defaultRowHeight="12.75"/>
  <cols>
    <col min="1" max="1" width="26" style="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15" ht="49.5" customHeight="1">
      <c r="B1" s="95" t="s">
        <v>0</v>
      </c>
      <c r="C1" s="95"/>
      <c r="D1" s="95"/>
      <c r="E1" s="95"/>
      <c r="F1" s="95"/>
      <c r="G1" s="95"/>
      <c r="H1" s="95"/>
      <c r="I1" s="95"/>
      <c r="J1" s="95"/>
      <c r="K1" s="95"/>
      <c r="L1" s="95"/>
      <c r="M1" s="95"/>
      <c r="N1" s="95"/>
    </row>
    <row r="2" spans="1:15" ht="15.75">
      <c r="A2" s="96" t="s">
        <v>1</v>
      </c>
      <c r="B2" s="96"/>
      <c r="C2" s="96"/>
      <c r="D2" s="96"/>
      <c r="E2" s="96"/>
      <c r="F2" s="96"/>
      <c r="G2" s="96"/>
      <c r="H2" s="96"/>
      <c r="I2" s="96"/>
      <c r="J2" s="96"/>
      <c r="K2" s="96"/>
      <c r="L2" s="96"/>
      <c r="M2" s="96"/>
      <c r="N2" s="96"/>
    </row>
    <row r="3" spans="1:15" ht="12.75" customHeight="1">
      <c r="A3" s="92" t="s">
        <v>2</v>
      </c>
      <c r="B3" s="102" t="s">
        <v>3</v>
      </c>
      <c r="C3" s="102"/>
      <c r="D3" s="102"/>
      <c r="E3" s="102"/>
      <c r="F3" s="102"/>
      <c r="G3" s="102"/>
      <c r="H3" s="102"/>
      <c r="I3" s="102"/>
      <c r="J3" s="102"/>
      <c r="K3" s="102"/>
      <c r="L3" s="102"/>
      <c r="M3" s="102"/>
      <c r="N3" s="103"/>
    </row>
    <row r="4" spans="1:15" ht="12.75" customHeight="1">
      <c r="A4" s="97" t="s">
        <v>4</v>
      </c>
      <c r="B4" s="98"/>
      <c r="C4" s="98"/>
      <c r="D4" s="98"/>
      <c r="E4" s="98"/>
      <c r="F4" s="99"/>
      <c r="G4" s="100" t="s">
        <v>5</v>
      </c>
      <c r="H4" s="101"/>
      <c r="I4" s="101"/>
      <c r="J4" s="101"/>
      <c r="K4" s="101"/>
      <c r="L4" s="101"/>
      <c r="M4" s="101"/>
      <c r="N4" s="101"/>
    </row>
    <row r="5" spans="1:15">
      <c r="A5" s="2"/>
      <c r="B5" s="104"/>
      <c r="C5" s="104"/>
    </row>
    <row r="6" spans="1:15">
      <c r="A6" s="92" t="s">
        <v>6</v>
      </c>
      <c r="B6" s="105" t="s">
        <v>7</v>
      </c>
      <c r="C6" s="105"/>
      <c r="D6" s="105"/>
      <c r="E6" s="105"/>
      <c r="F6" s="105"/>
      <c r="G6" s="105"/>
      <c r="H6" s="105"/>
      <c r="I6" s="105"/>
      <c r="J6" s="105"/>
      <c r="K6" s="105"/>
      <c r="L6" s="105"/>
      <c r="M6" s="105"/>
      <c r="N6" s="105"/>
    </row>
    <row r="7" spans="1:15" ht="25.5">
      <c r="A7" s="92" t="s">
        <v>8</v>
      </c>
      <c r="B7" s="101"/>
      <c r="C7" s="101"/>
      <c r="D7" s="101"/>
      <c r="E7" s="101"/>
      <c r="F7" s="101"/>
      <c r="G7" s="101"/>
      <c r="H7" s="101"/>
      <c r="I7" s="101"/>
      <c r="J7" s="101"/>
      <c r="K7" s="101"/>
      <c r="L7" s="77" t="s">
        <v>9</v>
      </c>
      <c r="M7" s="106"/>
      <c r="N7" s="106"/>
    </row>
    <row r="8" spans="1:15" ht="25.5">
      <c r="A8" s="92" t="s">
        <v>10</v>
      </c>
      <c r="B8" s="100"/>
      <c r="C8" s="100"/>
      <c r="D8" s="100"/>
      <c r="E8" s="100"/>
      <c r="F8" s="100"/>
      <c r="G8" s="100"/>
      <c r="H8" s="100"/>
      <c r="I8" s="77" t="s">
        <v>11</v>
      </c>
      <c r="J8" s="101"/>
      <c r="K8" s="101"/>
      <c r="L8" s="77" t="s">
        <v>12</v>
      </c>
      <c r="M8" s="106"/>
      <c r="N8" s="106"/>
    </row>
    <row r="9" spans="1:15" ht="24.75" customHeight="1">
      <c r="A9" s="92" t="s">
        <v>13</v>
      </c>
      <c r="B9" s="105" t="s">
        <v>14</v>
      </c>
      <c r="C9" s="105"/>
      <c r="D9" s="105"/>
      <c r="E9" s="105"/>
      <c r="F9" s="105"/>
      <c r="G9" s="105"/>
      <c r="H9" s="105"/>
      <c r="I9" s="105"/>
      <c r="J9" s="105"/>
      <c r="K9" s="105"/>
      <c r="L9" s="105"/>
      <c r="M9" s="105"/>
      <c r="N9" s="105"/>
    </row>
    <row r="10" spans="1:15">
      <c r="A10" s="3"/>
      <c r="B10" s="4"/>
      <c r="C10" s="4"/>
      <c r="D10" s="4"/>
      <c r="E10" s="4"/>
      <c r="F10" s="4"/>
      <c r="G10" s="4"/>
      <c r="H10" s="4"/>
      <c r="I10" s="4"/>
      <c r="J10" s="4"/>
      <c r="K10" s="4"/>
      <c r="L10" s="4"/>
      <c r="M10" s="4"/>
      <c r="N10" s="4"/>
    </row>
    <row r="11" spans="1:15" s="6" customFormat="1" ht="12.75" customHeight="1">
      <c r="A11" s="91" t="s">
        <v>15</v>
      </c>
      <c r="B11" s="110" t="s">
        <v>16</v>
      </c>
      <c r="C11" s="111"/>
      <c r="D11" s="111"/>
      <c r="E11" s="111"/>
      <c r="F11" s="111"/>
      <c r="G11" s="111"/>
      <c r="H11" s="111"/>
      <c r="I11" s="111"/>
      <c r="J11" s="111"/>
      <c r="K11" s="111"/>
      <c r="L11" s="112"/>
      <c r="M11" s="110" t="s">
        <v>17</v>
      </c>
      <c r="N11" s="111"/>
      <c r="O11" s="5"/>
    </row>
    <row r="12" spans="1:15" s="6" customFormat="1">
      <c r="A12" s="77"/>
      <c r="B12" s="77"/>
      <c r="C12" s="77"/>
      <c r="D12" s="77"/>
      <c r="E12" s="77"/>
      <c r="F12" s="77"/>
      <c r="G12" s="77"/>
      <c r="H12" s="77"/>
      <c r="I12" s="77"/>
      <c r="J12" s="77"/>
      <c r="K12" s="77"/>
      <c r="L12" s="77"/>
      <c r="M12" s="77" t="s">
        <v>18</v>
      </c>
      <c r="N12" s="77" t="s">
        <v>19</v>
      </c>
      <c r="O12" s="5"/>
    </row>
    <row r="13" spans="1:15" s="6" customFormat="1">
      <c r="A13" s="7" t="s">
        <v>20</v>
      </c>
      <c r="B13" s="109" t="s">
        <v>21</v>
      </c>
      <c r="C13" s="109"/>
      <c r="D13" s="109"/>
      <c r="E13" s="109"/>
      <c r="F13" s="109"/>
      <c r="G13" s="109"/>
      <c r="H13" s="109"/>
      <c r="I13" s="109"/>
      <c r="J13" s="109"/>
      <c r="K13" s="109"/>
      <c r="L13" s="109"/>
      <c r="M13" s="8">
        <v>43101</v>
      </c>
      <c r="N13" s="8">
        <v>43190</v>
      </c>
    </row>
    <row r="14" spans="1:15" s="6" customFormat="1">
      <c r="A14" s="7" t="s">
        <v>22</v>
      </c>
      <c r="B14" s="109" t="s">
        <v>23</v>
      </c>
      <c r="C14" s="109"/>
      <c r="D14" s="109"/>
      <c r="E14" s="109"/>
      <c r="F14" s="109"/>
      <c r="G14" s="109"/>
      <c r="H14" s="109"/>
      <c r="I14" s="109"/>
      <c r="J14" s="109"/>
      <c r="K14" s="109"/>
      <c r="L14" s="109"/>
      <c r="M14" s="8">
        <v>43101</v>
      </c>
      <c r="N14" s="8">
        <v>43465</v>
      </c>
    </row>
    <row r="15" spans="1:15" s="6" customFormat="1">
      <c r="A15" s="7" t="s">
        <v>24</v>
      </c>
      <c r="B15" s="109" t="s">
        <v>25</v>
      </c>
      <c r="C15" s="109"/>
      <c r="D15" s="109"/>
      <c r="E15" s="109"/>
      <c r="F15" s="109"/>
      <c r="G15" s="109"/>
      <c r="H15" s="109"/>
      <c r="I15" s="109"/>
      <c r="J15" s="109"/>
      <c r="K15" s="109"/>
      <c r="L15" s="109"/>
      <c r="M15" s="8">
        <v>43101</v>
      </c>
      <c r="N15" s="8">
        <v>43465</v>
      </c>
    </row>
    <row r="16" spans="1:15" s="6" customFormat="1" ht="12.75" customHeight="1">
      <c r="A16" s="7" t="s">
        <v>26</v>
      </c>
      <c r="B16" s="109" t="s">
        <v>27</v>
      </c>
      <c r="C16" s="109"/>
      <c r="D16" s="109"/>
      <c r="E16" s="109"/>
      <c r="F16" s="109"/>
      <c r="G16" s="109"/>
      <c r="H16" s="109"/>
      <c r="I16" s="109"/>
      <c r="J16" s="109"/>
      <c r="K16" s="109"/>
      <c r="L16" s="109"/>
      <c r="M16" s="8">
        <v>43101</v>
      </c>
      <c r="N16" s="8">
        <v>43465</v>
      </c>
    </row>
    <row r="17" spans="1:14" s="6" customFormat="1" ht="12.75" customHeight="1">
      <c r="A17" s="87"/>
      <c r="B17" s="93"/>
      <c r="C17" s="93"/>
      <c r="D17" s="93"/>
      <c r="E17" s="93"/>
      <c r="F17" s="93"/>
      <c r="G17" s="93"/>
      <c r="H17" s="93"/>
      <c r="I17" s="93"/>
      <c r="J17" s="93"/>
      <c r="K17" s="93"/>
      <c r="L17" s="93"/>
      <c r="M17" s="88"/>
      <c r="N17" s="89"/>
    </row>
    <row r="18" spans="1:14">
      <c r="A18" s="110" t="s">
        <v>28</v>
      </c>
      <c r="B18" s="111"/>
      <c r="C18" s="111"/>
      <c r="D18" s="111"/>
      <c r="E18" s="111"/>
      <c r="F18" s="111"/>
      <c r="G18" s="111"/>
      <c r="H18" s="111"/>
      <c r="I18" s="111"/>
      <c r="J18" s="111"/>
      <c r="K18" s="111"/>
      <c r="L18" s="111"/>
      <c r="M18" s="111"/>
      <c r="N18" s="112"/>
    </row>
    <row r="19" spans="1:14">
      <c r="A19" s="80"/>
      <c r="B19" s="80" t="s">
        <v>29</v>
      </c>
      <c r="C19" s="82">
        <v>43130</v>
      </c>
      <c r="D19" s="82">
        <v>43159</v>
      </c>
      <c r="E19" s="82">
        <v>43189</v>
      </c>
      <c r="F19" s="82">
        <v>43220</v>
      </c>
      <c r="G19" s="82">
        <v>43250</v>
      </c>
      <c r="H19" s="82">
        <v>43281</v>
      </c>
      <c r="I19" s="82">
        <v>43311</v>
      </c>
      <c r="J19" s="82">
        <v>43342</v>
      </c>
      <c r="K19" s="82">
        <v>43373</v>
      </c>
      <c r="L19" s="82">
        <v>43403</v>
      </c>
      <c r="M19" s="82">
        <v>43434</v>
      </c>
      <c r="N19" s="82">
        <v>43464</v>
      </c>
    </row>
    <row r="20" spans="1:14">
      <c r="A20" s="80" t="s">
        <v>30</v>
      </c>
      <c r="B20" s="109" t="s">
        <v>31</v>
      </c>
      <c r="C20" s="109"/>
      <c r="D20" s="109"/>
      <c r="E20" s="109"/>
      <c r="F20" s="109"/>
      <c r="G20" s="109"/>
      <c r="H20" s="109"/>
      <c r="I20" s="109"/>
      <c r="J20" s="109"/>
      <c r="K20" s="109"/>
      <c r="L20" s="109"/>
      <c r="M20" s="109"/>
      <c r="N20" s="109"/>
    </row>
    <row r="21" spans="1:14" ht="25.5">
      <c r="A21" s="80" t="s">
        <v>32</v>
      </c>
      <c r="B21" s="109" t="s">
        <v>33</v>
      </c>
      <c r="C21" s="109"/>
      <c r="D21" s="109"/>
      <c r="E21" s="109"/>
      <c r="F21" s="109"/>
      <c r="G21" s="109"/>
      <c r="H21" s="109"/>
      <c r="I21" s="109"/>
      <c r="J21" s="109"/>
      <c r="K21" s="109"/>
      <c r="L21" s="109"/>
      <c r="M21" s="109"/>
      <c r="N21" s="109"/>
    </row>
    <row r="22" spans="1:14" ht="25.5">
      <c r="A22" s="80" t="s">
        <v>34</v>
      </c>
      <c r="B22" s="109" t="s">
        <v>35</v>
      </c>
      <c r="C22" s="109"/>
      <c r="D22" s="109"/>
      <c r="E22" s="109"/>
      <c r="F22" s="109"/>
      <c r="G22" s="109"/>
      <c r="H22" s="109"/>
      <c r="I22" s="109"/>
      <c r="J22" s="109"/>
      <c r="K22" s="109"/>
      <c r="L22" s="109"/>
      <c r="M22" s="109"/>
      <c r="N22" s="109"/>
    </row>
    <row r="23" spans="1:14">
      <c r="A23" s="80" t="s">
        <v>36</v>
      </c>
      <c r="B23" s="90"/>
      <c r="C23" s="9">
        <v>8.3299999999999999E-2</v>
      </c>
      <c r="D23" s="9">
        <v>0.1666</v>
      </c>
      <c r="E23" s="9">
        <v>0.24990000000000001</v>
      </c>
      <c r="F23" s="9">
        <v>0.3332</v>
      </c>
      <c r="G23" s="9">
        <v>0.41649999999999998</v>
      </c>
      <c r="H23" s="9">
        <v>0.49980000000000002</v>
      </c>
      <c r="I23" s="9">
        <v>0.58309999999999995</v>
      </c>
      <c r="J23" s="9">
        <v>0.66639999999999999</v>
      </c>
      <c r="K23" s="9">
        <v>0.74939999999999996</v>
      </c>
      <c r="L23" s="9">
        <v>0.83240000000000003</v>
      </c>
      <c r="M23" s="9">
        <v>0.91569999999999996</v>
      </c>
      <c r="N23" s="9">
        <v>1</v>
      </c>
    </row>
    <row r="25" spans="1:14" ht="15">
      <c r="A25" s="77" t="s">
        <v>37</v>
      </c>
      <c r="B25" s="107" t="s">
        <v>38</v>
      </c>
      <c r="C25" s="108"/>
      <c r="D25" s="108"/>
      <c r="E25" s="108"/>
      <c r="F25" s="108"/>
      <c r="G25" s="108"/>
      <c r="H25"/>
    </row>
  </sheetData>
  <mergeCells count="24">
    <mergeCell ref="B25:G25"/>
    <mergeCell ref="B15:L15"/>
    <mergeCell ref="B16:L16"/>
    <mergeCell ref="B9:N9"/>
    <mergeCell ref="B13:L13"/>
    <mergeCell ref="B14:L14"/>
    <mergeCell ref="B11:L11"/>
    <mergeCell ref="A18:N18"/>
    <mergeCell ref="B20:N20"/>
    <mergeCell ref="B21:N21"/>
    <mergeCell ref="B22:N22"/>
    <mergeCell ref="M11:N11"/>
    <mergeCell ref="B5:C5"/>
    <mergeCell ref="B6:N6"/>
    <mergeCell ref="B7:K7"/>
    <mergeCell ref="M7:N7"/>
    <mergeCell ref="B8:H8"/>
    <mergeCell ref="J8:K8"/>
    <mergeCell ref="M8:N8"/>
    <mergeCell ref="B1:N1"/>
    <mergeCell ref="A2:N2"/>
    <mergeCell ref="A4:F4"/>
    <mergeCell ref="G4:N4"/>
    <mergeCell ref="B3:N3"/>
  </mergeCells>
  <dataValidations count="13">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xr:uid="{00000000-0002-0000-0000-000000000000}"/>
    <dataValidation allowBlank="1" showInputMessage="1" promptTitle="Siglas junto a numero progresivo" prompt="Anota aquí siglas de tu área a la izquierda y un número con dos digitos a la derecha p.e. Dirección de Participación Ciudadana: DPC01 Contraloria General: CG01 " sqref="A13:A17" xr:uid="{00000000-0002-0000-0000-000001000000}"/>
    <dataValidation allowBlank="1" showInputMessage="1" promptTitle="Nombre de indicador" prompt="Por ejemplo: &quot;Tasa de participación electoral&quot;, &quot;Tasa de casillas instaladas&quot;, etc. " sqref="B8" xr:uid="{00000000-0002-0000-0000-000002000000}"/>
    <dataValidation allowBlank="1" showInputMessage="1" promptTitle="Anota un nombre corto" prompt="Puedes anotar por ejemplo: &quot;CIRDH&quot; &quot;Debates&quot;, &quot;ESELEC&quot;, &quot;RHAMER&quot;..." sqref="G4:N4" xr:uid="{00000000-0002-0000-0000-000003000000}"/>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xr:uid="{00000000-0002-0000-0000-000004000000}"/>
    <dataValidation type="date" allowBlank="1" showInputMessage="1" showErrorMessage="1" errorTitle="No es formato de fecha valido" error="Sólo puedes escribir el formato de fecha válido" promptTitle="Sólo fecha" prompt="Anota la fecha en el siguiente formato dd/mm/aaaa" sqref="M7:N8" xr:uid="{00000000-0002-0000-0000-000005000000}">
      <formula1>43101</formula1>
      <formula2>43465</formula2>
    </dataValidation>
    <dataValidation type="date" allowBlank="1" showInputMessage="1" showErrorMessage="1" errorTitle="Formato de fecha" error="Anota la fecha en el formato: dd/mm/aaaa" promptTitle="Formato de fecha" prompt="Anota la fecha en el formato: dd/mm/aaaa" sqref="M13:N17" xr:uid="{00000000-0002-0000-0000-000006000000}">
      <formula1>43101</formula1>
      <formula2>43465</formula2>
    </dataValidation>
    <dataValidation type="list" allowBlank="1" showInputMessage="1" showErrorMessage="1" errorTitle="Sólo elige" error="Sólo puedes elegir de la lista, no es posible agregar texto" promptTitle="Unidad responsable" prompt="Elige de la lista el nombre de tu unidad" sqref="A2:N2" xr:uid="{00000000-0002-0000-0000-000007000000}">
      <formula1>Unidad</formula1>
    </dataValidation>
    <dataValidation type="list" allowBlank="1" showInputMessage="1" showErrorMessage="1" errorTitle="Error" error="No teclees datos, sólo elige de la lista" promptTitle="Objetivo estratégico" prompt="Selecciona una opción de la lista desplegable" sqref="B9:N9" xr:uid="{00000000-0002-0000-0000-000008000000}">
      <formula1>Objetivos</formula1>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B3" xr:uid="{00000000-0002-0000-0000-000009000000}"/>
    <dataValidation allowBlank="1" showInputMessage="1" promptTitle="Describe y explica indicador" prompt="Explica en qué consiste lo que se va a medir y cómo se van a obtener los datos." sqref="B22:N22" xr:uid="{00000000-0002-0000-0000-00000A000000}"/>
    <dataValidation allowBlank="1" showInputMessage="1" promptTitle="Nombra el indicador de desempeño" prompt="Tasa de cumplimiento, porcentaje, memoria de evento, evento realizado, reporte de investigación, número de personas capacitadas, etc. " sqref="B21:N21" xr:uid="{00000000-0002-0000-0000-00000B000000}"/>
    <dataValidation allowBlank="1" showInputMessage="1" promptTitle="Descripción de entregable" prompt="Describe aquí en qué consiste el producto, material, servicio o evento derivado del presente proceso o proyecto." sqref="B20:N20" xr:uid="{00000000-0002-0000-0000-00000C000000}"/>
  </dataValidations>
  <printOptions horizontalCentered="1" verticalCentered="1"/>
  <pageMargins left="0.59055118110236227" right="0.59055118110236227" top="0.39370078740157483" bottom="0.39370078740157483" header="0.19685039370078741" footer="0.19685039370078741"/>
  <pageSetup orientation="landscape" r:id="rId1"/>
  <headerFooter>
    <oddHeader>&amp;LPrograma Anual de Actividades 2018&amp;RFicha básica de actividades</oddHeader>
    <oddFooter>&amp;LantePOA 2018&amp;C&amp;P/&amp;N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Sólo puedes elegir de la lista" promptTitle="Nombre del titular del área" prompt="Seleciona de la lista el nombre del titular de la unidad responsable del POA" xr:uid="{00000000-0002-0000-0000-00000D000000}">
          <x14:formula1>
            <xm:f>'xlFile://Root/Users/francisco.gonzalez/OneDrive/IEPC/Planeación/POA 2018 (borradores)/[Ficha actividades CS.xlsx]Validaciones'!#REF!</xm:f>
          </x14:formula1>
          <xm:sqref>B25:G25</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11"/>
  <sheetViews>
    <sheetView tabSelected="1" zoomScale="130" zoomScaleNormal="130" workbookViewId="0" xr3:uid="{7BE570AB-09E9-518F-B8F7-3F91B7162CA9}"/>
  </sheetViews>
  <sheetFormatPr defaultColWidth="11.42578125" defaultRowHeight="15"/>
  <cols>
    <col min="1" max="1" width="9.7109375" customWidth="1"/>
    <col min="2" max="2" width="31.5703125" customWidth="1"/>
    <col min="3" max="3" width="14.85546875" customWidth="1"/>
    <col min="4" max="4" width="30.5703125" customWidth="1"/>
    <col min="5" max="5" width="7.28515625" bestFit="1" customWidth="1"/>
    <col min="6" max="6" width="5.85546875" bestFit="1" customWidth="1"/>
    <col min="7" max="7" width="6.5703125" bestFit="1" customWidth="1"/>
    <col min="8" max="10" width="5.85546875" bestFit="1" customWidth="1"/>
    <col min="11" max="11" width="6.5703125" bestFit="1" customWidth="1"/>
    <col min="12" max="17" width="5.85546875" bestFit="1" customWidth="1"/>
  </cols>
  <sheetData>
    <row r="1" spans="1:17" ht="15.75">
      <c r="A1" s="1"/>
      <c r="B1" s="1"/>
      <c r="C1" s="1"/>
      <c r="D1" s="39" t="s">
        <v>1</v>
      </c>
      <c r="E1" s="40"/>
      <c r="F1" s="40"/>
      <c r="G1" s="40"/>
      <c r="H1" s="40"/>
      <c r="I1" s="40"/>
      <c r="J1" s="40"/>
      <c r="K1" s="40"/>
      <c r="L1" s="40"/>
      <c r="M1" s="40"/>
      <c r="N1" s="40"/>
      <c r="O1" s="40"/>
      <c r="P1" s="40"/>
      <c r="Q1" s="40"/>
    </row>
    <row r="2" spans="1:17">
      <c r="A2" s="1"/>
      <c r="C2" s="41"/>
      <c r="D2" s="41" t="s">
        <v>39</v>
      </c>
      <c r="E2" s="1"/>
      <c r="F2" s="41"/>
      <c r="G2" s="41"/>
      <c r="H2" s="41"/>
      <c r="I2" s="41"/>
      <c r="J2" s="41"/>
      <c r="K2" s="41"/>
      <c r="L2" s="41"/>
      <c r="M2" s="41"/>
      <c r="N2" s="41"/>
      <c r="O2" s="41"/>
      <c r="P2" s="41"/>
      <c r="Q2" s="41"/>
    </row>
    <row r="3" spans="1:17">
      <c r="A3" s="25" t="s">
        <v>140</v>
      </c>
      <c r="B3" s="42"/>
      <c r="C3" s="113" t="s">
        <v>154</v>
      </c>
      <c r="D3" s="114"/>
      <c r="E3" s="115"/>
      <c r="F3" s="116" t="s">
        <v>42</v>
      </c>
      <c r="G3" s="117"/>
      <c r="H3" s="117"/>
      <c r="I3" s="117"/>
      <c r="J3" s="117"/>
      <c r="K3" s="117"/>
      <c r="L3" s="117"/>
      <c r="M3" s="117"/>
      <c r="N3" s="117"/>
      <c r="O3" s="117"/>
      <c r="P3" s="117"/>
      <c r="Q3" s="117"/>
    </row>
    <row r="4" spans="1:17">
      <c r="A4" s="27" t="s">
        <v>15</v>
      </c>
      <c r="B4" s="27" t="s">
        <v>43</v>
      </c>
      <c r="C4" s="27" t="s">
        <v>44</v>
      </c>
      <c r="D4" s="27" t="s">
        <v>45</v>
      </c>
      <c r="E4" s="27" t="s">
        <v>46</v>
      </c>
      <c r="F4" s="28">
        <v>43101</v>
      </c>
      <c r="G4" s="28">
        <v>43132</v>
      </c>
      <c r="H4" s="28">
        <v>43160</v>
      </c>
      <c r="I4" s="28">
        <v>43191</v>
      </c>
      <c r="J4" s="28">
        <v>43221</v>
      </c>
      <c r="K4" s="28">
        <v>43252</v>
      </c>
      <c r="L4" s="28">
        <v>43282</v>
      </c>
      <c r="M4" s="28">
        <v>43313</v>
      </c>
      <c r="N4" s="28">
        <v>43344</v>
      </c>
      <c r="O4" s="28">
        <v>43374</v>
      </c>
      <c r="P4" s="28">
        <v>43405</v>
      </c>
      <c r="Q4" s="28">
        <v>43435</v>
      </c>
    </row>
    <row r="5" spans="1:17" ht="25.5">
      <c r="A5" s="34" t="s">
        <v>144</v>
      </c>
      <c r="B5" s="29" t="s">
        <v>145</v>
      </c>
      <c r="C5" s="30" t="s">
        <v>155</v>
      </c>
      <c r="D5" s="31" t="s">
        <v>156</v>
      </c>
      <c r="E5" s="32">
        <f>SUM(F5:Q5)</f>
        <v>12000</v>
      </c>
      <c r="F5" s="44">
        <v>1000</v>
      </c>
      <c r="G5" s="44">
        <v>1000</v>
      </c>
      <c r="H5" s="44">
        <v>1000</v>
      </c>
      <c r="I5" s="44">
        <v>1000</v>
      </c>
      <c r="J5" s="44">
        <v>1000</v>
      </c>
      <c r="K5" s="44">
        <v>1000</v>
      </c>
      <c r="L5" s="44">
        <v>1000</v>
      </c>
      <c r="M5" s="44">
        <v>1000</v>
      </c>
      <c r="N5" s="44">
        <v>1000</v>
      </c>
      <c r="O5" s="44">
        <v>1000</v>
      </c>
      <c r="P5" s="44">
        <v>1000</v>
      </c>
      <c r="Q5" s="44">
        <v>1000</v>
      </c>
    </row>
    <row r="6" spans="1:17" ht="25.5">
      <c r="A6" s="34" t="s">
        <v>146</v>
      </c>
      <c r="B6" s="29" t="s">
        <v>157</v>
      </c>
      <c r="C6" s="30" t="s">
        <v>158</v>
      </c>
      <c r="D6" s="31" t="s">
        <v>87</v>
      </c>
      <c r="E6" s="32">
        <v>62400</v>
      </c>
      <c r="F6" s="44"/>
      <c r="G6" s="44"/>
      <c r="H6" s="44"/>
      <c r="I6" s="44"/>
      <c r="J6" s="44"/>
      <c r="K6" s="44">
        <v>62400</v>
      </c>
      <c r="L6" s="44"/>
      <c r="M6" s="44"/>
      <c r="N6" s="44"/>
      <c r="O6" s="44"/>
      <c r="P6" s="44"/>
      <c r="Q6" s="44">
        <v>0</v>
      </c>
    </row>
    <row r="7" spans="1:17" ht="38.25">
      <c r="A7" s="34" t="s">
        <v>146</v>
      </c>
      <c r="B7" s="34" t="s">
        <v>159</v>
      </c>
      <c r="C7" s="51" t="s">
        <v>160</v>
      </c>
      <c r="D7" s="30" t="s">
        <v>161</v>
      </c>
      <c r="E7" s="32">
        <f t="shared" ref="E7:E10" si="0">SUM(F7:Q7)</f>
        <v>9800</v>
      </c>
      <c r="F7" s="44">
        <v>0</v>
      </c>
      <c r="G7" s="44">
        <v>0</v>
      </c>
      <c r="H7" s="44"/>
      <c r="I7" s="44">
        <v>4900</v>
      </c>
      <c r="J7" s="44">
        <v>0</v>
      </c>
      <c r="K7" s="44">
        <v>4900</v>
      </c>
      <c r="L7" s="44">
        <v>0</v>
      </c>
      <c r="M7" s="44">
        <v>0</v>
      </c>
      <c r="N7" s="44">
        <v>0</v>
      </c>
      <c r="O7" s="44">
        <v>0</v>
      </c>
      <c r="P7" s="44">
        <v>0</v>
      </c>
      <c r="Q7" s="44">
        <v>0</v>
      </c>
    </row>
    <row r="8" spans="1:17" ht="38.25">
      <c r="A8" s="34" t="s">
        <v>148</v>
      </c>
      <c r="B8" s="34" t="s">
        <v>162</v>
      </c>
      <c r="C8" s="52" t="s">
        <v>163</v>
      </c>
      <c r="D8" s="50" t="s">
        <v>164</v>
      </c>
      <c r="E8" s="32">
        <f t="shared" si="0"/>
        <v>24000</v>
      </c>
      <c r="F8" s="44">
        <v>2000</v>
      </c>
      <c r="G8" s="44">
        <v>2000</v>
      </c>
      <c r="H8" s="44">
        <v>2000</v>
      </c>
      <c r="I8" s="44">
        <v>2000</v>
      </c>
      <c r="J8" s="44">
        <v>2000</v>
      </c>
      <c r="K8" s="44">
        <v>2000</v>
      </c>
      <c r="L8" s="44">
        <v>2000</v>
      </c>
      <c r="M8" s="44">
        <v>2000</v>
      </c>
      <c r="N8" s="44">
        <v>2000</v>
      </c>
      <c r="O8" s="44">
        <v>2000</v>
      </c>
      <c r="P8" s="44">
        <v>2000</v>
      </c>
      <c r="Q8" s="44">
        <v>2000</v>
      </c>
    </row>
    <row r="9" spans="1:17" ht="25.5">
      <c r="A9" s="34" t="s">
        <v>150</v>
      </c>
      <c r="B9" s="34" t="s">
        <v>165</v>
      </c>
      <c r="C9" s="30" t="s">
        <v>166</v>
      </c>
      <c r="D9" s="45" t="s">
        <v>90</v>
      </c>
      <c r="E9" s="32">
        <f t="shared" si="0"/>
        <v>6480</v>
      </c>
      <c r="F9" s="44">
        <v>6480</v>
      </c>
      <c r="G9" s="44"/>
      <c r="H9" s="44">
        <v>0</v>
      </c>
      <c r="I9" s="44">
        <v>0</v>
      </c>
      <c r="J9" s="44">
        <v>0</v>
      </c>
      <c r="K9" s="44">
        <v>0</v>
      </c>
      <c r="L9" s="44">
        <v>0</v>
      </c>
      <c r="M9" s="44">
        <v>0</v>
      </c>
      <c r="N9" s="44">
        <v>0</v>
      </c>
      <c r="O9" s="44">
        <v>0</v>
      </c>
      <c r="P9" s="44">
        <v>0</v>
      </c>
      <c r="Q9" s="44">
        <v>0</v>
      </c>
    </row>
    <row r="10" spans="1:17" ht="25.5">
      <c r="A10" s="48" t="s">
        <v>152</v>
      </c>
      <c r="B10" s="48" t="s">
        <v>167</v>
      </c>
      <c r="C10" s="49" t="s">
        <v>168</v>
      </c>
      <c r="D10" s="35" t="s">
        <v>169</v>
      </c>
      <c r="E10" s="32">
        <f t="shared" si="0"/>
        <v>68300</v>
      </c>
      <c r="F10" s="44"/>
      <c r="G10" s="44">
        <v>68300</v>
      </c>
      <c r="H10" s="44">
        <v>0</v>
      </c>
      <c r="I10" s="44">
        <v>0</v>
      </c>
      <c r="J10" s="44">
        <v>0</v>
      </c>
      <c r="K10" s="44">
        <v>0</v>
      </c>
      <c r="L10" s="44">
        <v>0</v>
      </c>
      <c r="M10" s="44">
        <v>0</v>
      </c>
      <c r="N10" s="44">
        <v>0</v>
      </c>
      <c r="O10" s="44">
        <v>0</v>
      </c>
      <c r="P10" s="44">
        <v>0</v>
      </c>
      <c r="Q10" s="44">
        <v>0</v>
      </c>
    </row>
    <row r="11" spans="1:17">
      <c r="A11" s="1"/>
      <c r="B11" s="1"/>
      <c r="C11" s="1"/>
      <c r="D11" s="1"/>
      <c r="E11" s="38">
        <f>SUM(F11:Q11)</f>
        <v>182980</v>
      </c>
      <c r="F11" s="38">
        <f t="shared" ref="F11:Q11" si="1">SUM(F5:F10)</f>
        <v>9480</v>
      </c>
      <c r="G11" s="38">
        <f t="shared" si="1"/>
        <v>71300</v>
      </c>
      <c r="H11" s="38">
        <f t="shared" si="1"/>
        <v>3000</v>
      </c>
      <c r="I11" s="38">
        <f t="shared" si="1"/>
        <v>7900</v>
      </c>
      <c r="J11" s="38">
        <f t="shared" si="1"/>
        <v>3000</v>
      </c>
      <c r="K11" s="38">
        <f t="shared" si="1"/>
        <v>70300</v>
      </c>
      <c r="L11" s="38">
        <f t="shared" si="1"/>
        <v>3000</v>
      </c>
      <c r="M11" s="38">
        <f t="shared" si="1"/>
        <v>3000</v>
      </c>
      <c r="N11" s="38">
        <f t="shared" si="1"/>
        <v>3000</v>
      </c>
      <c r="O11" s="38">
        <f t="shared" si="1"/>
        <v>3000</v>
      </c>
      <c r="P11" s="38">
        <f t="shared" si="1"/>
        <v>3000</v>
      </c>
      <c r="Q11" s="38">
        <f t="shared" si="1"/>
        <v>3000</v>
      </c>
    </row>
  </sheetData>
  <mergeCells count="2">
    <mergeCell ref="C3:E3"/>
    <mergeCell ref="F3:Q3"/>
  </mergeCells>
  <dataValidations count="2">
    <dataValidation allowBlank="1" showInputMessage="1" promptTitle="Nombre corto de lo que necesitas" prompt="Anota aquí el nombre común del bien o servicio que necesitas, p.e. gasolina, toner, papel, hospedaje, casetas, imprentas, cerrajería, rentas de sillas, etcétera" sqref="C9:C10 D7 C5:C6" xr:uid="{00000000-0002-0000-0900-000000000000}"/>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xr:uid="{00000000-0002-0000-0900-000001000000}"/>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r:uid="{00000000-0002-0000-0900-000002000000}">
          <x14:formula1>
            <xm:f>'xlFile://Root/Users/jose.gomez/Documents/RESPALDO JJGV 28ENE2015/CS 2017/POA 2018 CS/[Copia de Ficha básica presupuestal.xlsx]Validaciones'!#REF!</xm:f>
          </x14:formula1>
          <xm:sqref>D9:D10 C8:D8 D5:D6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5:D21"/>
  <sheetViews>
    <sheetView workbookViewId="0" xr3:uid="{65FA3815-DCC1-5481-872F-D2879ED395ED}">
      <selection activeCell="C24" sqref="C24"/>
    </sheetView>
  </sheetViews>
  <sheetFormatPr defaultColWidth="11.42578125" defaultRowHeight="15"/>
  <cols>
    <col min="1" max="1" width="11" customWidth="1"/>
    <col min="2" max="2" width="33.5703125" customWidth="1"/>
    <col min="3" max="3" width="28.42578125" customWidth="1"/>
    <col min="4" max="4" width="36.5703125" customWidth="1"/>
  </cols>
  <sheetData>
    <row r="5" spans="2:4" ht="23.25">
      <c r="B5" s="161" t="s">
        <v>170</v>
      </c>
      <c r="C5" s="161"/>
      <c r="D5" s="161"/>
    </row>
    <row r="6" spans="2:4">
      <c r="B6" s="65" t="s">
        <v>171</v>
      </c>
    </row>
    <row r="8" spans="2:4">
      <c r="B8" s="162" t="s">
        <v>172</v>
      </c>
      <c r="C8" s="162"/>
      <c r="D8" s="162"/>
    </row>
    <row r="9" spans="2:4" ht="15.75" thickBot="1"/>
    <row r="10" spans="2:4" ht="15.75" thickBot="1">
      <c r="B10" s="66" t="s">
        <v>173</v>
      </c>
      <c r="C10" s="66" t="s">
        <v>174</v>
      </c>
      <c r="D10" s="67" t="s">
        <v>175</v>
      </c>
    </row>
    <row r="11" spans="2:4">
      <c r="B11" s="68" t="s">
        <v>176</v>
      </c>
      <c r="C11" s="68">
        <v>1</v>
      </c>
      <c r="D11" s="68" t="s">
        <v>177</v>
      </c>
    </row>
    <row r="12" spans="2:4">
      <c r="B12" s="69" t="s">
        <v>178</v>
      </c>
      <c r="C12" s="69">
        <v>2</v>
      </c>
      <c r="D12" s="69" t="s">
        <v>179</v>
      </c>
    </row>
    <row r="13" spans="2:4">
      <c r="B13" s="69" t="s">
        <v>178</v>
      </c>
      <c r="C13" s="69">
        <v>2</v>
      </c>
      <c r="D13" s="69" t="s">
        <v>180</v>
      </c>
    </row>
    <row r="14" spans="2:4">
      <c r="B14" s="69" t="s">
        <v>178</v>
      </c>
      <c r="C14" s="69">
        <v>2</v>
      </c>
      <c r="D14" s="69" t="s">
        <v>181</v>
      </c>
    </row>
    <row r="15" spans="2:4">
      <c r="B15" s="70"/>
      <c r="C15" s="70"/>
      <c r="D15" s="70"/>
    </row>
    <row r="17" spans="2:4">
      <c r="C17" s="71"/>
    </row>
    <row r="18" spans="2:4" ht="15.75">
      <c r="B18" s="72" t="s">
        <v>182</v>
      </c>
      <c r="C18" s="163" t="s">
        <v>183</v>
      </c>
      <c r="D18" s="163"/>
    </row>
    <row r="19" spans="2:4" ht="15.75">
      <c r="B19" s="73"/>
      <c r="C19" s="72"/>
      <c r="D19" s="72"/>
    </row>
    <row r="20" spans="2:4" ht="15.75">
      <c r="B20" s="74" t="s">
        <v>184</v>
      </c>
      <c r="C20" s="164">
        <v>42934</v>
      </c>
      <c r="D20" s="164"/>
    </row>
    <row r="21" spans="2:4" ht="15.75">
      <c r="B21" s="73"/>
      <c r="C21" s="75"/>
      <c r="D21" s="76"/>
    </row>
  </sheetData>
  <mergeCells count="4">
    <mergeCell ref="B5:D5"/>
    <mergeCell ref="B8:D8"/>
    <mergeCell ref="C18:D18"/>
    <mergeCell ref="C20:D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2"/>
  <sheetViews>
    <sheetView zoomScale="130" zoomScaleNormal="130" workbookViewId="0" xr3:uid="{958C4451-9541-5A59-BF78-D2F731DF1C81}">
      <selection activeCell="D2" sqref="D2"/>
    </sheetView>
  </sheetViews>
  <sheetFormatPr defaultColWidth="11.42578125" defaultRowHeight="12.75"/>
  <cols>
    <col min="1" max="1" width="13.42578125" style="53" customWidth="1"/>
    <col min="2" max="2" width="39.85546875" style="53" customWidth="1"/>
    <col min="3" max="3" width="25.5703125" style="53" customWidth="1"/>
    <col min="4" max="4" width="31" style="53" customWidth="1"/>
    <col min="5" max="5" width="12.140625" style="53" bestFit="1" customWidth="1"/>
    <col min="6" max="6" width="10.28515625" style="53" bestFit="1" customWidth="1"/>
    <col min="7" max="7" width="9.28515625" style="53" bestFit="1" customWidth="1"/>
    <col min="8" max="8" width="9.5703125" style="53" bestFit="1" customWidth="1"/>
    <col min="9" max="9" width="9.85546875" style="53" bestFit="1" customWidth="1"/>
    <col min="10" max="10" width="11.42578125" style="53"/>
    <col min="11" max="12" width="11" style="53" bestFit="1" customWidth="1"/>
    <col min="13" max="13" width="9.5703125" style="53" bestFit="1" customWidth="1"/>
    <col min="14" max="14" width="10.28515625" style="53" bestFit="1" customWidth="1"/>
    <col min="15" max="16" width="9.5703125" style="53" bestFit="1" customWidth="1"/>
    <col min="17" max="17" width="9.28515625" style="53" bestFit="1" customWidth="1"/>
    <col min="18" max="18" width="13" style="53" customWidth="1"/>
    <col min="19" max="16384" width="11.42578125" style="53"/>
  </cols>
  <sheetData>
    <row r="1" spans="1:18">
      <c r="A1" s="1"/>
      <c r="B1" s="1"/>
      <c r="C1" s="1"/>
      <c r="D1" s="22" t="s">
        <v>1</v>
      </c>
      <c r="E1" s="23"/>
      <c r="F1" s="23"/>
      <c r="G1" s="23"/>
      <c r="H1" s="23"/>
      <c r="I1" s="23"/>
      <c r="J1" s="23"/>
      <c r="K1" s="23"/>
      <c r="L1" s="23"/>
      <c r="M1" s="23"/>
      <c r="N1" s="23"/>
      <c r="O1" s="23"/>
      <c r="P1" s="23"/>
      <c r="Q1" s="23"/>
    </row>
    <row r="2" spans="1:18">
      <c r="A2" s="1"/>
      <c r="C2" s="24"/>
      <c r="D2" s="24" t="s">
        <v>39</v>
      </c>
      <c r="E2" s="1"/>
      <c r="F2" s="24"/>
      <c r="G2" s="24"/>
      <c r="H2" s="24"/>
      <c r="I2" s="24"/>
      <c r="J2" s="24"/>
      <c r="K2" s="24"/>
      <c r="L2" s="24"/>
      <c r="M2" s="24"/>
      <c r="N2" s="24"/>
      <c r="O2" s="24"/>
      <c r="P2" s="24"/>
      <c r="Q2" s="24"/>
    </row>
    <row r="3" spans="1:18">
      <c r="A3" s="25" t="s">
        <v>40</v>
      </c>
      <c r="B3" s="26"/>
      <c r="C3" s="113" t="s">
        <v>41</v>
      </c>
      <c r="D3" s="114"/>
      <c r="E3" s="115"/>
      <c r="F3" s="116" t="s">
        <v>42</v>
      </c>
      <c r="G3" s="117"/>
      <c r="H3" s="117"/>
      <c r="I3" s="117"/>
      <c r="J3" s="117"/>
      <c r="K3" s="117"/>
      <c r="L3" s="117"/>
      <c r="M3" s="117"/>
      <c r="N3" s="117"/>
      <c r="O3" s="117"/>
      <c r="P3" s="117"/>
      <c r="Q3" s="117"/>
    </row>
    <row r="4" spans="1:18">
      <c r="A4" s="27" t="s">
        <v>15</v>
      </c>
      <c r="B4" s="27" t="s">
        <v>43</v>
      </c>
      <c r="C4" s="27" t="s">
        <v>44</v>
      </c>
      <c r="D4" s="27" t="s">
        <v>45</v>
      </c>
      <c r="E4" s="27" t="s">
        <v>46</v>
      </c>
      <c r="F4" s="28">
        <v>43101</v>
      </c>
      <c r="G4" s="28">
        <v>43132</v>
      </c>
      <c r="H4" s="28">
        <v>43160</v>
      </c>
      <c r="I4" s="28">
        <v>43191</v>
      </c>
      <c r="J4" s="28">
        <v>43221</v>
      </c>
      <c r="K4" s="28">
        <v>43252</v>
      </c>
      <c r="L4" s="28">
        <v>43282</v>
      </c>
      <c r="M4" s="28">
        <v>43313</v>
      </c>
      <c r="N4" s="28">
        <v>43344</v>
      </c>
      <c r="O4" s="28">
        <v>43374</v>
      </c>
      <c r="P4" s="28">
        <v>43405</v>
      </c>
      <c r="Q4" s="28">
        <v>43435</v>
      </c>
    </row>
    <row r="5" spans="1:18" ht="38.25">
      <c r="A5" s="54" t="s">
        <v>20</v>
      </c>
      <c r="B5" s="34" t="s">
        <v>47</v>
      </c>
      <c r="C5" s="30" t="s">
        <v>48</v>
      </c>
      <c r="D5" s="35" t="s">
        <v>49</v>
      </c>
      <c r="E5" s="32">
        <v>1459000</v>
      </c>
      <c r="F5" s="33">
        <v>58360</v>
      </c>
      <c r="G5" s="33">
        <v>58360</v>
      </c>
      <c r="H5" s="33">
        <v>116720</v>
      </c>
      <c r="I5" s="33">
        <v>116720</v>
      </c>
      <c r="J5" s="33">
        <v>116720</v>
      </c>
      <c r="K5" s="33">
        <v>233440</v>
      </c>
      <c r="L5" s="33">
        <v>233440</v>
      </c>
      <c r="M5" s="33">
        <v>116720</v>
      </c>
      <c r="N5" s="33">
        <v>116720</v>
      </c>
      <c r="O5" s="33">
        <v>116720</v>
      </c>
      <c r="P5" s="33">
        <v>116720</v>
      </c>
      <c r="Q5" s="33">
        <v>58360</v>
      </c>
      <c r="R5" s="55"/>
    </row>
    <row r="6" spans="1:18" ht="25.5">
      <c r="A6" s="54" t="s">
        <v>22</v>
      </c>
      <c r="B6" s="34" t="s">
        <v>50</v>
      </c>
      <c r="C6" s="30" t="s">
        <v>51</v>
      </c>
      <c r="D6" s="35" t="s">
        <v>52</v>
      </c>
      <c r="E6" s="32">
        <v>834000</v>
      </c>
      <c r="F6" s="33">
        <v>0</v>
      </c>
      <c r="G6" s="33">
        <v>0</v>
      </c>
      <c r="H6" s="33"/>
      <c r="I6" s="33"/>
      <c r="J6" s="33">
        <v>417000</v>
      </c>
      <c r="K6" s="33">
        <v>0</v>
      </c>
      <c r="L6" s="33">
        <v>0</v>
      </c>
      <c r="M6" s="33">
        <v>0</v>
      </c>
      <c r="N6" s="33">
        <v>417000</v>
      </c>
      <c r="O6" s="33">
        <v>0</v>
      </c>
      <c r="P6" s="33">
        <v>0</v>
      </c>
      <c r="Q6" s="33">
        <v>0</v>
      </c>
    </row>
    <row r="7" spans="1:18" ht="25.5">
      <c r="A7" s="54" t="s">
        <v>22</v>
      </c>
      <c r="B7" s="34" t="s">
        <v>53</v>
      </c>
      <c r="C7" s="56" t="s">
        <v>54</v>
      </c>
      <c r="D7" s="35" t="s">
        <v>52</v>
      </c>
      <c r="E7" s="32">
        <v>203000</v>
      </c>
      <c r="F7" s="33"/>
      <c r="G7" s="33">
        <v>0</v>
      </c>
      <c r="H7" s="33">
        <v>0</v>
      </c>
      <c r="I7" s="33">
        <v>203000</v>
      </c>
      <c r="J7" s="33">
        <v>0</v>
      </c>
      <c r="K7" s="33">
        <v>0</v>
      </c>
      <c r="L7" s="33">
        <v>0</v>
      </c>
      <c r="M7" s="33">
        <v>0</v>
      </c>
      <c r="N7" s="33">
        <v>0</v>
      </c>
      <c r="O7" s="33">
        <v>0</v>
      </c>
      <c r="P7" s="33">
        <v>0</v>
      </c>
      <c r="Q7" s="33">
        <v>0</v>
      </c>
    </row>
    <row r="8" spans="1:18" ht="38.25">
      <c r="A8" s="54" t="s">
        <v>24</v>
      </c>
      <c r="B8" s="34" t="s">
        <v>55</v>
      </c>
      <c r="C8" s="30" t="s">
        <v>56</v>
      </c>
      <c r="D8" s="35" t="s">
        <v>49</v>
      </c>
      <c r="E8" s="32">
        <v>1124908</v>
      </c>
      <c r="F8" s="33">
        <v>0</v>
      </c>
      <c r="G8" s="33"/>
      <c r="H8" s="33">
        <v>0</v>
      </c>
      <c r="I8" s="33">
        <v>0</v>
      </c>
      <c r="J8" s="33">
        <v>374969</v>
      </c>
      <c r="K8" s="33">
        <v>374969</v>
      </c>
      <c r="L8" s="33">
        <v>374969</v>
      </c>
      <c r="M8" s="33">
        <v>0</v>
      </c>
      <c r="N8" s="33">
        <v>0</v>
      </c>
      <c r="O8" s="33">
        <v>0</v>
      </c>
      <c r="P8" s="33">
        <v>0</v>
      </c>
      <c r="Q8" s="33">
        <v>0</v>
      </c>
    </row>
    <row r="9" spans="1:18" ht="51">
      <c r="A9" s="54" t="s">
        <v>24</v>
      </c>
      <c r="B9" s="34" t="s">
        <v>57</v>
      </c>
      <c r="C9" s="30" t="s">
        <v>58</v>
      </c>
      <c r="D9" s="35" t="s">
        <v>49</v>
      </c>
      <c r="E9" s="57">
        <v>4479450</v>
      </c>
      <c r="F9" s="56"/>
      <c r="G9" s="33">
        <v>0</v>
      </c>
      <c r="H9" s="33">
        <v>0</v>
      </c>
      <c r="I9" s="33">
        <v>0</v>
      </c>
      <c r="J9" s="33">
        <v>1493150</v>
      </c>
      <c r="K9" s="33">
        <v>1493150</v>
      </c>
      <c r="L9" s="33">
        <v>1493150</v>
      </c>
      <c r="M9" s="33">
        <v>0</v>
      </c>
      <c r="N9" s="33">
        <v>0</v>
      </c>
      <c r="O9" s="33">
        <v>0</v>
      </c>
      <c r="P9" s="33">
        <v>0</v>
      </c>
      <c r="Q9" s="33">
        <v>0</v>
      </c>
      <c r="R9" s="55"/>
    </row>
    <row r="10" spans="1:18" ht="25.5">
      <c r="A10" s="54" t="s">
        <v>26</v>
      </c>
      <c r="B10" s="48" t="s">
        <v>59</v>
      </c>
      <c r="C10" s="30" t="s">
        <v>51</v>
      </c>
      <c r="D10" s="35" t="s">
        <v>52</v>
      </c>
      <c r="E10" s="32">
        <f>SUM(F10:Q10)</f>
        <v>417000</v>
      </c>
      <c r="F10" s="33">
        <v>417000</v>
      </c>
      <c r="G10" s="33">
        <v>0</v>
      </c>
      <c r="H10" s="33">
        <v>0</v>
      </c>
      <c r="I10" s="33">
        <v>0</v>
      </c>
      <c r="J10" s="33">
        <v>0</v>
      </c>
      <c r="K10" s="33">
        <v>0</v>
      </c>
      <c r="L10" s="33">
        <v>0</v>
      </c>
      <c r="M10" s="33">
        <v>0</v>
      </c>
      <c r="N10" s="33">
        <v>0</v>
      </c>
      <c r="O10" s="33">
        <v>0</v>
      </c>
      <c r="P10" s="33">
        <v>0</v>
      </c>
      <c r="Q10" s="33">
        <v>0</v>
      </c>
    </row>
    <row r="11" spans="1:18" s="64" customFormat="1" ht="76.5">
      <c r="A11" s="58" t="s">
        <v>60</v>
      </c>
      <c r="B11" s="59" t="s">
        <v>61</v>
      </c>
      <c r="C11" s="60" t="s">
        <v>62</v>
      </c>
      <c r="D11" s="61" t="s">
        <v>63</v>
      </c>
      <c r="E11" s="62">
        <v>60000</v>
      </c>
      <c r="F11" s="63">
        <v>0</v>
      </c>
      <c r="G11" s="63">
        <v>0</v>
      </c>
      <c r="H11" s="63">
        <v>0</v>
      </c>
      <c r="I11" s="63">
        <v>10000</v>
      </c>
      <c r="J11" s="63">
        <v>20000</v>
      </c>
      <c r="K11" s="63">
        <v>0</v>
      </c>
      <c r="L11" s="63">
        <v>0</v>
      </c>
      <c r="M11" s="63">
        <v>0</v>
      </c>
      <c r="N11" s="63">
        <v>0</v>
      </c>
      <c r="O11" s="63">
        <v>10000</v>
      </c>
      <c r="P11" s="63">
        <v>20000</v>
      </c>
      <c r="Q11" s="63">
        <v>0</v>
      </c>
    </row>
    <row r="12" spans="1:18">
      <c r="A12" s="1"/>
      <c r="B12" s="1"/>
      <c r="C12" s="1"/>
      <c r="D12" s="1"/>
      <c r="E12" s="38">
        <f>SUM(F12:Q12)</f>
        <v>8517357</v>
      </c>
      <c r="F12" s="38">
        <f t="shared" ref="F12:Q12" si="0">SUM(F5:F10)</f>
        <v>475360</v>
      </c>
      <c r="G12" s="38">
        <f t="shared" si="0"/>
        <v>58360</v>
      </c>
      <c r="H12" s="38">
        <f t="shared" si="0"/>
        <v>116720</v>
      </c>
      <c r="I12" s="38">
        <f t="shared" si="0"/>
        <v>319720</v>
      </c>
      <c r="J12" s="38">
        <f t="shared" si="0"/>
        <v>2401839</v>
      </c>
      <c r="K12" s="38">
        <f t="shared" si="0"/>
        <v>2101559</v>
      </c>
      <c r="L12" s="38">
        <f t="shared" si="0"/>
        <v>2101559</v>
      </c>
      <c r="M12" s="38">
        <f t="shared" si="0"/>
        <v>116720</v>
      </c>
      <c r="N12" s="38">
        <f t="shared" si="0"/>
        <v>533720</v>
      </c>
      <c r="O12" s="38">
        <f t="shared" si="0"/>
        <v>116720</v>
      </c>
      <c r="P12" s="38">
        <f t="shared" si="0"/>
        <v>116720</v>
      </c>
      <c r="Q12" s="38">
        <f t="shared" si="0"/>
        <v>58360</v>
      </c>
    </row>
  </sheetData>
  <mergeCells count="2">
    <mergeCell ref="C3:E3"/>
    <mergeCell ref="F3:Q3"/>
  </mergeCells>
  <dataValidations count="3">
    <dataValidation allowBlank="1" showInputMessage="1" promptTitle="Siglas junto a numero progresivo" prompt="Anota aquí siglas de tu área a la izquierda y un número con dos digitos a la derecha p.e. Dirección de Participación Ciudadana: DPC01 Contraloria General: CG01 " sqref="A5:A11" xr:uid="{00000000-0002-0000-0100-000000000000}"/>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xr:uid="{00000000-0002-0000-0100-000001000000}"/>
    <dataValidation allowBlank="1" showInputMessage="1" promptTitle="Nombre corto de lo que necesitas" prompt="Anota aquí el nombre común del bien o servicio que necesitas, p.e. gasolina, toner, papel, hospedaje, casetas, imprentas, cerrajería, rentas de sillas, etcétera" sqref="C5:C6 C8:C10" xr:uid="{00000000-0002-0000-0100-000002000000}"/>
  </dataValidations>
  <pageMargins left="0.7" right="0.7" top="0.75" bottom="0.75" header="0.3" footer="0.3"/>
  <pageSetup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r:uid="{00000000-0002-0000-0100-000003000000}">
          <x14:formula1>
            <xm:f>'xlFile://Root/Users/jose.gomez/Documents/RESPALDO JJGV 28ENE2015/CS 2017/POA 2018 CS/[Copia de Ficha básica presupuestal.xlsx]Validaciones'!#REF!</xm:f>
          </x14:formula1>
          <xm:sqref>D5:D10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5"/>
  <sheetViews>
    <sheetView view="pageLayout" topLeftCell="A10" zoomScaleNormal="115" workbookViewId="0" xr3:uid="{842E5F09-E766-5B8D-85AF-A39847EA96FD}">
      <selection activeCell="B22" sqref="B22:N22"/>
    </sheetView>
  </sheetViews>
  <sheetFormatPr defaultColWidth="11.42578125" defaultRowHeight="15"/>
  <cols>
    <col min="1" max="1" width="34.28515625" customWidth="1"/>
  </cols>
  <sheetData>
    <row r="1" spans="1:14" ht="15.75" customHeight="1">
      <c r="A1" s="96" t="s">
        <v>1</v>
      </c>
      <c r="B1" s="96"/>
      <c r="C1" s="96"/>
      <c r="D1" s="96"/>
      <c r="E1" s="96"/>
      <c r="F1" s="96"/>
      <c r="G1" s="96"/>
      <c r="H1" s="96"/>
      <c r="I1" s="96"/>
      <c r="J1" s="96"/>
      <c r="K1" s="96"/>
      <c r="L1" s="96"/>
      <c r="M1" s="96"/>
      <c r="N1" s="96"/>
    </row>
    <row r="2" spans="1:14" ht="15" customHeight="1">
      <c r="A2" s="92" t="s">
        <v>2</v>
      </c>
      <c r="B2" s="121" t="s">
        <v>64</v>
      </c>
      <c r="C2" s="122"/>
      <c r="D2" s="122"/>
      <c r="E2" s="122"/>
      <c r="F2" s="122"/>
      <c r="G2" s="122"/>
      <c r="H2" s="122"/>
      <c r="I2" s="122"/>
      <c r="J2" s="122"/>
      <c r="K2" s="122"/>
      <c r="L2" s="122"/>
      <c r="M2" s="122"/>
      <c r="N2" s="123"/>
    </row>
    <row r="3" spans="1:14" ht="15" customHeight="1">
      <c r="A3" s="110" t="s">
        <v>4</v>
      </c>
      <c r="B3" s="111"/>
      <c r="C3" s="111"/>
      <c r="D3" s="111"/>
      <c r="E3" s="111"/>
      <c r="F3" s="112"/>
      <c r="G3" s="121" t="s">
        <v>65</v>
      </c>
      <c r="H3" s="122"/>
      <c r="I3" s="122"/>
      <c r="J3" s="122"/>
      <c r="K3" s="122"/>
      <c r="L3" s="122"/>
      <c r="M3" s="122"/>
      <c r="N3" s="123"/>
    </row>
    <row r="4" spans="1:14">
      <c r="A4" s="12"/>
      <c r="B4" s="119"/>
      <c r="C4" s="119"/>
      <c r="D4" s="13"/>
      <c r="E4" s="13"/>
      <c r="F4" s="13"/>
      <c r="G4" s="13"/>
      <c r="H4" s="13"/>
      <c r="I4" s="13"/>
      <c r="J4" s="13"/>
      <c r="K4" s="13"/>
      <c r="L4" s="13"/>
      <c r="M4" s="13"/>
      <c r="N4" s="13"/>
    </row>
    <row r="5" spans="1:14">
      <c r="A5" s="92" t="s">
        <v>6</v>
      </c>
      <c r="B5" s="118" t="s">
        <v>66</v>
      </c>
      <c r="C5" s="119"/>
      <c r="D5" s="119"/>
      <c r="E5" s="119"/>
      <c r="F5" s="119"/>
      <c r="G5" s="119"/>
      <c r="H5" s="119"/>
      <c r="I5" s="119"/>
      <c r="J5" s="119"/>
      <c r="K5" s="119"/>
      <c r="L5" s="119"/>
      <c r="M5" s="119"/>
      <c r="N5" s="120"/>
    </row>
    <row r="6" spans="1:14">
      <c r="A6" s="92" t="s">
        <v>8</v>
      </c>
      <c r="B6" s="124" t="s">
        <v>67</v>
      </c>
      <c r="C6" s="125"/>
      <c r="D6" s="125"/>
      <c r="E6" s="125"/>
      <c r="F6" s="125"/>
      <c r="G6" s="125"/>
      <c r="H6" s="125"/>
      <c r="I6" s="125"/>
      <c r="J6" s="125"/>
      <c r="K6" s="126"/>
      <c r="L6" s="92" t="s">
        <v>9</v>
      </c>
      <c r="M6" s="127"/>
      <c r="N6" s="128"/>
    </row>
    <row r="7" spans="1:14" ht="25.5">
      <c r="A7" s="92" t="s">
        <v>10</v>
      </c>
      <c r="B7" s="121"/>
      <c r="C7" s="122"/>
      <c r="D7" s="122"/>
      <c r="E7" s="122"/>
      <c r="F7" s="122"/>
      <c r="G7" s="122"/>
      <c r="H7" s="123"/>
      <c r="I7" s="92" t="s">
        <v>11</v>
      </c>
      <c r="J7" s="124"/>
      <c r="K7" s="126"/>
      <c r="L7" s="92" t="s">
        <v>12</v>
      </c>
      <c r="M7" s="127"/>
      <c r="N7" s="128"/>
    </row>
    <row r="8" spans="1:14" ht="15" customHeight="1">
      <c r="A8" s="92" t="s">
        <v>13</v>
      </c>
      <c r="B8" s="118" t="s">
        <v>14</v>
      </c>
      <c r="C8" s="119"/>
      <c r="D8" s="119"/>
      <c r="E8" s="119"/>
      <c r="F8" s="119"/>
      <c r="G8" s="119"/>
      <c r="H8" s="119"/>
      <c r="I8" s="119"/>
      <c r="J8" s="119"/>
      <c r="K8" s="119"/>
      <c r="L8" s="119"/>
      <c r="M8" s="119"/>
      <c r="N8" s="120"/>
    </row>
    <row r="9" spans="1:14">
      <c r="A9" s="14"/>
      <c r="B9" s="15"/>
      <c r="C9" s="15"/>
      <c r="D9" s="15"/>
      <c r="E9" s="15"/>
      <c r="F9" s="15"/>
      <c r="G9" s="15"/>
      <c r="H9" s="15"/>
      <c r="I9" s="15"/>
      <c r="J9" s="15"/>
      <c r="K9" s="15"/>
      <c r="L9" s="15"/>
      <c r="M9" s="15"/>
      <c r="N9" s="15"/>
    </row>
    <row r="10" spans="1:14" ht="15" customHeight="1">
      <c r="A10" s="138" t="s">
        <v>15</v>
      </c>
      <c r="B10" s="132" t="s">
        <v>16</v>
      </c>
      <c r="C10" s="133"/>
      <c r="D10" s="133"/>
      <c r="E10" s="133"/>
      <c r="F10" s="133"/>
      <c r="G10" s="133"/>
      <c r="H10" s="133"/>
      <c r="I10" s="133"/>
      <c r="J10" s="133"/>
      <c r="K10" s="133"/>
      <c r="L10" s="134"/>
      <c r="M10" s="110" t="s">
        <v>17</v>
      </c>
      <c r="N10" s="111"/>
    </row>
    <row r="11" spans="1:14">
      <c r="A11" s="139"/>
      <c r="B11" s="135"/>
      <c r="C11" s="136"/>
      <c r="D11" s="136"/>
      <c r="E11" s="136"/>
      <c r="F11" s="136"/>
      <c r="G11" s="136"/>
      <c r="H11" s="136"/>
      <c r="I11" s="136"/>
      <c r="J11" s="136"/>
      <c r="K11" s="136"/>
      <c r="L11" s="137"/>
      <c r="M11" s="92" t="s">
        <v>18</v>
      </c>
      <c r="N11" s="92" t="s">
        <v>19</v>
      </c>
    </row>
    <row r="12" spans="1:14" ht="15" customHeight="1">
      <c r="A12" s="7" t="s">
        <v>68</v>
      </c>
      <c r="B12" s="129" t="s">
        <v>69</v>
      </c>
      <c r="C12" s="130"/>
      <c r="D12" s="130"/>
      <c r="E12" s="130"/>
      <c r="F12" s="130"/>
      <c r="G12" s="130"/>
      <c r="H12" s="130"/>
      <c r="I12" s="130"/>
      <c r="J12" s="130"/>
      <c r="K12" s="130"/>
      <c r="L12" s="131"/>
      <c r="M12" s="16">
        <v>43101</v>
      </c>
      <c r="N12" s="16">
        <v>43190</v>
      </c>
    </row>
    <row r="13" spans="1:14" ht="15" customHeight="1">
      <c r="A13" s="7" t="s">
        <v>70</v>
      </c>
      <c r="B13" s="129" t="s">
        <v>71</v>
      </c>
      <c r="C13" s="130"/>
      <c r="D13" s="130"/>
      <c r="E13" s="130"/>
      <c r="F13" s="130"/>
      <c r="G13" s="130"/>
      <c r="H13" s="130"/>
      <c r="I13" s="130"/>
      <c r="J13" s="130"/>
      <c r="K13" s="130"/>
      <c r="L13" s="131"/>
      <c r="M13" s="16">
        <v>43101</v>
      </c>
      <c r="N13" s="16">
        <v>43465</v>
      </c>
    </row>
    <row r="14" spans="1:14" ht="15" customHeight="1">
      <c r="A14" s="7" t="s">
        <v>72</v>
      </c>
      <c r="B14" s="129" t="s">
        <v>73</v>
      </c>
      <c r="C14" s="130"/>
      <c r="D14" s="130"/>
      <c r="E14" s="130"/>
      <c r="F14" s="130"/>
      <c r="G14" s="130"/>
      <c r="H14" s="130"/>
      <c r="I14" s="130"/>
      <c r="J14" s="130"/>
      <c r="K14" s="130"/>
      <c r="L14" s="131"/>
      <c r="M14" s="16">
        <v>43101</v>
      </c>
      <c r="N14" s="16">
        <v>43465</v>
      </c>
    </row>
    <row r="15" spans="1:14" ht="15" customHeight="1">
      <c r="A15" s="7" t="s">
        <v>74</v>
      </c>
      <c r="B15" s="142" t="s">
        <v>75</v>
      </c>
      <c r="C15" s="143"/>
      <c r="D15" s="143"/>
      <c r="E15" s="143"/>
      <c r="F15" s="143"/>
      <c r="G15" s="143"/>
      <c r="H15" s="143"/>
      <c r="I15" s="143"/>
      <c r="J15" s="143"/>
      <c r="K15" s="143"/>
      <c r="L15" s="144"/>
      <c r="M15" s="8">
        <v>43101</v>
      </c>
      <c r="N15" s="8">
        <v>43465</v>
      </c>
    </row>
    <row r="16" spans="1:14" ht="15" customHeight="1">
      <c r="A16" s="7" t="s">
        <v>76</v>
      </c>
      <c r="B16" s="142" t="s">
        <v>77</v>
      </c>
      <c r="C16" s="143"/>
      <c r="D16" s="143"/>
      <c r="E16" s="143"/>
      <c r="F16" s="143"/>
      <c r="G16" s="143"/>
      <c r="H16" s="143"/>
      <c r="I16" s="143"/>
      <c r="J16" s="143"/>
      <c r="K16" s="143"/>
      <c r="L16" s="144"/>
      <c r="M16" s="17"/>
      <c r="N16" s="17"/>
    </row>
    <row r="17" spans="1:14">
      <c r="A17" s="13"/>
      <c r="B17" s="13"/>
      <c r="C17" s="13"/>
      <c r="D17" s="13"/>
      <c r="E17" s="13"/>
      <c r="F17" s="13"/>
      <c r="G17" s="13"/>
      <c r="H17" s="13"/>
      <c r="I17" s="13"/>
      <c r="J17" s="13"/>
      <c r="K17" s="13"/>
      <c r="L17" s="13"/>
      <c r="M17" s="13"/>
      <c r="N17" s="13"/>
    </row>
    <row r="18" spans="1:14">
      <c r="A18" s="110" t="s">
        <v>28</v>
      </c>
      <c r="B18" s="111"/>
      <c r="C18" s="111"/>
      <c r="D18" s="111"/>
      <c r="E18" s="111"/>
      <c r="F18" s="111"/>
      <c r="G18" s="111"/>
      <c r="H18" s="111"/>
      <c r="I18" s="111"/>
      <c r="J18" s="111"/>
      <c r="K18" s="111"/>
      <c r="L18" s="111"/>
      <c r="M18" s="111"/>
      <c r="N18" s="111"/>
    </row>
    <row r="19" spans="1:14">
      <c r="A19" s="92"/>
      <c r="B19" s="78" t="s">
        <v>29</v>
      </c>
      <c r="C19" s="78">
        <v>43130</v>
      </c>
      <c r="D19" s="78">
        <v>43159</v>
      </c>
      <c r="E19" s="78">
        <v>43189</v>
      </c>
      <c r="F19" s="78">
        <v>43220</v>
      </c>
      <c r="G19" s="78">
        <v>43250</v>
      </c>
      <c r="H19" s="78">
        <v>43281</v>
      </c>
      <c r="I19" s="78">
        <v>43311</v>
      </c>
      <c r="J19" s="78">
        <v>43342</v>
      </c>
      <c r="K19" s="78">
        <v>43373</v>
      </c>
      <c r="L19" s="78">
        <v>43403</v>
      </c>
      <c r="M19" s="78">
        <v>43434</v>
      </c>
      <c r="N19" s="78">
        <v>43464</v>
      </c>
    </row>
    <row r="20" spans="1:14">
      <c r="A20" s="92" t="s">
        <v>30</v>
      </c>
      <c r="B20" s="145" t="s">
        <v>78</v>
      </c>
      <c r="C20" s="146"/>
      <c r="D20" s="146"/>
      <c r="E20" s="146"/>
      <c r="F20" s="146"/>
      <c r="G20" s="146"/>
      <c r="H20" s="146"/>
      <c r="I20" s="146"/>
      <c r="J20" s="146"/>
      <c r="K20" s="146"/>
      <c r="L20" s="146"/>
      <c r="M20" s="146"/>
      <c r="N20" s="147"/>
    </row>
    <row r="21" spans="1:14">
      <c r="A21" s="92" t="s">
        <v>32</v>
      </c>
      <c r="B21" s="109" t="s">
        <v>79</v>
      </c>
      <c r="C21" s="109"/>
      <c r="D21" s="109"/>
      <c r="E21" s="109"/>
      <c r="F21" s="109"/>
      <c r="G21" s="109"/>
      <c r="H21" s="109"/>
      <c r="I21" s="109"/>
      <c r="J21" s="109"/>
      <c r="K21" s="109"/>
      <c r="L21" s="109"/>
      <c r="M21" s="109"/>
      <c r="N21" s="109"/>
    </row>
    <row r="22" spans="1:14">
      <c r="A22" s="92" t="s">
        <v>34</v>
      </c>
      <c r="B22" s="129" t="s">
        <v>80</v>
      </c>
      <c r="C22" s="130"/>
      <c r="D22" s="130"/>
      <c r="E22" s="130"/>
      <c r="F22" s="130"/>
      <c r="G22" s="130"/>
      <c r="H22" s="130"/>
      <c r="I22" s="130"/>
      <c r="J22" s="130"/>
      <c r="K22" s="130"/>
      <c r="L22" s="130"/>
      <c r="M22" s="130"/>
      <c r="N22" s="130"/>
    </row>
    <row r="23" spans="1:14">
      <c r="A23" s="92" t="s">
        <v>36</v>
      </c>
      <c r="B23" s="18"/>
      <c r="C23" s="19"/>
      <c r="D23" s="20"/>
      <c r="E23" s="19">
        <v>0.12</v>
      </c>
      <c r="F23" s="19">
        <v>0.24199999999999999</v>
      </c>
      <c r="G23" s="19">
        <v>0.6</v>
      </c>
      <c r="H23" s="19">
        <v>0.72</v>
      </c>
      <c r="I23" s="19">
        <v>0.8</v>
      </c>
      <c r="J23" s="19">
        <v>0.86</v>
      </c>
      <c r="K23" s="19">
        <v>0.9</v>
      </c>
      <c r="L23" s="19">
        <v>0.95</v>
      </c>
      <c r="M23" s="19">
        <v>1</v>
      </c>
      <c r="N23" s="19"/>
    </row>
    <row r="24" spans="1:14">
      <c r="A24" s="13"/>
      <c r="B24" s="13"/>
      <c r="C24" s="13"/>
      <c r="D24" s="13"/>
      <c r="E24" s="13"/>
      <c r="F24" s="13"/>
      <c r="G24" s="13"/>
      <c r="H24" s="13"/>
      <c r="I24" s="13"/>
      <c r="J24" s="13"/>
      <c r="K24" s="13"/>
      <c r="L24" s="13"/>
      <c r="M24" s="13"/>
      <c r="N24" s="13"/>
    </row>
    <row r="25" spans="1:14">
      <c r="A25" s="92" t="s">
        <v>37</v>
      </c>
      <c r="B25" s="140" t="s">
        <v>38</v>
      </c>
      <c r="C25" s="141"/>
      <c r="D25" s="141"/>
      <c r="E25" s="141"/>
      <c r="F25" s="141"/>
      <c r="G25" s="141"/>
      <c r="H25" s="21"/>
      <c r="I25" s="13"/>
      <c r="J25" s="13"/>
      <c r="K25" s="13"/>
      <c r="L25" s="13"/>
      <c r="M25" s="13"/>
      <c r="N25" s="13"/>
    </row>
  </sheetData>
  <mergeCells count="25">
    <mergeCell ref="B25:G25"/>
    <mergeCell ref="B14:L14"/>
    <mergeCell ref="B15:L15"/>
    <mergeCell ref="B16:L16"/>
    <mergeCell ref="B20:N20"/>
    <mergeCell ref="B21:N21"/>
    <mergeCell ref="M10:N10"/>
    <mergeCell ref="B12:L12"/>
    <mergeCell ref="B22:N22"/>
    <mergeCell ref="B13:L13"/>
    <mergeCell ref="A18:N18"/>
    <mergeCell ref="B10:L11"/>
    <mergeCell ref="A10:A11"/>
    <mergeCell ref="B8:N8"/>
    <mergeCell ref="B4:C4"/>
    <mergeCell ref="A1:N1"/>
    <mergeCell ref="A3:F3"/>
    <mergeCell ref="G3:N3"/>
    <mergeCell ref="B5:N5"/>
    <mergeCell ref="B6:K6"/>
    <mergeCell ref="M6:N6"/>
    <mergeCell ref="B7:H7"/>
    <mergeCell ref="J7:K7"/>
    <mergeCell ref="M7:N7"/>
    <mergeCell ref="B2:N2"/>
  </mergeCells>
  <dataValidations count="13">
    <dataValidation type="list" allowBlank="1" showInputMessage="1" showErrorMessage="1" errorTitle="Error" error="No teclees datos, sólo elige de la lista" promptTitle="Objetivo estratégico" prompt="Selecciona una opción de la lista desplegable" sqref="B8:N8" xr:uid="{00000000-0002-0000-0200-000000000000}">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1:N1" xr:uid="{00000000-0002-0000-0200-000001000000}">
      <formula1>Unidad</formula1>
    </dataValidation>
    <dataValidation type="date" allowBlank="1" showInputMessage="1" showErrorMessage="1" errorTitle="Formato de fecha" error="Anota la fecha en el formato: dd/mm/aaaa" promptTitle="Formato de fecha" prompt="Anota la fecha en el formato: dd/mm/aaaa" sqref="M12:N15" xr:uid="{00000000-0002-0000-0200-000002000000}">
      <formula1>43101</formula1>
      <formula2>43465</formula2>
    </dataValidation>
    <dataValidation type="date" allowBlank="1" showInputMessage="1" showErrorMessage="1" errorTitle="No es formato de fecha valido" error="Sólo puedes escribir el formato de fecha válido" promptTitle="Sólo fecha" prompt="Anota la fecha en el siguiente formato dd/mm/aaaa" sqref="M6:N7" xr:uid="{00000000-0002-0000-0200-000003000000}">
      <formula1>43101</formula1>
      <formula2>43465</formula2>
    </dataValidation>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5:N5" xr:uid="{00000000-0002-0000-0200-000004000000}"/>
    <dataValidation allowBlank="1" showInputMessage="1" promptTitle="Anota un nombre corto" prompt="Puedes anotar por ejemplo: &quot;CIRDH&quot; &quot;Debates&quot;, &quot;ESELEC&quot;, &quot;RHAMER&quot;..." sqref="G3:N3" xr:uid="{00000000-0002-0000-0200-000005000000}"/>
    <dataValidation allowBlank="1" showInputMessage="1" promptTitle="Nombre de indicador" prompt="Por ejemplo: &quot;Tasa de participación electoral&quot;, &quot;Tasa de casillas instaladas&quot;, etc. " sqref="B7" xr:uid="{00000000-0002-0000-0200-000006000000}"/>
    <dataValidation allowBlank="1" showInputMessage="1" promptTitle="Nombra el indicador de desempeño" prompt="Tasa de cumplimiento, porcentaje, memoria de evento, evento realizado, reporte de investigación, número de personas capacitadas, etc. " sqref="B21:N21" xr:uid="{00000000-0002-0000-0200-000007000000}"/>
    <dataValidation allowBlank="1" showInputMessage="1" promptTitle="Describe y explica indicador" prompt="Explica en qué consiste lo que se va a medir y cómo se van a obtener los datos." sqref="B22:N22" xr:uid="{00000000-0002-0000-0200-000008000000}"/>
    <dataValidation allowBlank="1" showInputMessage="1" promptTitle="Siglas junto a numero progresivo" prompt="Anota aquí siglas de tu área a la izquierda y un número con dos digitos a la derecha p.e. Dirección de Participación Ciudadana: DPC01 Contraloria General: CG01 " sqref="A12:A16" xr:uid="{00000000-0002-0000-0200-000009000000}"/>
    <dataValidation allowBlank="1" showInputMessage="1" promptTitle="Descripción de entregable" prompt="Describe aquí en qué consiste el producto, material, servicio o evento derivado del presente proceso o proyecto." sqref="B20:N20" xr:uid="{00000000-0002-0000-0200-00000A000000}"/>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7:K7" xr:uid="{00000000-0002-0000-0200-00000B000000}"/>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B2" xr:uid="{00000000-0002-0000-0200-00000C000000}"/>
  </dataValidations>
  <pageMargins left="0.7" right="0.7" top="0.75" bottom="0.75" header="0.3" footer="0.3"/>
  <pageSetup scale="66" fitToHeight="0"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errorTitle="Sólo puedes elegir de la lista" promptTitle="Nombre del titular del área" prompt="Seleciona de la lista el nombre del titular de la unidad responsable del POA" xr:uid="{00000000-0002-0000-0200-00000D000000}">
          <x14:formula1>
            <xm:f>'xlFile://Root/Users/francisco.gonzalez/OneDrive/IEPC/Planeación/POA 2018 (borradores)/[Ficha actividades CS.xlsx]Validaciones'!#REF!</xm:f>
          </x14:formula1>
          <xm:sqref>B25:G25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1"/>
  <sheetViews>
    <sheetView zoomScale="115" zoomScaleNormal="115" workbookViewId="0" xr3:uid="{51F8DEE0-4D01-5F28-A812-FC0BD7CAC4A5}">
      <selection activeCell="D2" sqref="D2"/>
    </sheetView>
  </sheetViews>
  <sheetFormatPr defaultColWidth="11.42578125" defaultRowHeight="15"/>
  <cols>
    <col min="1" max="1" width="13.42578125" customWidth="1"/>
    <col min="2" max="2" width="40.7109375" customWidth="1"/>
    <col min="3" max="4" width="31.28515625" customWidth="1"/>
    <col min="5" max="5" width="8.42578125" bestFit="1" customWidth="1"/>
    <col min="6" max="7" width="7.28515625" bestFit="1" customWidth="1"/>
    <col min="8" max="8" width="6.5703125" bestFit="1" customWidth="1"/>
    <col min="9" max="9" width="7.28515625" bestFit="1" customWidth="1"/>
    <col min="10" max="10" width="5.5703125" bestFit="1" customWidth="1"/>
    <col min="11" max="11" width="5" bestFit="1" customWidth="1"/>
    <col min="12" max="12" width="7.28515625" bestFit="1" customWidth="1"/>
    <col min="13" max="13" width="5.28515625" bestFit="1" customWidth="1"/>
    <col min="14" max="14" width="5.140625" bestFit="1" customWidth="1"/>
    <col min="15" max="15" width="4.85546875" bestFit="1" customWidth="1"/>
    <col min="16" max="16" width="5.28515625" bestFit="1" customWidth="1"/>
    <col min="17" max="17" width="4.85546875" bestFit="1" customWidth="1"/>
  </cols>
  <sheetData>
    <row r="1" spans="1:17" ht="15.75">
      <c r="A1" s="1"/>
      <c r="B1" s="1"/>
      <c r="C1" s="1"/>
      <c r="D1" s="39" t="s">
        <v>81</v>
      </c>
      <c r="E1" s="40"/>
      <c r="F1" s="40"/>
      <c r="G1" s="40"/>
      <c r="H1" s="40"/>
      <c r="I1" s="40"/>
      <c r="J1" s="40"/>
      <c r="K1" s="40"/>
      <c r="L1" s="40"/>
      <c r="M1" s="40"/>
      <c r="N1" s="40"/>
      <c r="O1" s="40"/>
      <c r="P1" s="40"/>
      <c r="Q1" s="40"/>
    </row>
    <row r="2" spans="1:17">
      <c r="A2" s="1"/>
      <c r="C2" s="41"/>
      <c r="D2" s="41" t="s">
        <v>39</v>
      </c>
      <c r="E2" s="1"/>
      <c r="F2" s="41"/>
      <c r="G2" s="41"/>
      <c r="H2" s="41"/>
      <c r="I2" s="41"/>
      <c r="J2" s="41"/>
      <c r="K2" s="41"/>
      <c r="L2" s="41"/>
      <c r="M2" s="41"/>
      <c r="N2" s="41"/>
      <c r="O2" s="41"/>
      <c r="P2" s="41"/>
      <c r="Q2" s="41"/>
    </row>
    <row r="3" spans="1:17">
      <c r="A3" s="25" t="s">
        <v>64</v>
      </c>
      <c r="B3" s="42"/>
      <c r="C3" s="113" t="s">
        <v>82</v>
      </c>
      <c r="D3" s="114"/>
      <c r="E3" s="115"/>
      <c r="F3" s="116" t="s">
        <v>42</v>
      </c>
      <c r="G3" s="117"/>
      <c r="H3" s="117"/>
      <c r="I3" s="117"/>
      <c r="J3" s="117"/>
      <c r="K3" s="117"/>
      <c r="L3" s="117"/>
      <c r="M3" s="117"/>
      <c r="N3" s="117"/>
      <c r="O3" s="117"/>
      <c r="P3" s="117"/>
      <c r="Q3" s="117"/>
    </row>
    <row r="4" spans="1:17">
      <c r="A4" s="27" t="s">
        <v>15</v>
      </c>
      <c r="B4" s="27" t="s">
        <v>43</v>
      </c>
      <c r="C4" s="27" t="s">
        <v>44</v>
      </c>
      <c r="D4" s="27" t="s">
        <v>45</v>
      </c>
      <c r="E4" s="27" t="s">
        <v>46</v>
      </c>
      <c r="F4" s="28">
        <v>43101</v>
      </c>
      <c r="G4" s="28">
        <v>43132</v>
      </c>
      <c r="H4" s="28">
        <v>43160</v>
      </c>
      <c r="I4" s="28">
        <v>43191</v>
      </c>
      <c r="J4" s="28">
        <v>43221</v>
      </c>
      <c r="K4" s="28">
        <v>43252</v>
      </c>
      <c r="L4" s="28">
        <v>43282</v>
      </c>
      <c r="M4" s="28">
        <v>43313</v>
      </c>
      <c r="N4" s="28">
        <v>43344</v>
      </c>
      <c r="O4" s="28">
        <v>43374</v>
      </c>
      <c r="P4" s="28">
        <v>43405</v>
      </c>
      <c r="Q4" s="28">
        <v>43435</v>
      </c>
    </row>
    <row r="5" spans="1:17" ht="25.5">
      <c r="A5" s="43" t="s">
        <v>68</v>
      </c>
      <c r="B5" s="29" t="s">
        <v>69</v>
      </c>
      <c r="C5" s="36" t="s">
        <v>83</v>
      </c>
      <c r="D5" s="45" t="s">
        <v>84</v>
      </c>
      <c r="E5" s="32">
        <f t="shared" ref="E5:E9" si="0">SUM(F5:Q5)</f>
        <v>53784</v>
      </c>
      <c r="F5" s="44">
        <v>0</v>
      </c>
      <c r="G5" s="44">
        <v>0</v>
      </c>
      <c r="H5" s="44">
        <v>53784</v>
      </c>
      <c r="I5" s="44">
        <v>0</v>
      </c>
      <c r="J5" s="44">
        <v>0</v>
      </c>
      <c r="K5" s="44">
        <v>0</v>
      </c>
      <c r="L5" s="44">
        <v>0</v>
      </c>
      <c r="M5" s="44">
        <v>0</v>
      </c>
      <c r="N5" s="44">
        <v>0</v>
      </c>
      <c r="O5" s="44">
        <v>0</v>
      </c>
      <c r="P5" s="44">
        <v>0</v>
      </c>
      <c r="Q5" s="44">
        <v>0</v>
      </c>
    </row>
    <row r="6" spans="1:17" ht="38.25">
      <c r="A6" s="43" t="s">
        <v>70</v>
      </c>
      <c r="B6" s="29" t="s">
        <v>85</v>
      </c>
      <c r="C6" s="36" t="s">
        <v>86</v>
      </c>
      <c r="D6" s="31" t="s">
        <v>87</v>
      </c>
      <c r="E6" s="32">
        <f t="shared" si="0"/>
        <v>1106866</v>
      </c>
      <c r="F6" s="44">
        <v>0</v>
      </c>
      <c r="G6" s="44">
        <v>0</v>
      </c>
      <c r="H6" s="44"/>
      <c r="I6" s="44">
        <v>553433</v>
      </c>
      <c r="J6" s="44">
        <v>0</v>
      </c>
      <c r="K6" s="44">
        <v>0</v>
      </c>
      <c r="L6" s="44">
        <v>553433</v>
      </c>
      <c r="M6" s="44">
        <v>0</v>
      </c>
      <c r="N6" s="44">
        <v>0</v>
      </c>
      <c r="O6" s="44">
        <v>0</v>
      </c>
      <c r="P6" s="44">
        <v>0</v>
      </c>
      <c r="Q6" s="44">
        <v>0</v>
      </c>
    </row>
    <row r="7" spans="1:17" ht="38.25">
      <c r="A7" s="43" t="s">
        <v>72</v>
      </c>
      <c r="B7" s="29" t="s">
        <v>88</v>
      </c>
      <c r="C7" s="36" t="s">
        <v>89</v>
      </c>
      <c r="D7" s="45" t="s">
        <v>90</v>
      </c>
      <c r="E7" s="32">
        <f t="shared" si="0"/>
        <v>175535</v>
      </c>
      <c r="F7" s="44">
        <v>40000</v>
      </c>
      <c r="G7" s="44">
        <v>135535</v>
      </c>
      <c r="H7" s="44">
        <v>0</v>
      </c>
      <c r="I7" s="44">
        <v>0</v>
      </c>
      <c r="J7" s="44">
        <v>0</v>
      </c>
      <c r="K7" s="44">
        <v>0</v>
      </c>
      <c r="L7" s="44">
        <v>0</v>
      </c>
      <c r="M7" s="44">
        <v>0</v>
      </c>
      <c r="N7" s="44">
        <v>0</v>
      </c>
      <c r="O7" s="44">
        <v>0</v>
      </c>
      <c r="P7" s="44">
        <v>0</v>
      </c>
      <c r="Q7" s="44">
        <v>0</v>
      </c>
    </row>
    <row r="8" spans="1:17" ht="25.5">
      <c r="A8" s="43" t="s">
        <v>74</v>
      </c>
      <c r="B8" s="37" t="s">
        <v>91</v>
      </c>
      <c r="C8" s="36" t="s">
        <v>92</v>
      </c>
      <c r="D8" s="45" t="s">
        <v>90</v>
      </c>
      <c r="E8" s="32">
        <v>93200</v>
      </c>
      <c r="F8" s="44">
        <v>93200</v>
      </c>
      <c r="G8" s="44"/>
      <c r="H8" s="44"/>
      <c r="I8" s="44"/>
      <c r="J8" s="44"/>
      <c r="K8" s="44"/>
      <c r="L8" s="44"/>
      <c r="M8" s="44"/>
      <c r="N8" s="44"/>
      <c r="O8" s="44"/>
      <c r="P8" s="44"/>
      <c r="Q8" s="44"/>
    </row>
    <row r="9" spans="1:17" ht="51">
      <c r="A9" s="43" t="s">
        <v>74</v>
      </c>
      <c r="B9" s="37" t="s">
        <v>91</v>
      </c>
      <c r="C9" s="47" t="s">
        <v>93</v>
      </c>
      <c r="D9" s="35" t="s">
        <v>94</v>
      </c>
      <c r="E9" s="32">
        <f t="shared" si="0"/>
        <v>34762</v>
      </c>
      <c r="F9" s="44">
        <v>34762</v>
      </c>
      <c r="G9" s="44">
        <v>0</v>
      </c>
      <c r="H9" s="44">
        <v>0</v>
      </c>
      <c r="I9" s="44">
        <v>0</v>
      </c>
      <c r="J9" s="44">
        <v>0</v>
      </c>
      <c r="K9" s="44">
        <v>0</v>
      </c>
      <c r="L9" s="44">
        <v>0</v>
      </c>
      <c r="M9" s="44">
        <v>0</v>
      </c>
      <c r="N9" s="44">
        <v>0</v>
      </c>
      <c r="O9" s="44">
        <v>0</v>
      </c>
      <c r="P9" s="44">
        <v>0</v>
      </c>
      <c r="Q9" s="44">
        <v>0</v>
      </c>
    </row>
    <row r="10" spans="1:17">
      <c r="A10" s="1"/>
      <c r="B10" s="1"/>
      <c r="C10" s="1"/>
      <c r="D10" s="1"/>
      <c r="E10" s="46"/>
      <c r="F10" s="46"/>
      <c r="G10" s="46"/>
      <c r="H10" s="46"/>
      <c r="I10" s="46"/>
      <c r="J10" s="46"/>
      <c r="K10" s="46"/>
      <c r="L10" s="46"/>
      <c r="M10" s="46"/>
      <c r="N10" s="46"/>
      <c r="O10" s="46"/>
      <c r="P10" s="46"/>
      <c r="Q10" s="46"/>
    </row>
    <row r="11" spans="1:17">
      <c r="A11" s="1"/>
      <c r="B11" s="1"/>
      <c r="C11" s="1"/>
      <c r="D11" s="1"/>
      <c r="E11" s="38">
        <v>1464147</v>
      </c>
      <c r="F11" s="38">
        <f t="shared" ref="F11:Q11" si="1">SUM(F5:F9)</f>
        <v>167962</v>
      </c>
      <c r="G11" s="38">
        <f t="shared" si="1"/>
        <v>135535</v>
      </c>
      <c r="H11" s="38">
        <f t="shared" si="1"/>
        <v>53784</v>
      </c>
      <c r="I11" s="38">
        <f t="shared" si="1"/>
        <v>553433</v>
      </c>
      <c r="J11" s="38">
        <f t="shared" si="1"/>
        <v>0</v>
      </c>
      <c r="K11" s="38">
        <f t="shared" si="1"/>
        <v>0</v>
      </c>
      <c r="L11" s="38">
        <f t="shared" si="1"/>
        <v>553433</v>
      </c>
      <c r="M11" s="38">
        <f t="shared" si="1"/>
        <v>0</v>
      </c>
      <c r="N11" s="38">
        <f t="shared" si="1"/>
        <v>0</v>
      </c>
      <c r="O11" s="38">
        <f t="shared" si="1"/>
        <v>0</v>
      </c>
      <c r="P11" s="38">
        <f t="shared" si="1"/>
        <v>0</v>
      </c>
      <c r="Q11" s="38">
        <f t="shared" si="1"/>
        <v>0</v>
      </c>
    </row>
  </sheetData>
  <mergeCells count="2">
    <mergeCell ref="C3:E3"/>
    <mergeCell ref="F3:Q3"/>
  </mergeCells>
  <dataValidations count="3">
    <dataValidation allowBlank="1" showInputMessage="1" promptTitle="Nombre corto de lo que necesitas" prompt="Anota aquí el nombre común del bien o servicio que necesitas, p.e. gasolina, toner, papel, hospedaje, casetas, imprentas, cerrajería, rentas de sillas, etcétera" sqref="C5:C9" xr:uid="{00000000-0002-0000-0300-000000000000}"/>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xr:uid="{00000000-0002-0000-0300-000001000000}"/>
    <dataValidation allowBlank="1" showInputMessage="1" promptTitle="Siglas junto a numero progresivo" prompt="Anota aquí siglas de tu área a la izquierda y un número con dos digitos a la derecha p.e. Dirección de Participación Ciudadana: DPC01 Contraloria General: CG01 " sqref="A5:A9" xr:uid="{00000000-0002-0000-0300-000002000000}"/>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r:uid="{00000000-0002-0000-0300-000003000000}">
          <x14:formula1>
            <xm:f>'xlFile://Root/Users/jose.gomez/Documents/RESPALDO JJGV 28ENE2015/CS 2017/POA 2018 CS/[Copia de Ficha básica presupuestal.xlsx]Validaciones'!#REF!</xm:f>
          </x14:formula1>
          <xm:sqref>D5:D9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N23"/>
  <sheetViews>
    <sheetView topLeftCell="A10" zoomScale="140" zoomScaleNormal="140" workbookViewId="0" xr3:uid="{F9CF3CF3-643B-5BE6-8B46-32C596A47465}">
      <selection activeCell="P20" sqref="P20"/>
    </sheetView>
  </sheetViews>
  <sheetFormatPr defaultColWidth="11.42578125" defaultRowHeight="15"/>
  <cols>
    <col min="1" max="1" width="27.5703125" bestFit="1" customWidth="1"/>
    <col min="2" max="2" width="4.28515625" bestFit="1" customWidth="1"/>
    <col min="3" max="11" width="7.5703125" bestFit="1" customWidth="1"/>
    <col min="12" max="12" width="12.28515625" customWidth="1"/>
    <col min="13" max="14" width="7.5703125" bestFit="1" customWidth="1"/>
  </cols>
  <sheetData>
    <row r="1" spans="1:14" ht="15.75">
      <c r="A1" s="96" t="s">
        <v>1</v>
      </c>
      <c r="B1" s="96"/>
      <c r="C1" s="96"/>
      <c r="D1" s="96"/>
      <c r="E1" s="96"/>
      <c r="F1" s="96"/>
      <c r="G1" s="96"/>
      <c r="H1" s="96"/>
      <c r="I1" s="96"/>
      <c r="J1" s="96"/>
      <c r="K1" s="96"/>
      <c r="L1" s="96"/>
      <c r="M1" s="96"/>
      <c r="N1" s="96"/>
    </row>
    <row r="2" spans="1:14" ht="15" customHeight="1">
      <c r="A2" s="91" t="s">
        <v>2</v>
      </c>
      <c r="B2" s="153" t="s">
        <v>95</v>
      </c>
      <c r="C2" s="102"/>
      <c r="D2" s="102"/>
      <c r="E2" s="102"/>
      <c r="F2" s="102"/>
      <c r="G2" s="102"/>
      <c r="H2" s="102"/>
      <c r="I2" s="102"/>
      <c r="J2" s="102"/>
      <c r="K2" s="102"/>
      <c r="L2" s="102"/>
      <c r="M2" s="102"/>
      <c r="N2" s="103"/>
    </row>
    <row r="3" spans="1:14" ht="15" customHeight="1">
      <c r="A3" s="110" t="s">
        <v>4</v>
      </c>
      <c r="B3" s="111"/>
      <c r="C3" s="111"/>
      <c r="D3" s="111"/>
      <c r="E3" s="111"/>
      <c r="F3" s="112"/>
      <c r="G3" s="100" t="s">
        <v>96</v>
      </c>
      <c r="H3" s="101"/>
      <c r="I3" s="101"/>
      <c r="J3" s="101"/>
      <c r="K3" s="101"/>
      <c r="L3" s="101"/>
      <c r="M3" s="101"/>
      <c r="N3" s="101"/>
    </row>
    <row r="4" spans="1:14">
      <c r="A4" s="2"/>
      <c r="B4" s="148"/>
      <c r="C4" s="148"/>
      <c r="D4" s="1"/>
      <c r="E4" s="1"/>
      <c r="F4" s="1"/>
      <c r="G4" s="1"/>
      <c r="H4" s="1"/>
      <c r="I4" s="1"/>
      <c r="J4" s="1"/>
      <c r="K4" s="1"/>
      <c r="L4" s="1"/>
      <c r="M4" s="1"/>
      <c r="N4" s="1"/>
    </row>
    <row r="5" spans="1:14" ht="24.75" customHeight="1">
      <c r="A5" s="91" t="s">
        <v>6</v>
      </c>
      <c r="B5" s="105" t="s">
        <v>97</v>
      </c>
      <c r="C5" s="105"/>
      <c r="D5" s="105"/>
      <c r="E5" s="105"/>
      <c r="F5" s="105"/>
      <c r="G5" s="105"/>
      <c r="H5" s="105"/>
      <c r="I5" s="105"/>
      <c r="J5" s="105"/>
      <c r="K5" s="105"/>
      <c r="L5" s="105"/>
      <c r="M5" s="105"/>
      <c r="N5" s="105"/>
    </row>
    <row r="6" spans="1:14">
      <c r="A6" s="91" t="s">
        <v>8</v>
      </c>
      <c r="B6" s="101" t="s">
        <v>98</v>
      </c>
      <c r="C6" s="101"/>
      <c r="D6" s="101"/>
      <c r="E6" s="101"/>
      <c r="F6" s="101"/>
      <c r="G6" s="101"/>
      <c r="H6" s="101"/>
      <c r="I6" s="101"/>
      <c r="J6" s="101"/>
      <c r="K6" s="101"/>
      <c r="L6" s="91" t="s">
        <v>9</v>
      </c>
      <c r="M6" s="106"/>
      <c r="N6" s="106"/>
    </row>
    <row r="7" spans="1:14" ht="15" customHeight="1">
      <c r="A7" s="91" t="s">
        <v>10</v>
      </c>
      <c r="B7" s="100"/>
      <c r="C7" s="100"/>
      <c r="D7" s="100"/>
      <c r="E7" s="100"/>
      <c r="F7" s="100"/>
      <c r="G7" s="100"/>
      <c r="H7" s="100"/>
      <c r="I7" s="91" t="s">
        <v>11</v>
      </c>
      <c r="J7" s="149"/>
      <c r="K7" s="150"/>
      <c r="L7" s="91" t="s">
        <v>12</v>
      </c>
      <c r="M7" s="151"/>
      <c r="N7" s="152"/>
    </row>
    <row r="8" spans="1:14" ht="25.5" customHeight="1">
      <c r="A8" s="91" t="s">
        <v>13</v>
      </c>
      <c r="B8" s="105" t="s">
        <v>14</v>
      </c>
      <c r="C8" s="105"/>
      <c r="D8" s="105"/>
      <c r="E8" s="105"/>
      <c r="F8" s="105"/>
      <c r="G8" s="105"/>
      <c r="H8" s="105"/>
      <c r="I8" s="105"/>
      <c r="J8" s="105"/>
      <c r="K8" s="105"/>
      <c r="L8" s="105"/>
      <c r="M8" s="105"/>
      <c r="N8" s="105"/>
    </row>
    <row r="9" spans="1:14">
      <c r="A9" s="3"/>
      <c r="B9" s="4"/>
      <c r="C9" s="4"/>
      <c r="D9" s="4"/>
      <c r="E9" s="4"/>
      <c r="F9" s="4"/>
      <c r="G9" s="4"/>
      <c r="H9" s="4"/>
      <c r="I9" s="4"/>
      <c r="J9" s="4"/>
      <c r="K9" s="4"/>
      <c r="L9" s="4"/>
      <c r="M9" s="4"/>
      <c r="N9" s="4"/>
    </row>
    <row r="10" spans="1:14" ht="15" customHeight="1">
      <c r="A10" s="138" t="s">
        <v>15</v>
      </c>
      <c r="B10" s="132" t="s">
        <v>16</v>
      </c>
      <c r="C10" s="133"/>
      <c r="D10" s="133"/>
      <c r="E10" s="133"/>
      <c r="F10" s="133"/>
      <c r="G10" s="133"/>
      <c r="H10" s="133"/>
      <c r="I10" s="133"/>
      <c r="J10" s="133"/>
      <c r="K10" s="133"/>
      <c r="L10" s="134"/>
      <c r="M10" s="110" t="s">
        <v>17</v>
      </c>
      <c r="N10" s="111"/>
    </row>
    <row r="11" spans="1:14">
      <c r="A11" s="139"/>
      <c r="B11" s="135"/>
      <c r="C11" s="136"/>
      <c r="D11" s="136"/>
      <c r="E11" s="136"/>
      <c r="F11" s="136"/>
      <c r="G11" s="136"/>
      <c r="H11" s="136"/>
      <c r="I11" s="136"/>
      <c r="J11" s="136"/>
      <c r="K11" s="136"/>
      <c r="L11" s="137"/>
      <c r="M11" s="91" t="s">
        <v>18</v>
      </c>
      <c r="N11" s="91" t="s">
        <v>19</v>
      </c>
    </row>
    <row r="12" spans="1:14">
      <c r="A12" s="7" t="s">
        <v>99</v>
      </c>
      <c r="B12" s="109" t="s">
        <v>100</v>
      </c>
      <c r="C12" s="109"/>
      <c r="D12" s="109"/>
      <c r="E12" s="109"/>
      <c r="F12" s="109"/>
      <c r="G12" s="109"/>
      <c r="H12" s="109"/>
      <c r="I12" s="109"/>
      <c r="J12" s="109"/>
      <c r="K12" s="109"/>
      <c r="L12" s="109"/>
      <c r="M12" s="8">
        <v>43101</v>
      </c>
      <c r="N12" s="8">
        <v>43190</v>
      </c>
    </row>
    <row r="13" spans="1:14">
      <c r="A13" s="7" t="s">
        <v>101</v>
      </c>
      <c r="B13" s="109" t="s">
        <v>102</v>
      </c>
      <c r="C13" s="109"/>
      <c r="D13" s="109"/>
      <c r="E13" s="109"/>
      <c r="F13" s="109"/>
      <c r="G13" s="109"/>
      <c r="H13" s="109"/>
      <c r="I13" s="109"/>
      <c r="J13" s="109"/>
      <c r="K13" s="109"/>
      <c r="L13" s="109"/>
      <c r="M13" s="8">
        <v>43101</v>
      </c>
      <c r="N13" s="8">
        <v>43465</v>
      </c>
    </row>
    <row r="14" spans="1:14">
      <c r="A14" s="7" t="s">
        <v>103</v>
      </c>
      <c r="B14" s="109" t="s">
        <v>104</v>
      </c>
      <c r="C14" s="109"/>
      <c r="D14" s="109"/>
      <c r="E14" s="109"/>
      <c r="F14" s="109"/>
      <c r="G14" s="109"/>
      <c r="H14" s="109"/>
      <c r="I14" s="109"/>
      <c r="J14" s="109"/>
      <c r="K14" s="109"/>
      <c r="L14" s="109"/>
      <c r="M14" s="8">
        <v>43101</v>
      </c>
      <c r="N14" s="8">
        <v>43465</v>
      </c>
    </row>
    <row r="15" spans="1:14">
      <c r="A15" s="1"/>
      <c r="B15" s="1"/>
      <c r="C15" s="1"/>
      <c r="D15" s="1"/>
      <c r="E15" s="1"/>
      <c r="F15" s="1"/>
      <c r="G15" s="1"/>
      <c r="H15" s="1"/>
      <c r="I15" s="1"/>
      <c r="J15" s="1"/>
      <c r="K15" s="1"/>
      <c r="L15" s="1"/>
      <c r="M15" s="1"/>
      <c r="N15" s="1"/>
    </row>
    <row r="16" spans="1:14">
      <c r="A16" s="110" t="s">
        <v>28</v>
      </c>
      <c r="B16" s="111"/>
      <c r="C16" s="111"/>
      <c r="D16" s="111"/>
      <c r="E16" s="111"/>
      <c r="F16" s="111"/>
      <c r="G16" s="111"/>
      <c r="H16" s="111"/>
      <c r="I16" s="111"/>
      <c r="J16" s="111"/>
      <c r="K16" s="111"/>
      <c r="L16" s="111"/>
      <c r="M16" s="111"/>
      <c r="N16" s="111"/>
    </row>
    <row r="17" spans="1:14" ht="15" customHeight="1">
      <c r="A17" s="91"/>
      <c r="B17" s="79" t="s">
        <v>29</v>
      </c>
      <c r="C17" s="79">
        <v>43130</v>
      </c>
      <c r="D17" s="79">
        <v>43159</v>
      </c>
      <c r="E17" s="79">
        <v>43189</v>
      </c>
      <c r="F17" s="79">
        <v>43220</v>
      </c>
      <c r="G17" s="79">
        <v>43250</v>
      </c>
      <c r="H17" s="79">
        <v>43281</v>
      </c>
      <c r="I17" s="79">
        <v>43311</v>
      </c>
      <c r="J17" s="79">
        <v>43342</v>
      </c>
      <c r="K17" s="79">
        <v>43373</v>
      </c>
      <c r="L17" s="79">
        <v>43403</v>
      </c>
      <c r="M17" s="79">
        <v>43434</v>
      </c>
      <c r="N17" s="79">
        <v>43464</v>
      </c>
    </row>
    <row r="18" spans="1:14">
      <c r="A18" s="91" t="s">
        <v>30</v>
      </c>
      <c r="B18" s="145" t="s">
        <v>105</v>
      </c>
      <c r="C18" s="146"/>
      <c r="D18" s="146"/>
      <c r="E18" s="146"/>
      <c r="F18" s="146"/>
      <c r="G18" s="146"/>
      <c r="H18" s="146"/>
      <c r="I18" s="146"/>
      <c r="J18" s="146"/>
      <c r="K18" s="146"/>
      <c r="L18" s="146"/>
      <c r="M18" s="146"/>
      <c r="N18" s="147"/>
    </row>
    <row r="19" spans="1:14" ht="25.5">
      <c r="A19" s="91" t="s">
        <v>32</v>
      </c>
      <c r="B19" s="109" t="s">
        <v>106</v>
      </c>
      <c r="C19" s="109"/>
      <c r="D19" s="109"/>
      <c r="E19" s="109"/>
      <c r="F19" s="109"/>
      <c r="G19" s="109"/>
      <c r="H19" s="109"/>
      <c r="I19" s="109"/>
      <c r="J19" s="109"/>
      <c r="K19" s="109"/>
      <c r="L19" s="109"/>
      <c r="M19" s="109"/>
      <c r="N19" s="109"/>
    </row>
    <row r="20" spans="1:14" ht="25.5" customHeight="1">
      <c r="A20" s="91" t="s">
        <v>34</v>
      </c>
      <c r="B20" s="145" t="s">
        <v>107</v>
      </c>
      <c r="C20" s="146"/>
      <c r="D20" s="146"/>
      <c r="E20" s="146"/>
      <c r="F20" s="146"/>
      <c r="G20" s="146"/>
      <c r="H20" s="146"/>
      <c r="I20" s="146"/>
      <c r="J20" s="146"/>
      <c r="K20" s="146"/>
      <c r="L20" s="146"/>
      <c r="M20" s="146"/>
      <c r="N20" s="146"/>
    </row>
    <row r="21" spans="1:14">
      <c r="A21" s="91" t="s">
        <v>36</v>
      </c>
      <c r="B21" s="90"/>
      <c r="C21" s="9">
        <v>8.3299999999999999E-2</v>
      </c>
      <c r="D21" s="9">
        <v>0.1666</v>
      </c>
      <c r="E21" s="9">
        <v>0.24990000000000001</v>
      </c>
      <c r="F21" s="9">
        <v>0.3332</v>
      </c>
      <c r="G21" s="9">
        <v>0.41649999999999998</v>
      </c>
      <c r="H21" s="9">
        <v>0.49980000000000002</v>
      </c>
      <c r="I21" s="9">
        <v>0.58309999999999995</v>
      </c>
      <c r="J21" s="9">
        <v>0.66639999999999999</v>
      </c>
      <c r="K21" s="9">
        <v>0.74939999999999996</v>
      </c>
      <c r="L21" s="9">
        <v>0.83240000000000003</v>
      </c>
      <c r="M21" s="9">
        <v>0.91569999999999996</v>
      </c>
      <c r="N21" s="9">
        <v>1</v>
      </c>
    </row>
    <row r="22" spans="1:14">
      <c r="A22" s="11"/>
      <c r="B22" s="11"/>
      <c r="C22" s="11"/>
      <c r="D22" s="11"/>
      <c r="E22" s="11"/>
      <c r="F22" s="11"/>
      <c r="G22" s="11"/>
      <c r="H22" s="11"/>
      <c r="I22" s="11"/>
      <c r="J22" s="11"/>
      <c r="K22" s="11"/>
      <c r="L22" s="11"/>
      <c r="M22" s="11"/>
      <c r="N22" s="11"/>
    </row>
    <row r="23" spans="1:14" ht="15" customHeight="1">
      <c r="A23" s="91" t="s">
        <v>37</v>
      </c>
      <c r="B23" s="154" t="s">
        <v>38</v>
      </c>
      <c r="C23" s="155"/>
      <c r="D23" s="155"/>
      <c r="E23" s="155"/>
      <c r="F23" s="155"/>
      <c r="G23" s="155"/>
      <c r="I23" s="1"/>
      <c r="J23" s="1"/>
      <c r="K23" s="1"/>
      <c r="L23" s="1"/>
      <c r="M23" s="1"/>
      <c r="N23" s="1"/>
    </row>
  </sheetData>
  <mergeCells count="23">
    <mergeCell ref="A10:A11"/>
    <mergeCell ref="B10:L11"/>
    <mergeCell ref="M10:N10"/>
    <mergeCell ref="B12:L12"/>
    <mergeCell ref="B23:G23"/>
    <mergeCell ref="B14:L14"/>
    <mergeCell ref="A16:N16"/>
    <mergeCell ref="B18:N18"/>
    <mergeCell ref="B19:N19"/>
    <mergeCell ref="B20:N20"/>
    <mergeCell ref="B13:L13"/>
    <mergeCell ref="B8:N8"/>
    <mergeCell ref="B4:C4"/>
    <mergeCell ref="A1:N1"/>
    <mergeCell ref="A3:F3"/>
    <mergeCell ref="G3:N3"/>
    <mergeCell ref="B5:N5"/>
    <mergeCell ref="B6:K6"/>
    <mergeCell ref="M6:N6"/>
    <mergeCell ref="B7:H7"/>
    <mergeCell ref="J7:K7"/>
    <mergeCell ref="M7:N7"/>
    <mergeCell ref="B2:N2"/>
  </mergeCells>
  <dataValidations count="13">
    <dataValidation type="list" allowBlank="1" showInputMessage="1" showErrorMessage="1" errorTitle="Error" error="No teclees datos, sólo elige de la lista" promptTitle="Objetivo estratégico" prompt="Selecciona una opción de la lista desplegable" sqref="B8:N8" xr:uid="{00000000-0002-0000-0400-000000000000}">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1:N1" xr:uid="{00000000-0002-0000-0400-000001000000}">
      <formula1>Unidad</formula1>
    </dataValidation>
    <dataValidation type="date" allowBlank="1" showInputMessage="1" showErrorMessage="1" errorTitle="Formato de fecha" error="Anota la fecha en el formato: dd/mm/aaaa" promptTitle="Formato de fecha" prompt="Anota la fecha en el formato: dd/mm/aaaa" sqref="M12:N14" xr:uid="{00000000-0002-0000-0400-000002000000}">
      <formula1>43101</formula1>
      <formula2>43465</formula2>
    </dataValidation>
    <dataValidation type="date" allowBlank="1" showInputMessage="1" showErrorMessage="1" errorTitle="No es formato de fecha valido" error="Sólo puedes escribir el formato de fecha válido" promptTitle="Sólo fecha" prompt="Anota la fecha en el siguiente formato dd/mm/aaaa" sqref="M6:N7" xr:uid="{00000000-0002-0000-0400-000003000000}">
      <formula1>43101</formula1>
      <formula2>43465</formula2>
    </dataValidation>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5:N5" xr:uid="{00000000-0002-0000-0400-000004000000}"/>
    <dataValidation allowBlank="1" showInputMessage="1" promptTitle="Anota un nombre corto" prompt="Puedes anotar por ejemplo: &quot;CIRDH&quot; &quot;Debates&quot;, &quot;ESELEC&quot;, &quot;RHAMER&quot;..." sqref="G3:N3" xr:uid="{00000000-0002-0000-0400-000005000000}"/>
    <dataValidation allowBlank="1" showInputMessage="1" promptTitle="Nombre de indicador" prompt="Por ejemplo: &quot;Tasa de participación electoral&quot;, &quot;Tasa de casillas instaladas&quot;, etc. " sqref="B7" xr:uid="{00000000-0002-0000-0400-000006000000}"/>
    <dataValidation allowBlank="1" showInputMessage="1" promptTitle="Nombra el indicador de desempeño" prompt="Tasa de cumplimiento, porcentaje, memoria de evento, evento realizado, reporte de investigación, número de personas capacitadas, etc. " sqref="B19:N19" xr:uid="{00000000-0002-0000-0400-000007000000}"/>
    <dataValidation allowBlank="1" showInputMessage="1" promptTitle="Describe y explica indicador" prompt="Explica en qué consiste lo que se va a medir y cómo se van a obtener los datos." sqref="B20:N20" xr:uid="{00000000-0002-0000-0400-000008000000}"/>
    <dataValidation allowBlank="1" showInputMessage="1" promptTitle="Siglas junto a numero progresivo" prompt="Anota aquí siglas de tu área a la izquierda y un número con dos digitos a la derecha p.e. Dirección de Participación Ciudadana: DPC01 Contraloria General: CG01 " sqref="A12:A14" xr:uid="{00000000-0002-0000-0400-000009000000}"/>
    <dataValidation allowBlank="1" showInputMessage="1" promptTitle="Descripción de entregable" prompt="Describe aquí en qué consiste el producto, material, servicio o evento derivado del presente proceso o proyecto." sqref="B18:N18" xr:uid="{00000000-0002-0000-0400-00000A000000}"/>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7:K7" xr:uid="{00000000-0002-0000-0400-00000B000000}"/>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B2" xr:uid="{00000000-0002-0000-0400-00000C000000}"/>
  </dataValidations>
  <pageMargins left="0.7" right="0.7" top="0.75" bottom="0.75" header="0.3" footer="0.3"/>
  <pageSetup scale="96" fitToHeight="0"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errorTitle="Sólo puedes elegir de la lista" promptTitle="Nombre del titular del área" prompt="Seleciona de la lista el nombre del titular de la unidad responsable del POA" xr:uid="{00000000-0002-0000-0400-00000D000000}">
          <x14:formula1>
            <xm:f>'xlFile://Root/Users/francisco.gonzalez/OneDrive/IEPC/Planeación/POA 2018 (borradores)/[Ficha actividades CS.xlsx]Validaciones'!#REF!</xm:f>
          </x14:formula1>
          <xm:sqref>B23:G23</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10"/>
  <sheetViews>
    <sheetView zoomScale="130" zoomScaleNormal="130" workbookViewId="0" xr3:uid="{78B4E459-6924-5F8B-B7BA-2DD04133E49E}">
      <selection activeCell="D12" sqref="D12"/>
    </sheetView>
  </sheetViews>
  <sheetFormatPr defaultColWidth="11.42578125" defaultRowHeight="15"/>
  <cols>
    <col min="1" max="1" width="16.140625" customWidth="1"/>
    <col min="2" max="2" width="29.85546875" customWidth="1"/>
    <col min="3" max="3" width="26.28515625" customWidth="1"/>
    <col min="4" max="4" width="24.85546875" customWidth="1"/>
    <col min="5" max="5" width="7.28515625" bestFit="1" customWidth="1"/>
    <col min="6" max="6" width="6.5703125" bestFit="1" customWidth="1"/>
    <col min="7" max="7" width="4.85546875" bestFit="1" customWidth="1"/>
    <col min="8" max="8" width="6.5703125" bestFit="1" customWidth="1"/>
    <col min="9" max="9" width="5" bestFit="1" customWidth="1"/>
    <col min="10" max="10" width="6.5703125" bestFit="1" customWidth="1"/>
    <col min="11" max="11" width="5" bestFit="1" customWidth="1"/>
    <col min="12" max="12" width="6.5703125" bestFit="1" customWidth="1"/>
    <col min="13" max="13" width="5.28515625" bestFit="1" customWidth="1"/>
    <col min="14" max="14" width="5.140625" bestFit="1" customWidth="1"/>
    <col min="15" max="15" width="6.5703125" bestFit="1" customWidth="1"/>
    <col min="16" max="16" width="5.28515625" bestFit="1" customWidth="1"/>
    <col min="17" max="17" width="4.85546875" bestFit="1" customWidth="1"/>
  </cols>
  <sheetData>
    <row r="1" spans="1:17" ht="15.75">
      <c r="A1" s="1"/>
      <c r="B1" s="1"/>
      <c r="C1" s="1"/>
      <c r="D1" s="39" t="s">
        <v>1</v>
      </c>
      <c r="E1" s="40"/>
      <c r="F1" s="40"/>
      <c r="G1" s="40"/>
      <c r="H1" s="40"/>
      <c r="I1" s="40"/>
      <c r="J1" s="40"/>
      <c r="K1" s="40"/>
      <c r="L1" s="40"/>
      <c r="M1" s="40"/>
      <c r="N1" s="40"/>
      <c r="O1" s="40"/>
      <c r="P1" s="40"/>
      <c r="Q1" s="40"/>
    </row>
    <row r="2" spans="1:17">
      <c r="A2" s="1"/>
      <c r="C2" s="41"/>
      <c r="D2" s="41" t="s">
        <v>39</v>
      </c>
      <c r="E2" s="1"/>
      <c r="F2" s="41"/>
      <c r="G2" s="41"/>
      <c r="H2" s="41"/>
      <c r="I2" s="41"/>
      <c r="J2" s="41"/>
      <c r="K2" s="41"/>
      <c r="L2" s="41"/>
      <c r="M2" s="41"/>
      <c r="N2" s="41"/>
      <c r="O2" s="41"/>
      <c r="P2" s="41"/>
      <c r="Q2" s="41"/>
    </row>
    <row r="3" spans="1:17">
      <c r="A3" s="25" t="s">
        <v>108</v>
      </c>
      <c r="B3" s="42"/>
      <c r="C3" s="113" t="s">
        <v>96</v>
      </c>
      <c r="D3" s="114"/>
      <c r="E3" s="115"/>
      <c r="F3" s="116" t="s">
        <v>42</v>
      </c>
      <c r="G3" s="117"/>
      <c r="H3" s="117"/>
      <c r="I3" s="117"/>
      <c r="J3" s="117"/>
      <c r="K3" s="117"/>
      <c r="L3" s="117"/>
      <c r="M3" s="117"/>
      <c r="N3" s="117"/>
      <c r="O3" s="117"/>
      <c r="P3" s="117"/>
      <c r="Q3" s="117"/>
    </row>
    <row r="4" spans="1:17">
      <c r="A4" s="27" t="s">
        <v>15</v>
      </c>
      <c r="B4" s="27" t="s">
        <v>43</v>
      </c>
      <c r="C4" s="27" t="s">
        <v>44</v>
      </c>
      <c r="D4" s="27" t="s">
        <v>45</v>
      </c>
      <c r="E4" s="27" t="s">
        <v>46</v>
      </c>
      <c r="F4" s="28">
        <v>43101</v>
      </c>
      <c r="G4" s="28">
        <v>43132</v>
      </c>
      <c r="H4" s="28">
        <v>43160</v>
      </c>
      <c r="I4" s="28">
        <v>43191</v>
      </c>
      <c r="J4" s="28">
        <v>43221</v>
      </c>
      <c r="K4" s="28">
        <v>43252</v>
      </c>
      <c r="L4" s="28">
        <v>43282</v>
      </c>
      <c r="M4" s="28">
        <v>43313</v>
      </c>
      <c r="N4" s="28">
        <v>43344</v>
      </c>
      <c r="O4" s="28">
        <v>43374</v>
      </c>
      <c r="P4" s="28">
        <v>43405</v>
      </c>
      <c r="Q4" s="28">
        <v>43435</v>
      </c>
    </row>
    <row r="5" spans="1:17" ht="38.25">
      <c r="A5" s="43" t="s">
        <v>99</v>
      </c>
      <c r="B5" s="29" t="s">
        <v>109</v>
      </c>
      <c r="C5" s="30" t="s">
        <v>110</v>
      </c>
      <c r="D5" s="35" t="s">
        <v>84</v>
      </c>
      <c r="E5" s="32">
        <f>SUM(F5:Q5)</f>
        <v>0</v>
      </c>
      <c r="F5" s="44">
        <v>0</v>
      </c>
      <c r="G5" s="44">
        <v>0</v>
      </c>
      <c r="H5" s="44">
        <v>0</v>
      </c>
      <c r="I5" s="44">
        <v>0</v>
      </c>
      <c r="J5" s="44">
        <v>0</v>
      </c>
      <c r="K5" s="44">
        <v>0</v>
      </c>
      <c r="L5" s="44">
        <v>0</v>
      </c>
      <c r="M5" s="44">
        <v>0</v>
      </c>
      <c r="N5" s="44">
        <v>0</v>
      </c>
      <c r="O5" s="44">
        <v>0</v>
      </c>
      <c r="P5" s="44">
        <v>0</v>
      </c>
      <c r="Q5" s="44">
        <v>0</v>
      </c>
    </row>
    <row r="6" spans="1:17" ht="38.25">
      <c r="A6" s="7" t="s">
        <v>99</v>
      </c>
      <c r="B6" s="29" t="s">
        <v>109</v>
      </c>
      <c r="C6" s="30" t="s">
        <v>111</v>
      </c>
      <c r="D6" s="45" t="s">
        <v>90</v>
      </c>
      <c r="E6" s="32">
        <v>25159</v>
      </c>
      <c r="F6" s="44">
        <v>25159</v>
      </c>
      <c r="G6" s="44"/>
      <c r="H6" s="44"/>
      <c r="I6" s="44"/>
      <c r="J6" s="44"/>
      <c r="K6" s="44"/>
      <c r="L6" s="44"/>
      <c r="M6" s="44"/>
      <c r="N6" s="44"/>
      <c r="O6" s="44"/>
      <c r="P6" s="44"/>
      <c r="Q6" s="44"/>
    </row>
    <row r="7" spans="1:17" ht="38.25">
      <c r="A7" s="7" t="s">
        <v>99</v>
      </c>
      <c r="B7" s="29" t="s">
        <v>109</v>
      </c>
      <c r="C7" s="30" t="s">
        <v>112</v>
      </c>
      <c r="D7" s="35" t="s">
        <v>84</v>
      </c>
      <c r="E7" s="32">
        <f t="shared" ref="E7" si="0">SUM(F7:Q7)</f>
        <v>0</v>
      </c>
      <c r="F7" s="44">
        <v>0</v>
      </c>
      <c r="G7" s="44">
        <v>0</v>
      </c>
      <c r="H7" s="44">
        <v>0</v>
      </c>
      <c r="I7" s="44">
        <v>0</v>
      </c>
      <c r="J7" s="44">
        <v>0</v>
      </c>
      <c r="K7" s="44">
        <v>0</v>
      </c>
      <c r="L7" s="44">
        <v>0</v>
      </c>
      <c r="M7" s="44">
        <v>0</v>
      </c>
      <c r="N7" s="44">
        <v>0</v>
      </c>
      <c r="O7" s="44">
        <v>0</v>
      </c>
      <c r="P7" s="44">
        <v>0</v>
      </c>
      <c r="Q7" s="44">
        <v>0</v>
      </c>
    </row>
    <row r="8" spans="1:17" ht="38.25">
      <c r="A8" s="7" t="s">
        <v>101</v>
      </c>
      <c r="B8" s="29" t="s">
        <v>113</v>
      </c>
      <c r="C8" s="30" t="s">
        <v>114</v>
      </c>
      <c r="D8" s="35" t="s">
        <v>84</v>
      </c>
      <c r="E8" s="32">
        <f>SUM(F8:Q8)</f>
        <v>325000</v>
      </c>
      <c r="F8" s="44">
        <v>65000</v>
      </c>
      <c r="G8" s="44">
        <v>0</v>
      </c>
      <c r="H8" s="44">
        <v>65000</v>
      </c>
      <c r="I8" s="44">
        <v>0</v>
      </c>
      <c r="J8" s="44">
        <v>65000</v>
      </c>
      <c r="K8" s="44">
        <v>0</v>
      </c>
      <c r="L8" s="44">
        <v>65000</v>
      </c>
      <c r="M8" s="44">
        <v>0</v>
      </c>
      <c r="N8" s="44">
        <v>0</v>
      </c>
      <c r="O8" s="44">
        <v>65000</v>
      </c>
      <c r="P8" s="44">
        <v>0</v>
      </c>
      <c r="Q8" s="44">
        <v>0</v>
      </c>
    </row>
    <row r="9" spans="1:17">
      <c r="A9" s="1"/>
      <c r="B9" s="1"/>
      <c r="C9" s="1"/>
      <c r="D9" s="1"/>
      <c r="E9" s="46"/>
      <c r="F9" s="46"/>
      <c r="G9" s="46"/>
      <c r="H9" s="46"/>
      <c r="I9" s="46"/>
      <c r="J9" s="46"/>
      <c r="K9" s="46"/>
      <c r="L9" s="46"/>
      <c r="M9" s="46"/>
      <c r="N9" s="46"/>
      <c r="O9" s="46"/>
      <c r="P9" s="46"/>
      <c r="Q9" s="46"/>
    </row>
    <row r="10" spans="1:17">
      <c r="A10" s="1"/>
      <c r="B10" s="1"/>
      <c r="C10" s="1"/>
      <c r="D10" s="1"/>
      <c r="E10" s="38">
        <f>SUM(F10:Q10)</f>
        <v>350159</v>
      </c>
      <c r="F10" s="38">
        <f t="shared" ref="F10:Q10" si="1">SUM(F5:F8)</f>
        <v>90159</v>
      </c>
      <c r="G10" s="38">
        <f t="shared" si="1"/>
        <v>0</v>
      </c>
      <c r="H10" s="38">
        <f t="shared" si="1"/>
        <v>65000</v>
      </c>
      <c r="I10" s="38">
        <f t="shared" si="1"/>
        <v>0</v>
      </c>
      <c r="J10" s="38">
        <f t="shared" si="1"/>
        <v>65000</v>
      </c>
      <c r="K10" s="38">
        <f t="shared" si="1"/>
        <v>0</v>
      </c>
      <c r="L10" s="38">
        <f t="shared" si="1"/>
        <v>65000</v>
      </c>
      <c r="M10" s="38">
        <f t="shared" si="1"/>
        <v>0</v>
      </c>
      <c r="N10" s="38">
        <f t="shared" si="1"/>
        <v>0</v>
      </c>
      <c r="O10" s="38">
        <f t="shared" si="1"/>
        <v>65000</v>
      </c>
      <c r="P10" s="38">
        <f t="shared" si="1"/>
        <v>0</v>
      </c>
      <c r="Q10" s="38">
        <f t="shared" si="1"/>
        <v>0</v>
      </c>
    </row>
  </sheetData>
  <mergeCells count="2">
    <mergeCell ref="C3:E3"/>
    <mergeCell ref="F3:Q3"/>
  </mergeCells>
  <dataValidations count="3">
    <dataValidation allowBlank="1" showInputMessage="1" promptTitle="Siglas junto a numero progresivo" prompt="Anota aquí siglas de tu área a la izquierda y un número con dos digitos a la derecha p.e. Dirección de Participación Ciudadana: DPC01 Contraloria General: CG01 " sqref="A5:A8" xr:uid="{00000000-0002-0000-0500-000000000000}"/>
    <dataValidation allowBlank="1" showInputMessage="1" promptTitle="Nombre corto de lo que necesitas" prompt="Anota aquí el nombre común del bien o servicio que necesitas, p.e. gasolina, toner, papel, hospedaje, casetas, imprentas, cerrajería, rentas de sillas, etcétera" sqref="C5:C8" xr:uid="{00000000-0002-0000-0500-000001000000}"/>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xr:uid="{00000000-0002-0000-0500-000002000000}"/>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r:uid="{00000000-0002-0000-0500-000003000000}">
          <x14:formula1>
            <xm:f>'xlFile://Root/Users/jose.gomez/Documents/RESPALDO JJGV 28ENE2015/CS 2017/POA 2018 CS/[Copia de Ficha básica presupuestal.xlsx]Validaciones'!#REF!</xm:f>
          </x14:formula1>
          <xm:sqref>D5:D8</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N24"/>
  <sheetViews>
    <sheetView topLeftCell="A7" zoomScale="130" zoomScaleNormal="130" workbookViewId="0" xr3:uid="{9B253EF2-77E0-53E3-AE26-4D66ECD923F3}">
      <selection activeCell="H27" sqref="H27"/>
    </sheetView>
  </sheetViews>
  <sheetFormatPr defaultColWidth="11.42578125" defaultRowHeight="15"/>
  <cols>
    <col min="1" max="1" width="24.5703125" customWidth="1"/>
    <col min="2" max="2" width="4.28515625" bestFit="1" customWidth="1"/>
    <col min="3" max="11" width="7.5703125" bestFit="1" customWidth="1"/>
    <col min="13" max="14" width="7.5703125" bestFit="1" customWidth="1"/>
  </cols>
  <sheetData>
    <row r="1" spans="1:14" ht="15.75">
      <c r="A1" s="96" t="s">
        <v>1</v>
      </c>
      <c r="B1" s="96"/>
      <c r="C1" s="96"/>
      <c r="D1" s="96"/>
      <c r="E1" s="96"/>
      <c r="F1" s="96"/>
      <c r="G1" s="96"/>
      <c r="H1" s="96"/>
      <c r="I1" s="96"/>
      <c r="J1" s="96"/>
      <c r="K1" s="96"/>
      <c r="L1" s="96"/>
      <c r="M1" s="96"/>
      <c r="N1" s="96"/>
    </row>
    <row r="2" spans="1:14" ht="24" customHeight="1">
      <c r="A2" s="83" t="s">
        <v>2</v>
      </c>
      <c r="B2" s="153" t="s">
        <v>115</v>
      </c>
      <c r="C2" s="102"/>
      <c r="D2" s="102"/>
      <c r="E2" s="102"/>
      <c r="F2" s="102"/>
      <c r="G2" s="102"/>
      <c r="H2" s="102"/>
      <c r="I2" s="102"/>
      <c r="J2" s="102"/>
      <c r="K2" s="102"/>
      <c r="L2" s="102"/>
      <c r="M2" s="102"/>
      <c r="N2" s="103"/>
    </row>
    <row r="3" spans="1:14" ht="15" customHeight="1">
      <c r="A3" s="132" t="s">
        <v>4</v>
      </c>
      <c r="B3" s="133"/>
      <c r="C3" s="133"/>
      <c r="D3" s="133"/>
      <c r="E3" s="133"/>
      <c r="F3" s="134"/>
      <c r="G3" s="100" t="s">
        <v>116</v>
      </c>
      <c r="H3" s="101"/>
      <c r="I3" s="101"/>
      <c r="J3" s="101"/>
      <c r="K3" s="101"/>
      <c r="L3" s="101"/>
      <c r="M3" s="101"/>
      <c r="N3" s="101"/>
    </row>
    <row r="4" spans="1:14">
      <c r="A4" s="2"/>
      <c r="B4" s="148"/>
      <c r="C4" s="148"/>
      <c r="D4" s="1"/>
      <c r="E4" s="1"/>
      <c r="F4" s="1"/>
      <c r="G4" s="1"/>
      <c r="H4" s="1"/>
      <c r="I4" s="1"/>
      <c r="J4" s="1"/>
      <c r="K4" s="1"/>
      <c r="L4" s="1"/>
      <c r="M4" s="1"/>
      <c r="N4" s="1"/>
    </row>
    <row r="5" spans="1:14" ht="31.5" customHeight="1">
      <c r="A5" s="84" t="s">
        <v>6</v>
      </c>
      <c r="B5" s="105" t="s">
        <v>117</v>
      </c>
      <c r="C5" s="105"/>
      <c r="D5" s="105"/>
      <c r="E5" s="105"/>
      <c r="F5" s="105"/>
      <c r="G5" s="105"/>
      <c r="H5" s="105"/>
      <c r="I5" s="105"/>
      <c r="J5" s="105"/>
      <c r="K5" s="105"/>
      <c r="L5" s="105"/>
      <c r="M5" s="105"/>
      <c r="N5" s="105"/>
    </row>
    <row r="6" spans="1:14" ht="29.25" customHeight="1">
      <c r="A6" s="84" t="s">
        <v>8</v>
      </c>
      <c r="B6" s="101" t="s">
        <v>118</v>
      </c>
      <c r="C6" s="101"/>
      <c r="D6" s="101"/>
      <c r="E6" s="101"/>
      <c r="F6" s="101"/>
      <c r="G6" s="101"/>
      <c r="H6" s="101"/>
      <c r="I6" s="101"/>
      <c r="J6" s="101"/>
      <c r="K6" s="101"/>
      <c r="L6" s="80" t="s">
        <v>9</v>
      </c>
      <c r="M6" s="106"/>
      <c r="N6" s="106"/>
    </row>
    <row r="7" spans="1:14" ht="25.5">
      <c r="A7" s="80" t="s">
        <v>10</v>
      </c>
      <c r="B7" s="100"/>
      <c r="C7" s="100"/>
      <c r="D7" s="100"/>
      <c r="E7" s="100"/>
      <c r="F7" s="100"/>
      <c r="G7" s="100"/>
      <c r="H7" s="100"/>
      <c r="I7" s="80" t="s">
        <v>11</v>
      </c>
      <c r="J7" s="101"/>
      <c r="K7" s="101"/>
      <c r="L7" s="80" t="s">
        <v>12</v>
      </c>
      <c r="M7" s="106"/>
      <c r="N7" s="106"/>
    </row>
    <row r="8" spans="1:14" ht="38.25" customHeight="1">
      <c r="A8" s="80" t="s">
        <v>13</v>
      </c>
      <c r="B8" s="105" t="s">
        <v>14</v>
      </c>
      <c r="C8" s="105"/>
      <c r="D8" s="105"/>
      <c r="E8" s="105"/>
      <c r="F8" s="105"/>
      <c r="G8" s="105"/>
      <c r="H8" s="105"/>
      <c r="I8" s="105"/>
      <c r="J8" s="105"/>
      <c r="K8" s="105"/>
      <c r="L8" s="105"/>
      <c r="M8" s="105"/>
      <c r="N8" s="105"/>
    </row>
    <row r="9" spans="1:14" ht="15" customHeight="1">
      <c r="A9" s="81"/>
      <c r="B9" s="4"/>
      <c r="C9" s="4"/>
      <c r="D9" s="4"/>
      <c r="E9" s="4"/>
      <c r="F9" s="4"/>
      <c r="G9" s="4"/>
      <c r="H9" s="4"/>
      <c r="I9" s="4"/>
      <c r="J9" s="4"/>
      <c r="K9" s="4"/>
      <c r="L9" s="4"/>
      <c r="M9" s="4"/>
      <c r="N9" s="4"/>
    </row>
    <row r="10" spans="1:14" ht="15" customHeight="1">
      <c r="A10" s="138" t="s">
        <v>15</v>
      </c>
      <c r="B10" s="132" t="s">
        <v>16</v>
      </c>
      <c r="C10" s="133"/>
      <c r="D10" s="133"/>
      <c r="E10" s="133"/>
      <c r="F10" s="133"/>
      <c r="G10" s="133"/>
      <c r="H10" s="133"/>
      <c r="I10" s="133"/>
      <c r="J10" s="133"/>
      <c r="K10" s="133"/>
      <c r="L10" s="134"/>
      <c r="M10" s="110" t="s">
        <v>17</v>
      </c>
      <c r="N10" s="112"/>
    </row>
    <row r="11" spans="1:14">
      <c r="A11" s="139"/>
      <c r="B11" s="135"/>
      <c r="C11" s="136"/>
      <c r="D11" s="136"/>
      <c r="E11" s="136"/>
      <c r="F11" s="136"/>
      <c r="G11" s="136"/>
      <c r="H11" s="136"/>
      <c r="I11" s="136"/>
      <c r="J11" s="136"/>
      <c r="K11" s="136"/>
      <c r="L11" s="137"/>
      <c r="M11" s="80" t="s">
        <v>18</v>
      </c>
      <c r="N11" s="80" t="s">
        <v>19</v>
      </c>
    </row>
    <row r="12" spans="1:14">
      <c r="A12" s="7" t="s">
        <v>119</v>
      </c>
      <c r="B12" s="109" t="s">
        <v>120</v>
      </c>
      <c r="C12" s="109"/>
      <c r="D12" s="109"/>
      <c r="E12" s="109"/>
      <c r="F12" s="109"/>
      <c r="G12" s="109"/>
      <c r="H12" s="109"/>
      <c r="I12" s="109"/>
      <c r="J12" s="109"/>
      <c r="K12" s="109"/>
      <c r="L12" s="109"/>
      <c r="M12" s="8">
        <v>43101</v>
      </c>
      <c r="N12" s="8">
        <v>43190</v>
      </c>
    </row>
    <row r="13" spans="1:14">
      <c r="A13" s="7" t="s">
        <v>121</v>
      </c>
      <c r="B13" s="109" t="s">
        <v>122</v>
      </c>
      <c r="C13" s="109"/>
      <c r="D13" s="109"/>
      <c r="E13" s="109"/>
      <c r="F13" s="109"/>
      <c r="G13" s="109"/>
      <c r="H13" s="109"/>
      <c r="I13" s="109"/>
      <c r="J13" s="109"/>
      <c r="K13" s="109"/>
      <c r="L13" s="109"/>
      <c r="M13" s="8">
        <v>43101</v>
      </c>
      <c r="N13" s="8">
        <v>43465</v>
      </c>
    </row>
    <row r="14" spans="1:14">
      <c r="A14" s="7" t="s">
        <v>123</v>
      </c>
      <c r="B14" s="109" t="s">
        <v>124</v>
      </c>
      <c r="C14" s="109"/>
      <c r="D14" s="109"/>
      <c r="E14" s="109"/>
      <c r="F14" s="109"/>
      <c r="G14" s="109"/>
      <c r="H14" s="109"/>
      <c r="I14" s="109"/>
      <c r="J14" s="109"/>
      <c r="K14" s="109"/>
      <c r="L14" s="109"/>
      <c r="M14" s="8">
        <v>43101</v>
      </c>
      <c r="N14" s="8">
        <v>43465</v>
      </c>
    </row>
    <row r="15" spans="1:14">
      <c r="A15" s="7" t="s">
        <v>125</v>
      </c>
      <c r="B15" s="156" t="s">
        <v>126</v>
      </c>
      <c r="C15" s="156"/>
      <c r="D15" s="156"/>
      <c r="E15" s="156"/>
      <c r="F15" s="156"/>
      <c r="G15" s="156"/>
      <c r="H15" s="156"/>
      <c r="I15" s="156"/>
      <c r="J15" s="156"/>
      <c r="K15" s="156"/>
      <c r="L15" s="156"/>
      <c r="M15" s="8">
        <v>43101</v>
      </c>
      <c r="N15" s="8">
        <v>43465</v>
      </c>
    </row>
    <row r="16" spans="1:14">
      <c r="A16" s="1"/>
      <c r="B16" s="1"/>
      <c r="C16" s="1"/>
      <c r="D16" s="1"/>
      <c r="E16" s="1"/>
      <c r="F16" s="1"/>
      <c r="G16" s="1"/>
      <c r="H16" s="1"/>
      <c r="I16" s="1"/>
      <c r="J16" s="1"/>
      <c r="K16" s="1"/>
      <c r="L16" s="1"/>
      <c r="M16" s="1"/>
      <c r="N16" s="1"/>
    </row>
    <row r="17" spans="1:14">
      <c r="A17" s="110" t="s">
        <v>28</v>
      </c>
      <c r="B17" s="111"/>
      <c r="C17" s="111"/>
      <c r="D17" s="111"/>
      <c r="E17" s="111"/>
      <c r="F17" s="111"/>
      <c r="G17" s="111"/>
      <c r="H17" s="111"/>
      <c r="I17" s="111"/>
      <c r="J17" s="111"/>
      <c r="K17" s="111"/>
      <c r="L17" s="111"/>
      <c r="M17" s="111"/>
      <c r="N17" s="112"/>
    </row>
    <row r="18" spans="1:14" ht="25.5">
      <c r="A18" s="80"/>
      <c r="B18" s="80" t="s">
        <v>29</v>
      </c>
      <c r="C18" s="82">
        <v>43130</v>
      </c>
      <c r="D18" s="82">
        <v>43159</v>
      </c>
      <c r="E18" s="82">
        <v>43189</v>
      </c>
      <c r="F18" s="82">
        <v>43220</v>
      </c>
      <c r="G18" s="82">
        <v>43250</v>
      </c>
      <c r="H18" s="82">
        <v>43281</v>
      </c>
      <c r="I18" s="82">
        <v>43311</v>
      </c>
      <c r="J18" s="82">
        <v>43342</v>
      </c>
      <c r="K18" s="82">
        <v>43373</v>
      </c>
      <c r="L18" s="82">
        <v>43403</v>
      </c>
      <c r="M18" s="82">
        <v>43434</v>
      </c>
      <c r="N18" s="82">
        <v>43464</v>
      </c>
    </row>
    <row r="19" spans="1:14" ht="25.5">
      <c r="A19" s="80" t="s">
        <v>30</v>
      </c>
      <c r="B19" s="145" t="s">
        <v>127</v>
      </c>
      <c r="C19" s="146"/>
      <c r="D19" s="146"/>
      <c r="E19" s="146"/>
      <c r="F19" s="146"/>
      <c r="G19" s="146"/>
      <c r="H19" s="146"/>
      <c r="I19" s="146"/>
      <c r="J19" s="146"/>
      <c r="K19" s="146"/>
      <c r="L19" s="146"/>
      <c r="M19" s="146"/>
      <c r="N19" s="147"/>
    </row>
    <row r="20" spans="1:14" ht="25.5">
      <c r="A20" s="80" t="s">
        <v>32</v>
      </c>
      <c r="B20" s="157" t="s">
        <v>128</v>
      </c>
      <c r="C20" s="158"/>
      <c r="D20" s="158"/>
      <c r="E20" s="158"/>
      <c r="F20" s="158"/>
      <c r="G20" s="158"/>
      <c r="H20" s="158"/>
      <c r="I20" s="158"/>
      <c r="J20" s="158"/>
      <c r="K20" s="158"/>
      <c r="L20" s="158"/>
      <c r="M20" s="158"/>
      <c r="N20" s="158"/>
    </row>
    <row r="21" spans="1:14" ht="25.5">
      <c r="A21" s="80" t="s">
        <v>34</v>
      </c>
      <c r="B21" s="145" t="s">
        <v>129</v>
      </c>
      <c r="C21" s="146"/>
      <c r="D21" s="146"/>
      <c r="E21" s="146"/>
      <c r="F21" s="146"/>
      <c r="G21" s="146"/>
      <c r="H21" s="146"/>
      <c r="I21" s="146"/>
      <c r="J21" s="146"/>
      <c r="K21" s="146"/>
      <c r="L21" s="146"/>
      <c r="M21" s="146"/>
      <c r="N21" s="146"/>
    </row>
    <row r="22" spans="1:14" ht="25.5">
      <c r="A22" s="80" t="s">
        <v>36</v>
      </c>
      <c r="B22" s="90"/>
      <c r="C22" s="9">
        <v>8.3299999999999999E-2</v>
      </c>
      <c r="D22" s="9">
        <v>0.1666</v>
      </c>
      <c r="E22" s="9">
        <v>0.24990000000000001</v>
      </c>
      <c r="F22" s="9">
        <v>0.3332</v>
      </c>
      <c r="G22" s="9">
        <v>0.41649999999999998</v>
      </c>
      <c r="H22" s="9">
        <v>0.49980000000000002</v>
      </c>
      <c r="I22" s="9">
        <v>0.58309999999999995</v>
      </c>
      <c r="J22" s="9">
        <v>0.66639999999999999</v>
      </c>
      <c r="K22" s="9">
        <v>0.74939999999999996</v>
      </c>
      <c r="L22" s="9">
        <v>0.83240000000000003</v>
      </c>
      <c r="M22" s="9">
        <v>0.91569999999999996</v>
      </c>
      <c r="N22" s="9">
        <v>1</v>
      </c>
    </row>
    <row r="23" spans="1:14">
      <c r="A23" s="11"/>
      <c r="B23" s="11"/>
      <c r="C23" s="11"/>
      <c r="D23" s="11"/>
      <c r="E23" s="11"/>
      <c r="F23" s="11"/>
      <c r="G23" s="11"/>
      <c r="H23" s="11"/>
      <c r="I23" s="11"/>
      <c r="J23" s="11"/>
      <c r="K23" s="11"/>
      <c r="L23" s="11"/>
      <c r="M23" s="11"/>
      <c r="N23" s="11"/>
    </row>
    <row r="24" spans="1:14">
      <c r="A24" s="80" t="s">
        <v>37</v>
      </c>
      <c r="B24" s="107" t="s">
        <v>38</v>
      </c>
      <c r="C24" s="108"/>
      <c r="D24" s="108"/>
      <c r="E24" s="108"/>
      <c r="F24" s="108"/>
      <c r="G24" s="108"/>
      <c r="I24" s="1"/>
      <c r="J24" s="1"/>
      <c r="K24" s="1"/>
      <c r="L24" s="1"/>
      <c r="M24" s="1"/>
      <c r="N24" s="1"/>
    </row>
  </sheetData>
  <mergeCells count="24">
    <mergeCell ref="A10:A11"/>
    <mergeCell ref="B10:L11"/>
    <mergeCell ref="M10:N10"/>
    <mergeCell ref="B12:L12"/>
    <mergeCell ref="B24:G24"/>
    <mergeCell ref="B14:L14"/>
    <mergeCell ref="B15:L15"/>
    <mergeCell ref="A17:N17"/>
    <mergeCell ref="B19:N19"/>
    <mergeCell ref="B20:N20"/>
    <mergeCell ref="B21:N21"/>
    <mergeCell ref="B13:L13"/>
    <mergeCell ref="B8:N8"/>
    <mergeCell ref="B4:C4"/>
    <mergeCell ref="A1:N1"/>
    <mergeCell ref="A3:F3"/>
    <mergeCell ref="G3:N3"/>
    <mergeCell ref="B5:N5"/>
    <mergeCell ref="B6:K6"/>
    <mergeCell ref="M6:N6"/>
    <mergeCell ref="B7:H7"/>
    <mergeCell ref="J7:K7"/>
    <mergeCell ref="M7:N7"/>
    <mergeCell ref="B2:N2"/>
  </mergeCells>
  <dataValidations count="13">
    <dataValidation type="list" allowBlank="1" showInputMessage="1" showErrorMessage="1" errorTitle="Error" error="No teclees datos, sólo elige de la lista" promptTitle="Objetivo estratégico" prompt="Selecciona una opción de la lista desplegable" sqref="B8:N8" xr:uid="{00000000-0002-0000-0600-000000000000}">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1:N1" xr:uid="{00000000-0002-0000-0600-000001000000}">
      <formula1>Unidad</formula1>
    </dataValidation>
    <dataValidation type="date" allowBlank="1" showInputMessage="1" showErrorMessage="1" errorTitle="Formato de fecha" error="Anota la fecha en el formato: dd/mm/aaaa" promptTitle="Formato de fecha" prompt="Anota la fecha en el formato: dd/mm/aaaa" sqref="M12:N15" xr:uid="{00000000-0002-0000-0600-000002000000}">
      <formula1>43101</formula1>
      <formula2>43465</formula2>
    </dataValidation>
    <dataValidation type="date" allowBlank="1" showInputMessage="1" showErrorMessage="1" errorTitle="No es formato de fecha valido" error="Sólo puedes escribir el formato de fecha válido" promptTitle="Sólo fecha" prompt="Anota la fecha en el siguiente formato dd/mm/aaaa" sqref="M6:N7" xr:uid="{00000000-0002-0000-0600-000003000000}">
      <formula1>43101</formula1>
      <formula2>43465</formula2>
    </dataValidation>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5:N5" xr:uid="{00000000-0002-0000-0600-000004000000}"/>
    <dataValidation allowBlank="1" showInputMessage="1" promptTitle="Anota un nombre corto" prompt="Puedes anotar por ejemplo: &quot;CIRDH&quot; &quot;Debates&quot;, &quot;ESELEC&quot;, &quot;RHAMER&quot;..." sqref="G3:N3" xr:uid="{00000000-0002-0000-0600-000005000000}"/>
    <dataValidation allowBlank="1" showInputMessage="1" promptTitle="Nombre de indicador" prompt="Por ejemplo: &quot;Tasa de participación electoral&quot;, &quot;Tasa de casillas instaladas&quot;, etc. " sqref="B7" xr:uid="{00000000-0002-0000-0600-000006000000}"/>
    <dataValidation allowBlank="1" showInputMessage="1" promptTitle="Nombra el indicador de desempeño" prompt="Tasa de cumplimiento, porcentaje, memoria de evento, evento realizado, reporte de investigación, número de personas capacitadas, etc. " sqref="B20:N20" xr:uid="{00000000-0002-0000-0600-000007000000}"/>
    <dataValidation allowBlank="1" showInputMessage="1" promptTitle="Describe y explica indicador" prompt="Explica en qué consiste lo que se va a medir y cómo se van a obtener los datos." sqref="B21:N21" xr:uid="{00000000-0002-0000-0600-000008000000}"/>
    <dataValidation allowBlank="1" showInputMessage="1" promptTitle="Siglas junto a numero progresivo" prompt="Anota aquí siglas de tu área a la izquierda y un número con dos digitos a la derecha p.e. Dirección de Participación Ciudadana: DPC01 Contraloria General: CG01 " sqref="A12:A15" xr:uid="{00000000-0002-0000-0600-000009000000}"/>
    <dataValidation allowBlank="1" showInputMessage="1" promptTitle="Descripción de entregable" prompt="Describe aquí en qué consiste el producto, material, servicio o evento derivado del presente proceso o proyecto." sqref="B19:N19" xr:uid="{00000000-0002-0000-0600-00000A000000}"/>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7:K7" xr:uid="{00000000-0002-0000-0600-00000B000000}"/>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B2" xr:uid="{00000000-0002-0000-0600-00000C000000}"/>
  </dataValidations>
  <pageMargins left="0.7" right="0.7" top="0.75" bottom="0.75" header="0.3" footer="0.3"/>
  <pageSetup scale="99" fitToHeight="0"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errorTitle="Sólo puedes elegir de la lista" promptTitle="Nombre del titular del área" prompt="Seleciona de la lista el nombre del titular de la unidad responsable del POA" xr:uid="{00000000-0002-0000-0600-00000D000000}">
          <x14:formula1>
            <xm:f>'xlFile://Root/Users/francisco.gonzalez/OneDrive/IEPC/Planeación/POA 2018 (borradores)/[Ficha actividades CS.xlsx]Validaciones'!#REF!</xm:f>
          </x14:formula1>
          <xm:sqref>B24:G24</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10"/>
  <sheetViews>
    <sheetView zoomScale="136" zoomScaleNormal="136" workbookViewId="0" xr3:uid="{85D5C41F-068E-5C55-9968-509E7C2A5619}">
      <selection activeCell="F22" sqref="F22"/>
    </sheetView>
  </sheetViews>
  <sheetFormatPr defaultColWidth="11.42578125" defaultRowHeight="15"/>
  <cols>
    <col min="1" max="1" width="14.5703125" customWidth="1"/>
    <col min="2" max="2" width="31.7109375" customWidth="1"/>
    <col min="3" max="3" width="11" customWidth="1"/>
    <col min="4" max="4" width="25.85546875" customWidth="1"/>
    <col min="5" max="6" width="7.28515625" bestFit="1" customWidth="1"/>
    <col min="7" max="17" width="6.5703125" bestFit="1" customWidth="1"/>
  </cols>
  <sheetData>
    <row r="1" spans="1:17" ht="15.75">
      <c r="A1" s="1"/>
      <c r="B1" s="1"/>
      <c r="C1" s="1"/>
      <c r="D1" s="39" t="s">
        <v>1</v>
      </c>
      <c r="E1" s="40"/>
      <c r="F1" s="40"/>
      <c r="G1" s="40"/>
      <c r="H1" s="40"/>
      <c r="I1" s="40"/>
      <c r="J1" s="40"/>
      <c r="K1" s="40"/>
      <c r="L1" s="40"/>
      <c r="M1" s="40"/>
      <c r="N1" s="40"/>
      <c r="O1" s="40"/>
      <c r="P1" s="40"/>
      <c r="Q1" s="40"/>
    </row>
    <row r="2" spans="1:17">
      <c r="A2" s="1"/>
      <c r="C2" s="41"/>
      <c r="D2" s="41" t="s">
        <v>39</v>
      </c>
      <c r="E2" s="1"/>
      <c r="F2" s="41"/>
      <c r="G2" s="41"/>
      <c r="H2" s="41"/>
      <c r="I2" s="41"/>
      <c r="J2" s="41"/>
      <c r="K2" s="41"/>
      <c r="L2" s="41"/>
      <c r="M2" s="41"/>
      <c r="N2" s="41"/>
      <c r="O2" s="41"/>
      <c r="P2" s="41"/>
      <c r="Q2" s="41"/>
    </row>
    <row r="3" spans="1:17">
      <c r="A3" s="25" t="s">
        <v>130</v>
      </c>
      <c r="B3" s="42"/>
      <c r="C3" s="113" t="s">
        <v>131</v>
      </c>
      <c r="D3" s="114"/>
      <c r="E3" s="115"/>
      <c r="F3" s="116" t="s">
        <v>42</v>
      </c>
      <c r="G3" s="117"/>
      <c r="H3" s="117"/>
      <c r="I3" s="117"/>
      <c r="J3" s="117"/>
      <c r="K3" s="117"/>
      <c r="L3" s="117"/>
      <c r="M3" s="117"/>
      <c r="N3" s="117"/>
      <c r="O3" s="117"/>
      <c r="P3" s="117"/>
      <c r="Q3" s="117"/>
    </row>
    <row r="4" spans="1:17">
      <c r="A4" s="27" t="s">
        <v>15</v>
      </c>
      <c r="B4" s="27" t="s">
        <v>43</v>
      </c>
      <c r="C4" s="27" t="s">
        <v>44</v>
      </c>
      <c r="D4" s="27" t="s">
        <v>45</v>
      </c>
      <c r="E4" s="27" t="s">
        <v>46</v>
      </c>
      <c r="F4" s="28">
        <v>43101</v>
      </c>
      <c r="G4" s="28">
        <v>43132</v>
      </c>
      <c r="H4" s="28">
        <v>43160</v>
      </c>
      <c r="I4" s="28">
        <v>43191</v>
      </c>
      <c r="J4" s="28">
        <v>43221</v>
      </c>
      <c r="K4" s="28">
        <v>43252</v>
      </c>
      <c r="L4" s="28">
        <v>43282</v>
      </c>
      <c r="M4" s="28">
        <v>43313</v>
      </c>
      <c r="N4" s="28">
        <v>43344</v>
      </c>
      <c r="O4" s="28">
        <v>43374</v>
      </c>
      <c r="P4" s="28">
        <v>43405</v>
      </c>
      <c r="Q4" s="28">
        <v>43435</v>
      </c>
    </row>
    <row r="5" spans="1:17" ht="51">
      <c r="A5" s="43" t="s">
        <v>119</v>
      </c>
      <c r="B5" s="29" t="s">
        <v>132</v>
      </c>
      <c r="C5" s="30" t="s">
        <v>133</v>
      </c>
      <c r="D5" s="35" t="s">
        <v>52</v>
      </c>
      <c r="E5" s="32">
        <f>SUM(F5:Q5)</f>
        <v>10070</v>
      </c>
      <c r="F5" s="44">
        <v>10070</v>
      </c>
      <c r="G5" s="44">
        <v>0</v>
      </c>
      <c r="H5" s="44">
        <v>0</v>
      </c>
      <c r="I5" s="44">
        <v>0</v>
      </c>
      <c r="J5" s="44">
        <v>0</v>
      </c>
      <c r="K5" s="44">
        <v>0</v>
      </c>
      <c r="L5" s="44">
        <v>0</v>
      </c>
      <c r="M5" s="44">
        <v>0</v>
      </c>
      <c r="N5" s="44">
        <v>0</v>
      </c>
      <c r="O5" s="44">
        <v>0</v>
      </c>
      <c r="P5" s="44">
        <v>0</v>
      </c>
      <c r="Q5" s="44">
        <v>0</v>
      </c>
    </row>
    <row r="6" spans="1:17" ht="51">
      <c r="A6" s="7" t="s">
        <v>121</v>
      </c>
      <c r="B6" s="34" t="s">
        <v>134</v>
      </c>
      <c r="C6" s="30" t="s">
        <v>135</v>
      </c>
      <c r="D6" s="35" t="s">
        <v>136</v>
      </c>
      <c r="E6" s="32">
        <f t="shared" ref="E6:E8" si="0">SUM(F6:Q6)</f>
        <v>420000</v>
      </c>
      <c r="F6" s="44">
        <v>35000</v>
      </c>
      <c r="G6" s="44">
        <v>35000</v>
      </c>
      <c r="H6" s="44">
        <v>35000</v>
      </c>
      <c r="I6" s="44">
        <v>35000</v>
      </c>
      <c r="J6" s="44">
        <v>35000</v>
      </c>
      <c r="K6" s="44">
        <v>35000</v>
      </c>
      <c r="L6" s="44">
        <v>35000</v>
      </c>
      <c r="M6" s="44">
        <v>35000</v>
      </c>
      <c r="N6" s="44">
        <v>35000</v>
      </c>
      <c r="O6" s="44">
        <v>35000</v>
      </c>
      <c r="P6" s="44">
        <v>35000</v>
      </c>
      <c r="Q6" s="44">
        <v>35000</v>
      </c>
    </row>
    <row r="7" spans="1:17" ht="51">
      <c r="A7" s="7" t="s">
        <v>123</v>
      </c>
      <c r="B7" s="34" t="s">
        <v>137</v>
      </c>
      <c r="C7" s="30" t="s">
        <v>135</v>
      </c>
      <c r="D7" s="35" t="s">
        <v>136</v>
      </c>
      <c r="E7" s="32">
        <f t="shared" si="0"/>
        <v>20000</v>
      </c>
      <c r="F7" s="44">
        <v>0</v>
      </c>
      <c r="G7" s="44">
        <v>0</v>
      </c>
      <c r="H7" s="44">
        <v>10000</v>
      </c>
      <c r="I7" s="44">
        <v>10000</v>
      </c>
      <c r="J7" s="44">
        <v>0</v>
      </c>
      <c r="K7" s="44">
        <v>0</v>
      </c>
      <c r="L7" s="44">
        <v>0</v>
      </c>
      <c r="M7" s="44">
        <v>0</v>
      </c>
      <c r="N7" s="44">
        <v>0</v>
      </c>
      <c r="O7" s="44">
        <v>0</v>
      </c>
      <c r="P7" s="44">
        <v>0</v>
      </c>
      <c r="Q7" s="44">
        <v>0</v>
      </c>
    </row>
    <row r="8" spans="1:17" ht="25.5">
      <c r="A8" s="7" t="s">
        <v>125</v>
      </c>
      <c r="B8" s="34" t="s">
        <v>138</v>
      </c>
      <c r="C8" s="30" t="s">
        <v>139</v>
      </c>
      <c r="D8" s="45" t="s">
        <v>90</v>
      </c>
      <c r="E8" s="32">
        <f t="shared" si="0"/>
        <v>95882</v>
      </c>
      <c r="F8" s="44">
        <v>95882</v>
      </c>
      <c r="G8" s="44">
        <v>0</v>
      </c>
      <c r="H8" s="44">
        <v>0</v>
      </c>
      <c r="I8" s="44">
        <v>0</v>
      </c>
      <c r="J8" s="44">
        <v>0</v>
      </c>
      <c r="K8" s="44">
        <v>0</v>
      </c>
      <c r="L8" s="44">
        <v>0</v>
      </c>
      <c r="M8" s="44">
        <v>0</v>
      </c>
      <c r="N8" s="44">
        <v>0</v>
      </c>
      <c r="O8" s="44">
        <v>0</v>
      </c>
      <c r="P8" s="44">
        <v>0</v>
      </c>
      <c r="Q8" s="44">
        <v>0</v>
      </c>
    </row>
    <row r="9" spans="1:17">
      <c r="A9" s="1"/>
      <c r="B9" s="1"/>
      <c r="C9" s="1"/>
      <c r="D9" s="1"/>
      <c r="E9" s="46"/>
      <c r="F9" s="46"/>
      <c r="G9" s="46"/>
      <c r="H9" s="46"/>
      <c r="I9" s="46"/>
      <c r="J9" s="46"/>
      <c r="K9" s="46"/>
      <c r="L9" s="46"/>
      <c r="M9" s="46"/>
      <c r="N9" s="46"/>
      <c r="O9" s="46"/>
      <c r="P9" s="46"/>
      <c r="Q9" s="46"/>
    </row>
    <row r="10" spans="1:17">
      <c r="A10" s="1"/>
      <c r="B10" s="1"/>
      <c r="C10" s="1"/>
      <c r="D10" s="1"/>
      <c r="E10" s="38">
        <f>SUM(F10:Q10)</f>
        <v>545952</v>
      </c>
      <c r="F10" s="38">
        <f t="shared" ref="F10:Q10" si="1">SUM(F5:F8)</f>
        <v>140952</v>
      </c>
      <c r="G10" s="38">
        <f t="shared" si="1"/>
        <v>35000</v>
      </c>
      <c r="H10" s="38">
        <f t="shared" si="1"/>
        <v>45000</v>
      </c>
      <c r="I10" s="38">
        <f t="shared" si="1"/>
        <v>45000</v>
      </c>
      <c r="J10" s="38">
        <f t="shared" si="1"/>
        <v>35000</v>
      </c>
      <c r="K10" s="38">
        <f t="shared" si="1"/>
        <v>35000</v>
      </c>
      <c r="L10" s="38">
        <f t="shared" si="1"/>
        <v>35000</v>
      </c>
      <c r="M10" s="38">
        <f t="shared" si="1"/>
        <v>35000</v>
      </c>
      <c r="N10" s="38">
        <f t="shared" si="1"/>
        <v>35000</v>
      </c>
      <c r="O10" s="38">
        <f t="shared" si="1"/>
        <v>35000</v>
      </c>
      <c r="P10" s="38">
        <f t="shared" si="1"/>
        <v>35000</v>
      </c>
      <c r="Q10" s="38">
        <f t="shared" si="1"/>
        <v>35000</v>
      </c>
    </row>
  </sheetData>
  <mergeCells count="2">
    <mergeCell ref="C3:E3"/>
    <mergeCell ref="F3:Q3"/>
  </mergeCells>
  <dataValidations count="3">
    <dataValidation allowBlank="1" showInputMessage="1" promptTitle="Siglas junto a numero progresivo" prompt="Anota aquí siglas de tu área a la izquierda y un número con dos digitos a la derecha p.e. Dirección de Participación Ciudadana: DPC01 Contraloria General: CG01 " sqref="A5:A8" xr:uid="{00000000-0002-0000-0700-000000000000}"/>
    <dataValidation allowBlank="1" showInputMessage="1" promptTitle="Nombre corto de lo que necesitas" prompt="Anota aquí el nombre común del bien o servicio que necesitas, p.e. gasolina, toner, papel, hospedaje, casetas, imprentas, cerrajería, rentas de sillas, etcétera" sqref="C5:C8" xr:uid="{00000000-0002-0000-0700-000001000000}"/>
    <dataValidation allowBlank="1" showInputMessage="1" showErrorMessage="1" errorTitle="Se llena automáticamente" error="Esta celda se llena automáticamente con la sumatoria del gasto programado en los meses del año" promptTitle="Total se llena automáticamente" prompt="Resulta de la suma de las cantidades que programas gastar en los meses del año" sqref="E4" xr:uid="{00000000-0002-0000-0700-000002000000}"/>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errorTitle="Sólo elige de la lista" error="Si tienes alguna duda consulta con el Director de Administración Hugo Pulido en la extensión 128" promptTitle="Elige de la lista" prompt="Consulta la hoja &quot;Validaciones&quot; en la parte inferior. Allí encontrarás la descripción de la partida para que eligas la que corresponde a la que necesitas" xr:uid="{00000000-0002-0000-0700-000003000000}">
          <x14:formula1>
            <xm:f>'xlFile://Root/Users/jose.gomez/Documents/RESPALDO JJGV 28ENE2015/CS 2017/POA 2018 CS/[Copia de Ficha básica presupuestal.xlsx]Validaciones'!#REF!</xm:f>
          </x14:formula1>
          <xm:sqref>D5:D8</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25"/>
  <sheetViews>
    <sheetView zoomScale="130" zoomScaleNormal="130" workbookViewId="0" xr3:uid="{44B22561-5205-5C8A-B808-2C70100D228F}">
      <selection activeCell="B16" sqref="B16:L16"/>
    </sheetView>
  </sheetViews>
  <sheetFormatPr defaultColWidth="11.42578125" defaultRowHeight="15"/>
  <cols>
    <col min="1" max="1" width="27.5703125" bestFit="1" customWidth="1"/>
    <col min="2" max="2" width="4.28515625" customWidth="1"/>
    <col min="3" max="11" width="7.5703125" bestFit="1" customWidth="1"/>
    <col min="13" max="14" width="7.5703125" bestFit="1" customWidth="1"/>
  </cols>
  <sheetData>
    <row r="1" spans="1:14" ht="15.75">
      <c r="A1" s="96" t="s">
        <v>1</v>
      </c>
      <c r="B1" s="96"/>
      <c r="C1" s="96"/>
      <c r="D1" s="96"/>
      <c r="E1" s="96"/>
      <c r="F1" s="96"/>
      <c r="G1" s="96"/>
      <c r="H1" s="96"/>
      <c r="I1" s="96"/>
      <c r="J1" s="96"/>
      <c r="K1" s="96"/>
      <c r="L1" s="96"/>
      <c r="M1" s="96"/>
      <c r="N1" s="96"/>
    </row>
    <row r="2" spans="1:14" ht="15" customHeight="1">
      <c r="A2" s="80" t="s">
        <v>2</v>
      </c>
      <c r="B2" s="153" t="s">
        <v>140</v>
      </c>
      <c r="C2" s="102"/>
      <c r="D2" s="102"/>
      <c r="E2" s="102"/>
      <c r="F2" s="102"/>
      <c r="G2" s="102"/>
      <c r="H2" s="102"/>
      <c r="I2" s="102"/>
      <c r="J2" s="102"/>
      <c r="K2" s="102"/>
      <c r="L2" s="102"/>
      <c r="M2" s="102"/>
      <c r="N2" s="103"/>
    </row>
    <row r="3" spans="1:14" ht="15" customHeight="1">
      <c r="A3" s="132" t="s">
        <v>4</v>
      </c>
      <c r="B3" s="133"/>
      <c r="C3" s="133"/>
      <c r="D3" s="133"/>
      <c r="E3" s="133"/>
      <c r="F3" s="134"/>
      <c r="G3" s="100" t="s">
        <v>141</v>
      </c>
      <c r="H3" s="100"/>
      <c r="I3" s="100"/>
      <c r="J3" s="100"/>
      <c r="K3" s="100"/>
      <c r="L3" s="100"/>
      <c r="M3" s="100"/>
      <c r="N3" s="100"/>
    </row>
    <row r="4" spans="1:14">
      <c r="A4" s="2"/>
      <c r="B4" s="148"/>
      <c r="C4" s="148"/>
      <c r="D4" s="1"/>
      <c r="E4" s="1"/>
      <c r="F4" s="1"/>
      <c r="G4" s="1"/>
      <c r="H4" s="1"/>
      <c r="I4" s="1"/>
      <c r="J4" s="1"/>
      <c r="K4" s="1"/>
      <c r="L4" s="1"/>
      <c r="M4" s="1"/>
      <c r="N4" s="1"/>
    </row>
    <row r="5" spans="1:14">
      <c r="A5" s="80" t="s">
        <v>6</v>
      </c>
      <c r="B5" s="105" t="s">
        <v>142</v>
      </c>
      <c r="C5" s="105"/>
      <c r="D5" s="105"/>
      <c r="E5" s="105"/>
      <c r="F5" s="105"/>
      <c r="G5" s="105"/>
      <c r="H5" s="105"/>
      <c r="I5" s="105"/>
      <c r="J5" s="105"/>
      <c r="K5" s="105"/>
      <c r="L5" s="105"/>
      <c r="M5" s="105"/>
      <c r="N5" s="105"/>
    </row>
    <row r="6" spans="1:14" ht="24" customHeight="1">
      <c r="A6" s="80" t="s">
        <v>8</v>
      </c>
      <c r="B6" s="159" t="s">
        <v>143</v>
      </c>
      <c r="C6" s="159"/>
      <c r="D6" s="159"/>
      <c r="E6" s="159"/>
      <c r="F6" s="159"/>
      <c r="G6" s="159"/>
      <c r="H6" s="159"/>
      <c r="I6" s="159"/>
      <c r="J6" s="159"/>
      <c r="K6" s="159"/>
      <c r="L6" s="80" t="s">
        <v>9</v>
      </c>
      <c r="M6" s="106"/>
      <c r="N6" s="106"/>
    </row>
    <row r="7" spans="1:14" ht="25.5">
      <c r="A7" s="80" t="s">
        <v>10</v>
      </c>
      <c r="B7" s="100"/>
      <c r="C7" s="100"/>
      <c r="D7" s="100"/>
      <c r="E7" s="100"/>
      <c r="F7" s="100"/>
      <c r="G7" s="100"/>
      <c r="H7" s="100"/>
      <c r="I7" s="80" t="s">
        <v>11</v>
      </c>
      <c r="J7" s="101"/>
      <c r="K7" s="101"/>
      <c r="L7" s="80" t="s">
        <v>12</v>
      </c>
      <c r="M7" s="106"/>
      <c r="N7" s="106"/>
    </row>
    <row r="8" spans="1:14">
      <c r="A8" s="80" t="s">
        <v>13</v>
      </c>
      <c r="B8" s="105" t="s">
        <v>14</v>
      </c>
      <c r="C8" s="105"/>
      <c r="D8" s="105"/>
      <c r="E8" s="105"/>
      <c r="F8" s="105"/>
      <c r="G8" s="105"/>
      <c r="H8" s="105"/>
      <c r="I8" s="105"/>
      <c r="J8" s="105"/>
      <c r="K8" s="105"/>
      <c r="L8" s="105"/>
      <c r="M8" s="105"/>
      <c r="N8" s="105"/>
    </row>
    <row r="9" spans="1:14">
      <c r="A9" s="3"/>
      <c r="B9" s="4"/>
      <c r="C9" s="4"/>
      <c r="D9" s="4"/>
      <c r="E9" s="4"/>
      <c r="F9" s="4"/>
      <c r="G9" s="4"/>
      <c r="H9" s="4"/>
      <c r="I9" s="4"/>
      <c r="J9" s="4"/>
      <c r="K9" s="4"/>
      <c r="L9" s="4"/>
      <c r="M9" s="4"/>
      <c r="N9" s="4"/>
    </row>
    <row r="10" spans="1:14" ht="15" customHeight="1">
      <c r="A10" s="138" t="s">
        <v>15</v>
      </c>
      <c r="B10" s="132" t="s">
        <v>16</v>
      </c>
      <c r="C10" s="133"/>
      <c r="D10" s="133"/>
      <c r="E10" s="133"/>
      <c r="F10" s="133"/>
      <c r="G10" s="133"/>
      <c r="H10" s="133"/>
      <c r="I10" s="133"/>
      <c r="J10" s="133"/>
      <c r="K10" s="133"/>
      <c r="L10" s="134"/>
      <c r="M10" s="110" t="s">
        <v>17</v>
      </c>
      <c r="N10" s="112"/>
    </row>
    <row r="11" spans="1:14">
      <c r="A11" s="139"/>
      <c r="B11" s="135"/>
      <c r="C11" s="136"/>
      <c r="D11" s="136"/>
      <c r="E11" s="136"/>
      <c r="F11" s="136"/>
      <c r="G11" s="136"/>
      <c r="H11" s="136"/>
      <c r="I11" s="136"/>
      <c r="J11" s="136"/>
      <c r="K11" s="136"/>
      <c r="L11" s="137"/>
      <c r="M11" s="80" t="s">
        <v>18</v>
      </c>
      <c r="N11" s="80" t="s">
        <v>19</v>
      </c>
    </row>
    <row r="12" spans="1:14">
      <c r="A12" s="7" t="s">
        <v>144</v>
      </c>
      <c r="B12" s="109" t="s">
        <v>145</v>
      </c>
      <c r="C12" s="109"/>
      <c r="D12" s="109"/>
      <c r="E12" s="109"/>
      <c r="F12" s="109"/>
      <c r="G12" s="109"/>
      <c r="H12" s="109"/>
      <c r="I12" s="109"/>
      <c r="J12" s="109"/>
      <c r="K12" s="109"/>
      <c r="L12" s="109"/>
      <c r="M12" s="8">
        <v>43101</v>
      </c>
      <c r="N12" s="8">
        <v>43190</v>
      </c>
    </row>
    <row r="13" spans="1:14">
      <c r="A13" s="7" t="s">
        <v>146</v>
      </c>
      <c r="B13" s="109" t="s">
        <v>147</v>
      </c>
      <c r="C13" s="109"/>
      <c r="D13" s="109"/>
      <c r="E13" s="109"/>
      <c r="F13" s="109"/>
      <c r="G13" s="109"/>
      <c r="H13" s="109"/>
      <c r="I13" s="109"/>
      <c r="J13" s="109"/>
      <c r="K13" s="109"/>
      <c r="L13" s="109"/>
      <c r="M13" s="8">
        <v>43101</v>
      </c>
      <c r="N13" s="8">
        <v>43465</v>
      </c>
    </row>
    <row r="14" spans="1:14">
      <c r="A14" s="7" t="s">
        <v>148</v>
      </c>
      <c r="B14" s="109" t="s">
        <v>149</v>
      </c>
      <c r="C14" s="109"/>
      <c r="D14" s="109"/>
      <c r="E14" s="109"/>
      <c r="F14" s="109"/>
      <c r="G14" s="109"/>
      <c r="H14" s="109"/>
      <c r="I14" s="109"/>
      <c r="J14" s="109"/>
      <c r="K14" s="109"/>
      <c r="L14" s="109"/>
      <c r="M14" s="8">
        <v>43101</v>
      </c>
      <c r="N14" s="8">
        <v>43465</v>
      </c>
    </row>
    <row r="15" spans="1:14">
      <c r="A15" s="7" t="s">
        <v>150</v>
      </c>
      <c r="B15" s="156" t="s">
        <v>151</v>
      </c>
      <c r="C15" s="156"/>
      <c r="D15" s="156"/>
      <c r="E15" s="156"/>
      <c r="F15" s="156"/>
      <c r="G15" s="156"/>
      <c r="H15" s="156"/>
      <c r="I15" s="156"/>
      <c r="J15" s="156"/>
      <c r="K15" s="156"/>
      <c r="L15" s="156"/>
      <c r="M15" s="8">
        <v>43101</v>
      </c>
      <c r="N15" s="8">
        <v>43465</v>
      </c>
    </row>
    <row r="16" spans="1:14" ht="15" customHeight="1">
      <c r="A16" s="7" t="s">
        <v>152</v>
      </c>
      <c r="B16" s="145" t="s">
        <v>153</v>
      </c>
      <c r="C16" s="146"/>
      <c r="D16" s="146"/>
      <c r="E16" s="146"/>
      <c r="F16" s="146"/>
      <c r="G16" s="146"/>
      <c r="H16" s="146"/>
      <c r="I16" s="146"/>
      <c r="J16" s="146"/>
      <c r="K16" s="146"/>
      <c r="L16" s="147"/>
      <c r="M16" s="8">
        <v>43101</v>
      </c>
      <c r="N16" s="8">
        <v>43465</v>
      </c>
    </row>
    <row r="17" spans="1:14" ht="15" customHeight="1">
      <c r="A17" s="86"/>
      <c r="B17" s="94"/>
      <c r="C17" s="94"/>
      <c r="D17" s="94"/>
      <c r="E17" s="94"/>
      <c r="F17" s="94"/>
      <c r="G17" s="94"/>
      <c r="H17" s="94"/>
      <c r="I17" s="94"/>
      <c r="J17" s="94"/>
      <c r="K17" s="94"/>
      <c r="L17" s="94"/>
      <c r="M17" s="85"/>
      <c r="N17" s="85"/>
    </row>
    <row r="18" spans="1:14">
      <c r="A18" s="110" t="s">
        <v>28</v>
      </c>
      <c r="B18" s="111"/>
      <c r="C18" s="111"/>
      <c r="D18" s="111"/>
      <c r="E18" s="111"/>
      <c r="F18" s="111"/>
      <c r="G18" s="111"/>
      <c r="H18" s="111"/>
      <c r="I18" s="111"/>
      <c r="J18" s="111"/>
      <c r="K18" s="111"/>
      <c r="L18" s="111"/>
      <c r="M18" s="111"/>
      <c r="N18" s="112"/>
    </row>
    <row r="19" spans="1:14" ht="25.5">
      <c r="A19" s="80"/>
      <c r="B19" s="80" t="s">
        <v>29</v>
      </c>
      <c r="C19" s="82">
        <v>43130</v>
      </c>
      <c r="D19" s="82">
        <v>43159</v>
      </c>
      <c r="E19" s="82">
        <v>43189</v>
      </c>
      <c r="F19" s="82">
        <v>43220</v>
      </c>
      <c r="G19" s="82">
        <v>43250</v>
      </c>
      <c r="H19" s="82">
        <v>43281</v>
      </c>
      <c r="I19" s="82">
        <v>43311</v>
      </c>
      <c r="J19" s="82">
        <v>43342</v>
      </c>
      <c r="K19" s="82">
        <v>43373</v>
      </c>
      <c r="L19" s="82">
        <v>43403</v>
      </c>
      <c r="M19" s="82">
        <v>43434</v>
      </c>
      <c r="N19" s="82">
        <v>43464</v>
      </c>
    </row>
    <row r="20" spans="1:14">
      <c r="A20" s="80" t="s">
        <v>30</v>
      </c>
      <c r="B20" s="160"/>
      <c r="C20" s="160"/>
      <c r="D20" s="160"/>
      <c r="E20" s="160"/>
      <c r="F20" s="160"/>
      <c r="G20" s="160"/>
      <c r="H20" s="160"/>
      <c r="I20" s="160"/>
      <c r="J20" s="160"/>
      <c r="K20" s="160"/>
      <c r="L20" s="160"/>
      <c r="M20" s="160"/>
      <c r="N20" s="160"/>
    </row>
    <row r="21" spans="1:14" ht="25.5">
      <c r="A21" s="80" t="s">
        <v>32</v>
      </c>
      <c r="B21" s="160"/>
      <c r="C21" s="160"/>
      <c r="D21" s="160"/>
      <c r="E21" s="160"/>
      <c r="F21" s="160"/>
      <c r="G21" s="160"/>
      <c r="H21" s="160"/>
      <c r="I21" s="160"/>
      <c r="J21" s="160"/>
      <c r="K21" s="160"/>
      <c r="L21" s="160"/>
      <c r="M21" s="160"/>
      <c r="N21" s="160"/>
    </row>
    <row r="22" spans="1:14" ht="25.5">
      <c r="A22" s="80" t="s">
        <v>34</v>
      </c>
      <c r="B22" s="160"/>
      <c r="C22" s="160"/>
      <c r="D22" s="160"/>
      <c r="E22" s="160"/>
      <c r="F22" s="160"/>
      <c r="G22" s="160"/>
      <c r="H22" s="160"/>
      <c r="I22" s="160"/>
      <c r="J22" s="160"/>
      <c r="K22" s="160"/>
      <c r="L22" s="160"/>
      <c r="M22" s="160"/>
      <c r="N22" s="160"/>
    </row>
    <row r="23" spans="1:14">
      <c r="A23" s="80" t="s">
        <v>36</v>
      </c>
      <c r="B23" s="90"/>
      <c r="C23" s="9"/>
      <c r="D23" s="10"/>
      <c r="E23" s="9"/>
      <c r="F23" s="9"/>
      <c r="G23" s="9"/>
      <c r="H23" s="9"/>
      <c r="I23" s="9"/>
      <c r="J23" s="9"/>
      <c r="K23" s="9"/>
      <c r="L23" s="9"/>
      <c r="M23" s="9"/>
      <c r="N23" s="9"/>
    </row>
    <row r="24" spans="1:14">
      <c r="A24" s="11"/>
      <c r="B24" s="11"/>
      <c r="C24" s="11"/>
      <c r="D24" s="11"/>
      <c r="E24" s="11"/>
      <c r="F24" s="11"/>
      <c r="G24" s="11"/>
      <c r="H24" s="11"/>
      <c r="I24" s="11"/>
      <c r="J24" s="11"/>
      <c r="K24" s="11"/>
      <c r="L24" s="11"/>
      <c r="M24" s="11"/>
      <c r="N24" s="11"/>
    </row>
    <row r="25" spans="1:14">
      <c r="A25" s="80" t="s">
        <v>37</v>
      </c>
      <c r="B25" s="154" t="s">
        <v>38</v>
      </c>
      <c r="C25" s="155"/>
      <c r="D25" s="155"/>
      <c r="E25" s="155"/>
      <c r="F25" s="155"/>
      <c r="G25" s="155"/>
      <c r="I25" s="1"/>
      <c r="J25" s="1"/>
      <c r="K25" s="1"/>
      <c r="L25" s="1"/>
      <c r="M25" s="1"/>
      <c r="N25" s="1"/>
    </row>
  </sheetData>
  <mergeCells count="25">
    <mergeCell ref="B25:G25"/>
    <mergeCell ref="B14:L14"/>
    <mergeCell ref="B15:L15"/>
    <mergeCell ref="B16:L16"/>
    <mergeCell ref="A18:N18"/>
    <mergeCell ref="B20:N20"/>
    <mergeCell ref="B21:N21"/>
    <mergeCell ref="B22:N22"/>
    <mergeCell ref="A10:A11"/>
    <mergeCell ref="B10:L11"/>
    <mergeCell ref="M10:N10"/>
    <mergeCell ref="B12:L12"/>
    <mergeCell ref="B13:L13"/>
    <mergeCell ref="B8:N8"/>
    <mergeCell ref="B4:C4"/>
    <mergeCell ref="A1:N1"/>
    <mergeCell ref="A3:F3"/>
    <mergeCell ref="G3:N3"/>
    <mergeCell ref="B5:N5"/>
    <mergeCell ref="B6:K6"/>
    <mergeCell ref="M6:N6"/>
    <mergeCell ref="B7:H7"/>
    <mergeCell ref="J7:K7"/>
    <mergeCell ref="M7:N7"/>
    <mergeCell ref="B2:N2"/>
  </mergeCells>
  <dataValidations count="13">
    <dataValidation type="list" allowBlank="1" showInputMessage="1" showErrorMessage="1" errorTitle="Error" error="No teclees datos, sólo elige de la lista" promptTitle="Objetivo estratégico" prompt="Selecciona una opción de la lista desplegable" sqref="B8:N8" xr:uid="{00000000-0002-0000-0800-000000000000}">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1:N1" xr:uid="{00000000-0002-0000-0800-000001000000}">
      <formula1>Unidad</formula1>
    </dataValidation>
    <dataValidation type="date" allowBlank="1" showInputMessage="1" showErrorMessage="1" errorTitle="Formato de fecha" error="Anota la fecha en el formato: dd/mm/aaaa" promptTitle="Formato de fecha" prompt="Anota la fecha en el formato: dd/mm/aaaa" sqref="M12:N17" xr:uid="{00000000-0002-0000-0800-000002000000}">
      <formula1>43101</formula1>
      <formula2>43465</formula2>
    </dataValidation>
    <dataValidation type="date" allowBlank="1" showInputMessage="1" showErrorMessage="1" errorTitle="No es formato de fecha valido" error="Sólo puedes escribir el formato de fecha válido" promptTitle="Sólo fecha" prompt="Anota la fecha en el siguiente formato dd/mm/aaaa" sqref="M6:N7" xr:uid="{00000000-0002-0000-0800-000003000000}">
      <formula1>43101</formula1>
      <formula2>43465</formula2>
    </dataValidation>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5:N5" xr:uid="{00000000-0002-0000-0800-000004000000}"/>
    <dataValidation allowBlank="1" showInputMessage="1" promptTitle="Anota un nombre corto" prompt="Puedes anotar por ejemplo: &quot;CIRDH&quot; &quot;Debates&quot;, &quot;ESELEC&quot;, &quot;RHAMER&quot;..." sqref="G3:N3" xr:uid="{00000000-0002-0000-0800-000005000000}"/>
    <dataValidation allowBlank="1" showInputMessage="1" promptTitle="Nombre de indicador" prompt="Por ejemplo: &quot;Tasa de participación electoral&quot;, &quot;Tasa de casillas instaladas&quot;, etc. " sqref="B7" xr:uid="{00000000-0002-0000-0800-000006000000}"/>
    <dataValidation allowBlank="1" showInputMessage="1" promptTitle="Siglas junto a numero progresivo" prompt="Anota aquí siglas de tu área a la izquierda y un número con dos digitos a la derecha p.e. Dirección de Participación Ciudadana: DPC01 Contraloria General: CG01 " sqref="A12:A17" xr:uid="{00000000-0002-0000-0800-000007000000}"/>
    <dataValidation allowBlank="1" showInputMessage="1" promptTitle="Descripción de entregable" prompt="Describe aquí en qué consiste el producto, material, servicio o evento derivado del presente proceso o proyecto." sqref="B20:N20" xr:uid="{00000000-0002-0000-0800-000008000000}"/>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7:K7" xr:uid="{00000000-0002-0000-0800-000009000000}"/>
    <dataValidation allowBlank="1" showInputMessage="1" promptTitle="Nombra el indicador de desempeño" prompt="Tasa de cumplimiento, porcentaje, memoria de evento, evento realizado, reporte de investigación, número de personas capacitadas, etc. " sqref="B21:N21" xr:uid="{00000000-0002-0000-0800-00000A000000}"/>
    <dataValidation allowBlank="1" showInputMessage="1" promptTitle="Describe y explica indicador" prompt="Explica en qué consiste lo que se va a medir y cómo se van a obtener los datos." sqref="B22:N22" xr:uid="{00000000-0002-0000-0800-00000B000000}"/>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B2" xr:uid="{00000000-0002-0000-0800-00000C000000}"/>
  </dataValidations>
  <pageMargins left="0.7" right="0.7" top="0.75" bottom="0.75" header="0.3" footer="0.3"/>
  <pageSetup scale="96" fitToHeight="0"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errorTitle="Sólo puedes elegir de la lista" promptTitle="Nombre del titular del área" prompt="Seleciona de la lista el nombre del titular de la unidad responsable del POA" xr:uid="{00000000-0002-0000-0800-00000D000000}">
          <x14:formula1>
            <xm:f>'xlFile://Root/Users/francisco.gonzalez/OneDrive/IEPC/Planeación/POA 2018 (borradores)/[Ficha actividades CS.xlsx]Validaciones'!#REF!</xm:f>
          </x14:formula1>
          <xm:sqref>B25:G25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Fco. Javier Glez. Vallejo</dc:creator>
  <cp:keywords/>
  <dc:description/>
  <cp:lastModifiedBy>Enrique Soto</cp:lastModifiedBy>
  <cp:revision/>
  <dcterms:created xsi:type="dcterms:W3CDTF">2017-07-21T17:08:12Z</dcterms:created>
  <dcterms:modified xsi:type="dcterms:W3CDTF">2017-08-11T18:44:17Z</dcterms:modified>
  <cp:category/>
  <cp:contentStatus/>
</cp:coreProperties>
</file>