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8.xml" ContentType="application/vnd.openxmlformats-officedocument.drawing+xml"/>
  <Override PartName="/xl/comments8.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5" rupBuild="19128"/>
  <workbookPr/>
  <mc:AlternateContent xmlns:mc="http://schemas.openxmlformats.org/markup-compatibility/2006">
    <mc:Choice Requires="x15">
      <x15ac:absPath xmlns:x15ac="http://schemas.microsoft.com/office/spreadsheetml/2010/11/ac" url="https://d.docs.live.net/5475fa105658b434/IEPC/Planeación/POA 2018 (anteproyectos integrados)/"/>
    </mc:Choice>
  </mc:AlternateContent>
  <xr:revisionPtr revIDLastSave="0" documentId="11_868CDA77427F8906A5B25E8802EC9626ACDE1D86" xr6:coauthVersionLast="31" xr6:coauthVersionMax="31" xr10:uidLastSave="{00000000-0000-0000-0000-000000000000}"/>
  <bookViews>
    <workbookView xWindow="0" yWindow="0" windowWidth="25200" windowHeight="11985" tabRatio="668" firstSheet="6" activeTab="6"/>
  </bookViews>
  <sheets>
    <sheet name="Actividades UT-ASI-ARCO" sheetId="1" r:id="rId1"/>
    <sheet name="Presupuesto UT-ASI-ARCO" sheetId="9" r:id="rId2"/>
    <sheet name="Actividades UT-CT" sheetId="6" r:id="rId3"/>
    <sheet name="Presupuesto UT-CT" sheetId="10" r:id="rId4"/>
    <sheet name="Actividades UT-Transparencia" sheetId="7" r:id="rId5"/>
    <sheet name="Presupuesto UT-Transparencia" sheetId="11" r:id="rId6"/>
    <sheet name="Actividades UT-Capacitación" sheetId="8" r:id="rId7"/>
    <sheet name="Validaciones" sheetId="5" state="hidden" r:id="rId8"/>
    <sheet name="Presupuesto UT-Capacitación" sheetId="12" r:id="rId9"/>
    <sheet name="Personal eventual 2018 UT" sheetId="13" r:id="rId10"/>
  </sheets>
  <externalReferences>
    <externalReference r:id="rId11"/>
    <externalReference r:id="rId12"/>
    <externalReference r:id="rId13"/>
  </externalReferences>
  <definedNames>
    <definedName name="Objetivos" localSheetId="6">[1]!Tabla2[Objetivos estratégicos]</definedName>
    <definedName name="Objetivos" localSheetId="2">[2]!Tabla2[Objetivos estratégicos]</definedName>
    <definedName name="Objetivos" localSheetId="4">[3]!Tabla2[Objetivos estratégicos]</definedName>
    <definedName name="Objetivos">Tabla2[Objetivos estratégicos]</definedName>
    <definedName name="Titular">Validaciones!$E$2</definedName>
    <definedName name="Unidad" localSheetId="6">[1]!Tabla3[Unidad responsable]</definedName>
    <definedName name="Unidad" localSheetId="2">[2]!Tabla3[Unidad responsable]</definedName>
    <definedName name="Unidad" localSheetId="4">[3]!Tabla3[Unidad responsable]</definedName>
    <definedName name="Unidad">Tabla3[Unidad responsable]</definedName>
  </definedNames>
  <calcPr calcId="179016"/>
</workbook>
</file>

<file path=xl/calcChain.xml><?xml version="1.0" encoding="utf-8"?>
<calcChain xmlns="http://schemas.openxmlformats.org/spreadsheetml/2006/main">
  <c r="E7" i="12" l="1"/>
  <c r="E8" i="12"/>
  <c r="E9" i="12"/>
  <c r="E10" i="12"/>
  <c r="E10" i="9"/>
  <c r="E9" i="9"/>
  <c r="E8" i="9"/>
  <c r="E7" i="9"/>
  <c r="E6" i="9"/>
  <c r="E5" i="9"/>
  <c r="E5" i="11"/>
  <c r="Q13" i="12"/>
  <c r="P13" i="12"/>
  <c r="O13" i="12"/>
  <c r="N13" i="12"/>
  <c r="M13" i="12"/>
  <c r="L13" i="12"/>
  <c r="K13" i="12"/>
  <c r="J13" i="12"/>
  <c r="I13" i="12"/>
  <c r="H13" i="12"/>
  <c r="G13" i="12"/>
  <c r="F13" i="12"/>
  <c r="E12" i="12"/>
  <c r="E11" i="12"/>
  <c r="E6" i="12"/>
  <c r="E5" i="12"/>
  <c r="Q7" i="11"/>
  <c r="P7" i="11"/>
  <c r="O7" i="11"/>
  <c r="N7" i="11"/>
  <c r="M7" i="11"/>
  <c r="L7" i="11"/>
  <c r="K7" i="11"/>
  <c r="J7" i="11"/>
  <c r="I7" i="11"/>
  <c r="H7" i="11"/>
  <c r="G7" i="11"/>
  <c r="F7" i="11"/>
  <c r="E6" i="11"/>
  <c r="Q11" i="10"/>
  <c r="P11" i="10"/>
  <c r="O11" i="10"/>
  <c r="N11" i="10"/>
  <c r="M11" i="10"/>
  <c r="L11" i="10"/>
  <c r="K11" i="10"/>
  <c r="J11" i="10"/>
  <c r="I11" i="10"/>
  <c r="H11" i="10"/>
  <c r="G11" i="10"/>
  <c r="F11" i="10"/>
  <c r="E11" i="10"/>
  <c r="E10" i="10"/>
  <c r="E9" i="10"/>
  <c r="E8" i="10"/>
  <c r="E7" i="10"/>
  <c r="E6" i="10"/>
  <c r="E5" i="10"/>
  <c r="Q12" i="9"/>
  <c r="P12" i="9"/>
  <c r="O12" i="9"/>
  <c r="N12" i="9"/>
  <c r="M12" i="9"/>
  <c r="L12" i="9"/>
  <c r="K12" i="9"/>
  <c r="J12" i="9"/>
  <c r="I12" i="9"/>
  <c r="H12" i="9"/>
  <c r="G12" i="9"/>
  <c r="F12" i="9"/>
  <c r="E13" i="12"/>
  <c r="E7" i="11"/>
  <c r="E12" i="9"/>
</calcChain>
</file>

<file path=xl/comments1.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1"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28"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2.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3.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2"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4.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5.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2"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6.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7.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0"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27"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8.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sharedStrings.xml><?xml version="1.0" encoding="utf-8"?>
<sst xmlns="http://schemas.openxmlformats.org/spreadsheetml/2006/main" count="345" uniqueCount="194">
  <si>
    <t>DATOS BÁSICOS DE PROCESOS O PROYECTOS A REALIZAR DURANTE 2018</t>
  </si>
  <si>
    <t>Unidad de Transparencia y Acceso a la Información Pública</t>
  </si>
  <si>
    <t>Nombre completo del proceso o proyecto:</t>
  </si>
  <si>
    <t xml:space="preserve">Atención Solicitudes de Información así como de Derechos Arco y sus Impugnaciones </t>
  </si>
  <si>
    <t>Nombre corto del proceso o proyecto (una, dos palabras o acrónimo):</t>
  </si>
  <si>
    <t>ASI-ARCO</t>
  </si>
  <si>
    <t>Propósito del proceso o proyecto:</t>
  </si>
  <si>
    <t>Facilitar el derecho de acceso a la información pública a los ciudadanos</t>
  </si>
  <si>
    <t>Descripción del indicador de resultado:</t>
  </si>
  <si>
    <t>(Respuestas confirmadas por el ITEI/Recursos de Revisión y Recursos de Protección de Datos Interpuestos) (100)</t>
  </si>
  <si>
    <t>Fecha de inicio:</t>
  </si>
  <si>
    <t>Nombre del indicador:</t>
  </si>
  <si>
    <t>Tasa de Confirmación de Respuesta</t>
  </si>
  <si>
    <t>Meta:</t>
  </si>
  <si>
    <t>100%</t>
  </si>
  <si>
    <t>Fecha de término:</t>
  </si>
  <si>
    <t>Objetivo estratégico al que atiende:</t>
  </si>
  <si>
    <t>Atiende transversalmente varios objetivos</t>
  </si>
  <si>
    <t>Inciso</t>
  </si>
  <si>
    <t>Actividades</t>
  </si>
  <si>
    <t>Periodo de ejecución</t>
  </si>
  <si>
    <t>Inicio</t>
  </si>
  <si>
    <t>Término</t>
  </si>
  <si>
    <t>UT-ASI-ARCO-01</t>
  </si>
  <si>
    <t>Recepción de solicitudes de protección de datos personales e información,  vía PNT, OP, Página Institucional, Telefónica; Registro, Integración del Expediente, Gestión de Información.</t>
  </si>
  <si>
    <t>UT-ASI-ARCO-02</t>
  </si>
  <si>
    <t>Dar trámite a los recursos de revisión y de protección de datos personales interpuestos ante el ITEI y/o ante este Instituto.</t>
  </si>
  <si>
    <t>UT-ASI-ARCO-03</t>
  </si>
  <si>
    <t>Implemetar acciones tendientes a garantizar las condiciones de accesibilidad en instalaciones como en la página web, para que ejerzan el derecho de acceso a la información los grupos en situación de vulnerabilidad y establecer mecanismos de seguridad para la protección de datos personales.</t>
  </si>
  <si>
    <t>ENTREGABLES</t>
  </si>
  <si>
    <t>Inicial</t>
  </si>
  <si>
    <t>Producto o servicio final entregable</t>
  </si>
  <si>
    <t>Solicitudes atendidas en tiempo y forma</t>
  </si>
  <si>
    <t>Indicador de desempeño (unidad de medida)</t>
  </si>
  <si>
    <t>Tasa de atención a tiempo de solicitudes</t>
  </si>
  <si>
    <t>Descripción del indicador de desempeño</t>
  </si>
  <si>
    <t>(Solicitudes recibidas/Solicitudes atendidas) (100)</t>
  </si>
  <si>
    <t>Programación avances parciales (%)</t>
  </si>
  <si>
    <t>Contestación a tiempo de los Recursos de Revisión y los Recursos de Protección de Datos Personales</t>
  </si>
  <si>
    <t>Informes emitidos en tiempo</t>
  </si>
  <si>
    <t>(Contestación a tiempo/requerimiento del ITEI) (100)</t>
  </si>
  <si>
    <t>Titular de la unidad responsable:</t>
  </si>
  <si>
    <t>María de Lourdes Echeverría Ayala</t>
  </si>
  <si>
    <t>UNIDAD DE TRANSPARENCIA</t>
  </si>
  <si>
    <t>Programación del gasto a ejercer en el proceso o proyecto</t>
  </si>
  <si>
    <r>
      <t>Nombre del proceso o proyecto (</t>
    </r>
    <r>
      <rPr>
        <sz val="8"/>
        <color theme="1"/>
        <rFont val="Arial Narrow"/>
        <family val="2"/>
      </rPr>
      <t>entre paréntesis el acrónimo)</t>
    </r>
    <r>
      <rPr>
        <b/>
        <sz val="8"/>
        <color theme="1"/>
        <rFont val="Arial Narrow"/>
        <family val="2"/>
      </rPr>
      <t>:</t>
    </r>
  </si>
  <si>
    <t>Programación mensual del gasto</t>
  </si>
  <si>
    <t>Actividad</t>
  </si>
  <si>
    <t>Necesidad</t>
  </si>
  <si>
    <t>Partida</t>
  </si>
  <si>
    <t>TOTAL</t>
  </si>
  <si>
    <t>Atención a solicitudes y certificación de documentación</t>
  </si>
  <si>
    <t>Hojas blancas tamaño carta y oficio, engrapadora uso rudo y grapas</t>
  </si>
  <si>
    <t>2111 Materiales, Útiles Y Equipos Menores De Oficina</t>
  </si>
  <si>
    <t>Alimentos para personal central</t>
  </si>
  <si>
    <t>2214 Productos Alimenticios Para El Personal En Las Instalaciones De Las Dependencias Y Entidades</t>
  </si>
  <si>
    <t>Gasolina vehículos institucionales</t>
  </si>
  <si>
    <t>2612 Combustibles, Lubricantes Y Aditivos Para Vehículos Destinados A Servicios Administrativos</t>
  </si>
  <si>
    <t xml:space="preserve">Diversas notificaciones </t>
  </si>
  <si>
    <t>3751 Viáticos En El País</t>
  </si>
  <si>
    <t>Impresora HP  LASERJET M553DN</t>
  </si>
  <si>
    <t>5151 Equipo De Cómputo Y De Tecnología De La Información</t>
  </si>
  <si>
    <t>Minisplit INVERTER 1 TON FRÍO/CALOR LG</t>
  </si>
  <si>
    <t>5641 Sistemas De Aire Acondicionado, Calefacción Y De Refrigeración</t>
  </si>
  <si>
    <t>Partidas que considerará la Dirección de Admón y Finanzas en su POA 2018</t>
  </si>
  <si>
    <t>Proceso: Seguimiento y apoyo al Comité de Transparencia</t>
  </si>
  <si>
    <t>CT</t>
  </si>
  <si>
    <t>Preparar las sesiones del Comité de Transparencia, dar seguimiento a sus acuerdos e integrar sus minutas de sesión.</t>
  </si>
  <si>
    <t>(Minutas integradas/sesiones celebradas)*100</t>
  </si>
  <si>
    <t>Tasa de minutas integradas</t>
  </si>
  <si>
    <t>UT-CT-01</t>
  </si>
  <si>
    <t>Sesionar por lo menos una vez cada cuatro meses y con la periodicidad que se requiera.</t>
  </si>
  <si>
    <t>UT-CT-02</t>
  </si>
  <si>
    <t>Convocar a los integrantes del Comité de Transparencia, redactar e integrar la minuta de las sesiones, seguimiento al cumplimiento de los acuerdos.</t>
  </si>
  <si>
    <t>UT-CT-03</t>
  </si>
  <si>
    <t>Analizar y clasificar la información pública de oficio o al recibir una solicitud de información, de acuerdo con la ley, los lineamientos y criterios generales de clasificación del INAI.</t>
  </si>
  <si>
    <t>UT-CT-04</t>
  </si>
  <si>
    <t>Recibir y resolver las solicitudes de acceso, rectificación, oposición y cancelación  de datos de la información confidencial, de conformidad con la legislación vigente.</t>
  </si>
  <si>
    <t>UT-CT-05</t>
  </si>
  <si>
    <t>Elaborar, administrar y actualizar el registro de información pública protegida de este Organismo Electoral.</t>
  </si>
  <si>
    <t>Minutas integradas</t>
  </si>
  <si>
    <t>Número de minutas integradas</t>
  </si>
  <si>
    <t>Minutas elaboradas y firmadas con todo y sus anexos</t>
  </si>
  <si>
    <t>Proceso: Alimentación del SIPOT de la Plataforma Nacional de Transparencia e Información Fundamental del Portal de Internet</t>
  </si>
  <si>
    <t>Transparencia</t>
  </si>
  <si>
    <t>Mantener publicada y actualizada la información requerida por el Sistema de Portales de Obligaciones de Transparencia (SIPOT) de la PNT y de la sección de transparencia de la página de este organismo.</t>
  </si>
  <si>
    <t>Puntaje de la evaluación con metodología ITEI aplicada por nosotros mismos</t>
  </si>
  <si>
    <t>Evaluación tipo ITEI</t>
  </si>
  <si>
    <t>95%</t>
  </si>
  <si>
    <t>UT- Transparencia-01</t>
  </si>
  <si>
    <t>Vigilar y apoyar la publicación y actualización de la información de las diversas áreas del IEPC tanto en el SIPOT como en el portal.</t>
  </si>
  <si>
    <t>UT- Transparencia-02</t>
  </si>
  <si>
    <t xml:space="preserve">Coordinar con la Unidad de Informática la publicación de la información fundamental, general y específica, en el apartado de "Transparencia". </t>
  </si>
  <si>
    <t>UT- Transparencia-03</t>
  </si>
  <si>
    <t>Coordinar con la Unidad de Informática, el rediseño del apartado "Transparencia" bajo el principio de accesibilidad y datos abiertos.</t>
  </si>
  <si>
    <t>UT- Transparencia-04</t>
  </si>
  <si>
    <t xml:space="preserve">Implemetar acciones tendientes a garantizar las condiciones de accesibilidad para los grupos en situación de vulnerabilidad y establecer </t>
  </si>
  <si>
    <t>mecanismos de seguridad para la protección de datos personales</t>
  </si>
  <si>
    <t>Evaluación trimestral del portal</t>
  </si>
  <si>
    <t>Puntaje de la evaluación</t>
  </si>
  <si>
    <t>Escaneo de documentación para publicación en la página institucional y Plataforma de Transparencia</t>
  </si>
  <si>
    <t>Escaner Canon DR-G1130</t>
  </si>
  <si>
    <t>Control de información para publicación</t>
  </si>
  <si>
    <t>PIZARRON WHITESTAR BLANCO 90 X 150 CM</t>
  </si>
  <si>
    <t>5111 Muebles De Oficina y Estantería</t>
  </si>
  <si>
    <t>Programa de capacitación  en materia de transparencia, protección de datos personales y acceso a la información pública.</t>
  </si>
  <si>
    <t>Capacitación</t>
  </si>
  <si>
    <t>Impartir y asistir a capacitación en materia de transparencia,  protección de datos personales y acceso a la información.</t>
  </si>
  <si>
    <t>(Cursos impartidos y recibidos/Cursos programados) (100)</t>
  </si>
  <si>
    <t>Tasa de capacitación impartida y recibida</t>
  </si>
  <si>
    <t>UT-Capacitación-01</t>
  </si>
  <si>
    <t>Participar en las actividades relacionadas con la Semana Nacional de Transparencia, organizada por el INAI</t>
  </si>
  <si>
    <t>UT-Capacitación-02</t>
  </si>
  <si>
    <t>Participar en las diversas capacitaciones que promueva el INAI y/o ITEI</t>
  </si>
  <si>
    <t>UT-Capacitación-03</t>
  </si>
  <si>
    <t>Elaborar las estrategias para impartición de talleres en materia de transparencia, protección de datos personales y acceso a la información.</t>
  </si>
  <si>
    <t xml:space="preserve">Participar en las actividades relacionadas con la Semana Nacional de Transparencia </t>
  </si>
  <si>
    <t>Asistencia a la SNT</t>
  </si>
  <si>
    <t>Asistencia de personal de la UT a las actividades de la SNT</t>
  </si>
  <si>
    <t>0</t>
  </si>
  <si>
    <t>Capacitaciones</t>
  </si>
  <si>
    <t>Número de capacitaciones</t>
  </si>
  <si>
    <t>(Capacitaciones impartidas/Capacitaciones programadas) (100)</t>
  </si>
  <si>
    <t>Objetivos estratégicos</t>
  </si>
  <si>
    <t>Unidad responsable</t>
  </si>
  <si>
    <t>Columna1</t>
  </si>
  <si>
    <t>Titular de la Unidad Responsable</t>
  </si>
  <si>
    <t>1. Participar del ejercicio de la función electoral, en la forma y términos que determina la Constitución Política de los Estados Unidos Mexicanos, la Constitución del Estado, la Ley General y demás leyes aplicables, así como ejercer las funciones en la materia que le conceden las mismas.</t>
  </si>
  <si>
    <t>Dirección de Educación Cívica</t>
  </si>
  <si>
    <t>María de Lourdes Becerra Pérez</t>
  </si>
  <si>
    <t>2. Organizar, desarrollar, computar y declarar los resultados de los mecanismos de participación social.</t>
  </si>
  <si>
    <t>Dirección de Organización Electoral</t>
  </si>
  <si>
    <t>Marcelino Pérez Cardiel</t>
  </si>
  <si>
    <t>3. Recibir y resolver en los términos del Código Electoral y de Participación Social del Estado de Jalisco los proyectos de iniciativa popular.</t>
  </si>
  <si>
    <t>Dirección de Participación Ciudadana</t>
  </si>
  <si>
    <t>Álvaro Fernando Munguía Martínez</t>
  </si>
  <si>
    <t>4. Promover una cultura política sustentada en la tolerancia, la democracia, la identidad nacional y el pluralismo, mediante actividades y programas de educación cívica y electoral.</t>
  </si>
  <si>
    <t>Dirección de Administración y Finanzas</t>
  </si>
  <si>
    <t>Jorge Alberto Alatorre Flores</t>
  </si>
  <si>
    <t>5. Vigilar en el ámbito electoral el cumplimiento de la Constitución Política local, del Código Electoral y de Participación Social del Estado de Jalisco y demás ordenamientos que garanticen el derecho de organización y participación política de los ciudadanos.</t>
  </si>
  <si>
    <t>Dirección Jurídica</t>
  </si>
  <si>
    <t>Hugo Pulido Maciel</t>
  </si>
  <si>
    <t>Contraloría general</t>
  </si>
  <si>
    <t>Héctor Javier Díaz Sánchez</t>
  </si>
  <si>
    <t>Secretaría técnica de comisiones y comités</t>
  </si>
  <si>
    <t>Hugo Rodríguez Heredia</t>
  </si>
  <si>
    <t>Unidad de Fiscalización</t>
  </si>
  <si>
    <t>Miriam Guadalupe Gutiérrez Mora</t>
  </si>
  <si>
    <t>Unidad de Igualdad de Género y no Discriminación</t>
  </si>
  <si>
    <t>Tlacaél Jiménez Briseño</t>
  </si>
  <si>
    <t>Unidad de Informática</t>
  </si>
  <si>
    <t>María Rosas Palacios</t>
  </si>
  <si>
    <t>Unidad de Prerrogativas a Partidos Políticos</t>
  </si>
  <si>
    <t>Ramiro Feliciano Garzón Contreras</t>
  </si>
  <si>
    <t>Ana Violeta Iglesias Escudero</t>
  </si>
  <si>
    <t>Presidencia</t>
  </si>
  <si>
    <t>Teresa Jimena Solinís Casparius</t>
  </si>
  <si>
    <t>José de Jesús Gómez Valle</t>
  </si>
  <si>
    <t>Secretaría Ejecutiva</t>
  </si>
  <si>
    <t>Jefatura auxiliar de edición</t>
  </si>
  <si>
    <t>Jefatura auxiliar en comunicación social</t>
  </si>
  <si>
    <t>Coordinación General de Enlace Interinstitucional y Protocolo</t>
  </si>
  <si>
    <t>Coordinación General de Planeación, Seguimiento y Evaluación</t>
  </si>
  <si>
    <t>a)</t>
  </si>
  <si>
    <t>Capacitación al personal de base y eventual</t>
  </si>
  <si>
    <t>b)</t>
  </si>
  <si>
    <t>Pagos de traslado, alimentación y hospedaje,</t>
  </si>
  <si>
    <t>3791 Otros Servicios De Traslado Y Hospedaje</t>
  </si>
  <si>
    <t>c)</t>
  </si>
  <si>
    <t xml:space="preserve">Asistencia Semana Nacional de Transparencia </t>
  </si>
  <si>
    <t xml:space="preserve">Pasajes aereos </t>
  </si>
  <si>
    <t>3711 Pasajes Aéreos Nacionales</t>
  </si>
  <si>
    <t>d)</t>
  </si>
  <si>
    <t>Asistencia capacitaciones INAI</t>
  </si>
  <si>
    <t>e)</t>
  </si>
  <si>
    <t>Viáticos Semana Transparencia, capacitación INAI</t>
  </si>
  <si>
    <t xml:space="preserve">Viáticos, alimentos y hospedaje </t>
  </si>
  <si>
    <t>f)</t>
  </si>
  <si>
    <t>Impartición de cursos</t>
  </si>
  <si>
    <t xml:space="preserve">Servicio de cafetería </t>
  </si>
  <si>
    <t>INSTITUTO ELECTORAL Y DE PARTICIPACIÓN CIUDADANA DEL ESTADO DE JALISCO</t>
  </si>
  <si>
    <t>ANTEPROYECTO DE PRESUPUESTO 2018</t>
  </si>
  <si>
    <t>PLANTILLA DE PERSONAL DEL ÁREA:   UNIDAD DE TRANSPARENCIA</t>
  </si>
  <si>
    <t>PUESTO</t>
  </si>
  <si>
    <t>CANTIDAD</t>
  </si>
  <si>
    <t>PROYECTO O PROCESO</t>
  </si>
  <si>
    <t>PERIODO DE CONTRATACIÓN</t>
  </si>
  <si>
    <t>TECNICO AUXILIAR</t>
  </si>
  <si>
    <t>Enero a Agosto</t>
  </si>
  <si>
    <t xml:space="preserve"> Alimentación del SIPOT de la Plataforma Nacional de Transparencia e Información Fundamental del Portal de Internet</t>
  </si>
  <si>
    <t xml:space="preserve">ELABORÓ: </t>
  </si>
  <si>
    <t>MARIA DE LOURDES ECHEVERRIA AYALA</t>
  </si>
  <si>
    <t xml:space="preserve">FECHA DE ELABORACIÓN: </t>
  </si>
  <si>
    <t>18 de julio de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</si>
</sst>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43" formatCode="_-* #,##0.00_-;\-* #,##0.00_-;_-* &quot;-&quot;??_-;_-@_-"/>
    <numFmt numFmtId="164" formatCode="dd/mm/yyyy;@"/>
    <numFmt numFmtId="165" formatCode="_-[$$-80A]* #,##0_-;\-[$$-80A]* #,##0_-;_-[$$-80A]* &quot;-&quot;_-;_-@_-"/>
  </numFmts>
  <fonts count="28">
    <font>
      <sz val="11"/>
      <color theme="1"/>
      <name val="Calibri"/>
      <family val="2"/>
      <scheme val="minor"/>
    </font>
    <font>
      <sz val="11"/>
      <color theme="1"/>
      <name val="Calibri"/>
      <family val="2"/>
      <scheme val="minor"/>
    </font>
    <font>
      <b/>
      <sz val="12"/>
      <color theme="1"/>
      <name val="Arial Narrow"/>
      <family val="2"/>
    </font>
    <font>
      <b/>
      <sz val="8"/>
      <color theme="1"/>
      <name val="Arial Narrow"/>
      <family val="2"/>
    </font>
    <font>
      <sz val="8"/>
      <color theme="1"/>
      <name val="Arial Narrow"/>
      <family val="2"/>
    </font>
    <font>
      <sz val="8"/>
      <name val="Calibri"/>
      <family val="2"/>
      <scheme val="minor"/>
    </font>
    <font>
      <sz val="11"/>
      <color indexed="8"/>
      <name val="Calibri"/>
      <family val="2"/>
    </font>
    <font>
      <sz val="10"/>
      <name val="Arial"/>
      <family val="2"/>
    </font>
    <font>
      <sz val="8"/>
      <color indexed="8"/>
      <name val="Arial Narrow"/>
      <family val="2"/>
    </font>
    <font>
      <sz val="8"/>
      <name val="Arial Narrow"/>
      <family val="2"/>
    </font>
    <font>
      <sz val="8"/>
      <color theme="1"/>
      <name val="Calibri"/>
      <family val="2"/>
      <scheme val="minor"/>
    </font>
    <font>
      <b/>
      <sz val="8"/>
      <color rgb="FF000000"/>
      <name val="Arial Narrow"/>
      <family val="2"/>
    </font>
    <font>
      <sz val="8"/>
      <color rgb="FF000000"/>
      <name val="Arial Narrow"/>
      <family val="2"/>
    </font>
    <font>
      <b/>
      <sz val="8"/>
      <color indexed="8"/>
      <name val="Arial Narrow"/>
      <family val="2"/>
    </font>
    <font>
      <b/>
      <sz val="8"/>
      <name val="Arial Narrow"/>
      <family val="2"/>
    </font>
    <font>
      <sz val="9"/>
      <color indexed="81"/>
      <name val="Arial Narrow"/>
      <family val="2"/>
    </font>
    <font>
      <sz val="8"/>
      <color indexed="81"/>
      <name val="Arial Narrow"/>
      <family val="2"/>
    </font>
    <font>
      <b/>
      <sz val="8"/>
      <color indexed="81"/>
      <name val="Arial Narrow"/>
      <family val="2"/>
    </font>
    <font>
      <i/>
      <u/>
      <sz val="8"/>
      <color indexed="81"/>
      <name val="Arial Narrow"/>
      <family val="2"/>
    </font>
    <font>
      <b/>
      <sz val="9"/>
      <color indexed="81"/>
      <name val="Arial Narrow"/>
      <family val="2"/>
    </font>
    <font>
      <b/>
      <sz val="10"/>
      <color theme="1"/>
      <name val="Arial Narrow"/>
      <family val="2"/>
    </font>
    <font>
      <sz val="8"/>
      <color theme="1"/>
      <name val="Agency FB"/>
      <family val="2"/>
    </font>
    <font>
      <sz val="8"/>
      <color indexed="81"/>
      <name val="Calibri"/>
      <family val="2"/>
      <scheme val="minor"/>
    </font>
    <font>
      <b/>
      <sz val="18"/>
      <color theme="1"/>
      <name val="Calibri"/>
      <family val="2"/>
      <scheme val="minor"/>
    </font>
    <font>
      <i/>
      <sz val="11"/>
      <color theme="1"/>
      <name val="Calibri"/>
      <family val="2"/>
      <scheme val="minor"/>
    </font>
    <font>
      <b/>
      <sz val="10"/>
      <name val="Arial"/>
      <family val="2"/>
    </font>
    <font>
      <sz val="10"/>
      <name val="Trebuchet MS"/>
      <family val="2"/>
    </font>
    <font>
      <sz val="10"/>
      <color indexed="8"/>
      <name val="Trebuchet MS"/>
      <family val="2"/>
    </font>
  </fonts>
  <fills count="5">
    <fill>
      <patternFill patternType="none"/>
    </fill>
    <fill>
      <patternFill patternType="gray125"/>
    </fill>
    <fill>
      <patternFill patternType="solid">
        <fgColor theme="7" tint="0.59999389629810485"/>
        <bgColor indexed="64"/>
      </patternFill>
    </fill>
    <fill>
      <patternFill patternType="solid">
        <fgColor rgb="FFB2A1C7"/>
        <bgColor indexed="64"/>
      </patternFill>
    </fill>
    <fill>
      <patternFill patternType="solid">
        <fgColor rgb="FFFFFF00"/>
        <bgColor indexed="64"/>
      </patternFill>
    </fill>
  </fills>
  <borders count="19">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auto="1"/>
      </right>
      <top/>
      <bottom style="medium">
        <color auto="1"/>
      </bottom>
      <diagonal/>
    </border>
    <border>
      <left/>
      <right style="medium">
        <color auto="1"/>
      </right>
      <top/>
      <bottom/>
      <diagonal/>
    </border>
    <border>
      <left style="thin">
        <color auto="1"/>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indexed="64"/>
      </bottom>
      <diagonal/>
    </border>
    <border>
      <left/>
      <right style="thin">
        <color auto="1"/>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s>
  <cellStyleXfs count="7">
    <xf numFmtId="0" fontId="0" fillId="0" borderId="0"/>
    <xf numFmtId="9" fontId="1" fillId="0" borderId="0" applyFont="0" applyFill="0" applyBorder="0" applyAlignment="0" applyProtection="0"/>
    <xf numFmtId="0" fontId="6" fillId="0" borderId="0"/>
    <xf numFmtId="43" fontId="7" fillId="0" borderId="0" applyFont="0" applyFill="0" applyBorder="0" applyAlignment="0" applyProtection="0"/>
    <xf numFmtId="44" fontId="1" fillId="0" borderId="0" applyFont="0" applyFill="0" applyBorder="0" applyAlignment="0" applyProtection="0"/>
    <xf numFmtId="43" fontId="7" fillId="0" borderId="0" applyFont="0" applyFill="0" applyBorder="0" applyAlignment="0" applyProtection="0"/>
    <xf numFmtId="44" fontId="1" fillId="0" borderId="0" applyFont="0" applyFill="0" applyBorder="0" applyAlignment="0" applyProtection="0"/>
  </cellStyleXfs>
  <cellXfs count="125">
    <xf numFmtId="0" fontId="0" fillId="0" borderId="0" xfId="0"/>
    <xf numFmtId="49" fontId="4" fillId="0" borderId="0" xfId="0" applyNumberFormat="1" applyFont="1" applyFill="1" applyAlignment="1">
      <alignment vertical="center" wrapText="1"/>
    </xf>
    <xf numFmtId="49" fontId="4" fillId="0" borderId="6" xfId="0" applyNumberFormat="1" applyFont="1" applyFill="1" applyBorder="1" applyAlignment="1">
      <alignment horizontal="center" vertical="center" wrapText="1"/>
    </xf>
    <xf numFmtId="49" fontId="4" fillId="0" borderId="0" xfId="0" applyNumberFormat="1" applyFont="1" applyFill="1" applyBorder="1" applyAlignment="1">
      <alignment horizontal="right" vertical="center" wrapText="1"/>
    </xf>
    <xf numFmtId="49" fontId="4" fillId="0" borderId="0" xfId="0" applyNumberFormat="1" applyFont="1" applyFill="1" applyBorder="1" applyAlignment="1">
      <alignment vertical="center" wrapText="1"/>
    </xf>
    <xf numFmtId="9" fontId="3" fillId="0" borderId="1" xfId="1" applyFont="1" applyFill="1" applyBorder="1" applyAlignment="1">
      <alignment horizontal="right" vertical="center" wrapText="1"/>
    </xf>
    <xf numFmtId="49" fontId="3" fillId="0" borderId="4" xfId="0" applyNumberFormat="1" applyFont="1" applyFill="1" applyBorder="1" applyAlignment="1">
      <alignment vertical="center" wrapText="1"/>
    </xf>
    <xf numFmtId="164" fontId="4" fillId="2" borderId="1" xfId="0" applyNumberFormat="1" applyFont="1" applyFill="1" applyBorder="1" applyAlignment="1">
      <alignment horizontal="center" vertical="center" wrapText="1"/>
    </xf>
    <xf numFmtId="49" fontId="3" fillId="2" borderId="1" xfId="0" applyNumberFormat="1" applyFont="1" applyFill="1" applyBorder="1" applyAlignment="1">
      <alignment vertical="center" wrapText="1"/>
    </xf>
    <xf numFmtId="49" fontId="4"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right" vertical="center" wrapText="1"/>
    </xf>
    <xf numFmtId="0" fontId="4" fillId="0" borderId="0" xfId="0" applyFont="1" applyAlignment="1">
      <alignment vertical="center" wrapText="1"/>
    </xf>
    <xf numFmtId="0" fontId="11" fillId="3" borderId="0" xfId="0" applyFont="1" applyFill="1" applyAlignment="1">
      <alignment horizontal="center" vertical="center" wrapText="1"/>
    </xf>
    <xf numFmtId="0" fontId="12" fillId="0" borderId="0" xfId="0" applyFont="1" applyAlignment="1">
      <alignment vertical="center" wrapText="1"/>
    </xf>
    <xf numFmtId="0" fontId="10" fillId="0" borderId="0" xfId="0" applyFont="1"/>
    <xf numFmtId="0" fontId="10" fillId="0" borderId="0" xfId="0" applyFont="1" applyFill="1" applyAlignment="1">
      <alignment wrapText="1"/>
    </xf>
    <xf numFmtId="0" fontId="8" fillId="0" borderId="0" xfId="2" applyFont="1" applyFill="1" applyAlignment="1">
      <alignment wrapText="1"/>
    </xf>
    <xf numFmtId="0" fontId="12" fillId="0" borderId="7" xfId="0" applyFont="1" applyBorder="1" applyAlignment="1">
      <alignment vertical="center" wrapText="1"/>
    </xf>
    <xf numFmtId="0" fontId="12" fillId="0" borderId="8" xfId="0" applyFont="1" applyBorder="1" applyAlignment="1">
      <alignment vertical="center" wrapText="1"/>
    </xf>
    <xf numFmtId="9" fontId="3" fillId="0" borderId="1" xfId="1" applyFont="1" applyFill="1" applyBorder="1" applyAlignment="1">
      <alignment horizontal="center" vertical="center" wrapText="1"/>
    </xf>
    <xf numFmtId="49" fontId="4" fillId="2" borderId="1" xfId="0" applyNumberFormat="1" applyFont="1" applyFill="1" applyBorder="1" applyAlignment="1">
      <alignment horizontal="right" vertical="center" wrapText="1"/>
    </xf>
    <xf numFmtId="0" fontId="8" fillId="0" borderId="1" xfId="2" applyFont="1" applyFill="1" applyBorder="1" applyAlignment="1">
      <alignment horizontal="center" wrapText="1"/>
    </xf>
    <xf numFmtId="9" fontId="4" fillId="0" borderId="1" xfId="1" applyFont="1" applyFill="1" applyBorder="1" applyAlignment="1">
      <alignment horizontal="right" vertical="center" wrapText="1"/>
    </xf>
    <xf numFmtId="49" fontId="3" fillId="2" borderId="1" xfId="0" applyNumberFormat="1" applyFont="1" applyFill="1" applyBorder="1" applyAlignment="1">
      <alignment horizontal="left" vertical="center" wrapText="1"/>
    </xf>
    <xf numFmtId="0" fontId="4" fillId="0" borderId="1" xfId="0" applyNumberFormat="1" applyFont="1" applyFill="1" applyBorder="1" applyAlignment="1">
      <alignment vertical="center" wrapText="1"/>
    </xf>
    <xf numFmtId="49" fontId="2" fillId="0" borderId="0" xfId="0" applyNumberFormat="1" applyFont="1" applyFill="1" applyAlignment="1">
      <alignment vertical="center"/>
    </xf>
    <xf numFmtId="49" fontId="2" fillId="0" borderId="0" xfId="0" applyNumberFormat="1" applyFont="1" applyFill="1" applyAlignment="1">
      <alignment vertical="center" wrapText="1"/>
    </xf>
    <xf numFmtId="49" fontId="20" fillId="0" borderId="2" xfId="0" applyNumberFormat="1" applyFont="1" applyFill="1" applyBorder="1" applyAlignment="1">
      <alignment horizontal="left" vertical="center"/>
    </xf>
    <xf numFmtId="49" fontId="3" fillId="2" borderId="1" xfId="0" applyNumberFormat="1" applyFont="1" applyFill="1" applyBorder="1" applyAlignment="1">
      <alignment vertical="center"/>
    </xf>
    <xf numFmtId="17" fontId="3" fillId="2" borderId="1" xfId="0" applyNumberFormat="1" applyFont="1" applyFill="1" applyBorder="1" applyAlignment="1">
      <alignment horizontal="center" vertical="center" wrapText="1"/>
    </xf>
    <xf numFmtId="0" fontId="8" fillId="0" borderId="1" xfId="2" applyFont="1" applyFill="1" applyBorder="1" applyAlignment="1">
      <alignment horizontal="left" vertical="center" wrapText="1"/>
    </xf>
    <xf numFmtId="0" fontId="8" fillId="0" borderId="1" xfId="2" applyFont="1" applyFill="1" applyBorder="1" applyAlignment="1">
      <alignment vertical="center" wrapText="1"/>
    </xf>
    <xf numFmtId="0" fontId="9" fillId="0" borderId="1" xfId="0" applyFont="1" applyBorder="1" applyAlignment="1">
      <alignment vertical="center" wrapText="1"/>
    </xf>
    <xf numFmtId="165" fontId="3" fillId="0" borderId="1" xfId="6" applyNumberFormat="1" applyFont="1" applyFill="1" applyBorder="1" applyAlignment="1">
      <alignment horizontal="right" vertical="center" wrapText="1"/>
    </xf>
    <xf numFmtId="165" fontId="21" fillId="0" borderId="1" xfId="6" applyNumberFormat="1" applyFont="1" applyFill="1" applyBorder="1" applyAlignment="1">
      <alignment horizontal="right" vertical="center" wrapText="1"/>
    </xf>
    <xf numFmtId="0" fontId="4" fillId="0" borderId="1" xfId="0" applyNumberFormat="1" applyFont="1" applyFill="1" applyBorder="1" applyAlignment="1">
      <alignment horizontal="left" vertical="center" wrapText="1"/>
    </xf>
    <xf numFmtId="165" fontId="3" fillId="0" borderId="1" xfId="6" applyNumberFormat="1" applyFont="1" applyFill="1" applyBorder="1" applyAlignment="1">
      <alignment vertical="center" wrapText="1"/>
    </xf>
    <xf numFmtId="0" fontId="0" fillId="0" borderId="0" xfId="0" applyFill="1" applyAlignment="1">
      <alignment vertical="center"/>
    </xf>
    <xf numFmtId="0" fontId="8" fillId="0" borderId="1" xfId="2" applyFont="1" applyFill="1" applyBorder="1" applyAlignment="1">
      <alignment horizontal="right" vertical="center" wrapText="1"/>
    </xf>
    <xf numFmtId="0" fontId="4" fillId="0" borderId="1" xfId="0" applyNumberFormat="1" applyFont="1" applyFill="1" applyBorder="1" applyAlignment="1">
      <alignment horizontal="right" vertical="center" wrapText="1"/>
    </xf>
    <xf numFmtId="0" fontId="13" fillId="0" borderId="1" xfId="2" applyFont="1" applyFill="1" applyBorder="1" applyAlignment="1">
      <alignment horizontal="right" vertical="center" wrapText="1"/>
    </xf>
    <xf numFmtId="0" fontId="4" fillId="0" borderId="1" xfId="0" applyFont="1" applyBorder="1" applyAlignment="1">
      <alignment vertical="center" wrapText="1"/>
    </xf>
    <xf numFmtId="49" fontId="20" fillId="0" borderId="2" xfId="0" applyNumberFormat="1" applyFont="1" applyFill="1" applyBorder="1" applyAlignment="1">
      <alignment horizontal="center" vertical="center"/>
    </xf>
    <xf numFmtId="165" fontId="21" fillId="0" borderId="1" xfId="6" applyNumberFormat="1" applyFont="1" applyFill="1" applyBorder="1" applyAlignment="1">
      <alignment horizontal="center" vertical="center" wrapText="1"/>
    </xf>
    <xf numFmtId="165" fontId="3" fillId="0" borderId="1" xfId="6" applyNumberFormat="1" applyFont="1" applyFill="1" applyBorder="1" applyAlignment="1">
      <alignment horizontal="center" vertical="center" wrapText="1"/>
    </xf>
    <xf numFmtId="0" fontId="0" fillId="0" borderId="0" xfId="0" applyFill="1" applyAlignment="1">
      <alignment horizontal="center" vertical="center"/>
    </xf>
    <xf numFmtId="0" fontId="3" fillId="0" borderId="1" xfId="0" applyNumberFormat="1" applyFont="1" applyFill="1" applyBorder="1" applyAlignment="1">
      <alignment horizontal="right" vertical="center" wrapText="1"/>
    </xf>
    <xf numFmtId="0" fontId="24" fillId="0" borderId="0" xfId="0" applyFont="1"/>
    <xf numFmtId="0" fontId="0" fillId="0" borderId="10" xfId="0" applyBorder="1" applyAlignment="1">
      <alignment horizontal="center" vertical="center"/>
    </xf>
    <xf numFmtId="0" fontId="0" fillId="0" borderId="1" xfId="0" applyBorder="1" applyAlignment="1">
      <alignment horizontal="center"/>
    </xf>
    <xf numFmtId="0" fontId="0" fillId="0" borderId="1" xfId="0" applyBorder="1"/>
    <xf numFmtId="0" fontId="0" fillId="0" borderId="0" xfId="0" applyBorder="1"/>
    <xf numFmtId="0" fontId="26" fillId="0" borderId="0" xfId="2" applyFont="1" applyBorder="1" applyAlignment="1">
      <alignment horizontal="left" wrapText="1"/>
    </xf>
    <xf numFmtId="0" fontId="26" fillId="0" borderId="0" xfId="2" applyFont="1" applyBorder="1" applyAlignment="1">
      <alignment horizontal="center" wrapText="1"/>
    </xf>
    <xf numFmtId="0" fontId="27" fillId="0" borderId="0" xfId="2" applyFont="1" applyBorder="1" applyAlignment="1">
      <alignment horizontal="left"/>
    </xf>
    <xf numFmtId="0" fontId="26" fillId="0" borderId="0" xfId="2" applyFont="1" applyBorder="1" applyAlignment="1">
      <alignment horizontal="left"/>
    </xf>
    <xf numFmtId="0" fontId="27" fillId="0" borderId="0" xfId="2" applyNumberFormat="1" applyFont="1" applyBorder="1" applyAlignment="1">
      <alignment horizontal="center"/>
    </xf>
    <xf numFmtId="14" fontId="27" fillId="0" borderId="0" xfId="2" applyNumberFormat="1" applyFont="1" applyBorder="1" applyAlignment="1">
      <alignment horizontal="center"/>
    </xf>
    <xf numFmtId="0" fontId="27" fillId="0" borderId="0" xfId="2" applyFont="1" applyBorder="1" applyAlignment="1">
      <alignment horizontal="center"/>
    </xf>
    <xf numFmtId="0" fontId="0" fillId="0" borderId="11" xfId="0" applyBorder="1" applyAlignment="1">
      <alignment horizontal="center" vertical="center" wrapText="1"/>
    </xf>
    <xf numFmtId="0" fontId="4" fillId="4" borderId="1" xfId="0" applyFont="1" applyFill="1" applyBorder="1" applyAlignment="1">
      <alignment vertical="center" wrapText="1"/>
    </xf>
    <xf numFmtId="0" fontId="0" fillId="0" borderId="17" xfId="0" applyBorder="1" applyAlignment="1">
      <alignment horizontal="center" vertical="center" wrapText="1"/>
    </xf>
    <xf numFmtId="0" fontId="0" fillId="0" borderId="18" xfId="0" applyBorder="1"/>
    <xf numFmtId="0" fontId="0" fillId="0" borderId="1" xfId="0" applyBorder="1" applyAlignment="1">
      <alignment horizontal="center" vertical="center"/>
    </xf>
    <xf numFmtId="0" fontId="4" fillId="4" borderId="1" xfId="0" applyNumberFormat="1" applyFont="1" applyFill="1" applyBorder="1" applyAlignment="1">
      <alignment horizontal="left" vertical="center" wrapText="1"/>
    </xf>
    <xf numFmtId="0" fontId="3" fillId="4" borderId="1" xfId="0" applyNumberFormat="1" applyFont="1" applyFill="1" applyBorder="1" applyAlignment="1">
      <alignment horizontal="right" vertical="center" wrapText="1"/>
    </xf>
    <xf numFmtId="165" fontId="3" fillId="4" borderId="1" xfId="6" applyNumberFormat="1" applyFont="1" applyFill="1" applyBorder="1" applyAlignment="1">
      <alignment horizontal="right" vertical="center" wrapText="1"/>
    </xf>
    <xf numFmtId="49" fontId="4" fillId="0" borderId="1" xfId="0" applyNumberFormat="1" applyFont="1" applyFill="1" applyBorder="1" applyAlignment="1">
      <alignment vertical="center" wrapText="1"/>
    </xf>
    <xf numFmtId="0" fontId="14" fillId="2" borderId="1" xfId="2" applyFont="1" applyFill="1" applyBorder="1" applyAlignment="1" applyProtection="1">
      <alignment horizontal="center" vertical="center" wrapText="1"/>
      <protection locked="0"/>
    </xf>
    <xf numFmtId="49" fontId="3" fillId="2" borderId="1" xfId="0" applyNumberFormat="1" applyFont="1" applyFill="1" applyBorder="1" applyAlignment="1">
      <alignment horizontal="center" vertical="center" wrapText="1"/>
    </xf>
    <xf numFmtId="164" fontId="9" fillId="0" borderId="1" xfId="2" applyNumberFormat="1" applyFont="1" applyFill="1" applyBorder="1" applyAlignment="1" applyProtection="1">
      <alignment horizontal="center" vertical="center" wrapText="1"/>
      <protection locked="0"/>
    </xf>
    <xf numFmtId="0" fontId="8" fillId="0" borderId="1" xfId="2" applyFont="1" applyFill="1" applyBorder="1" applyAlignment="1">
      <alignment horizontal="center" vertical="center" wrapText="1"/>
    </xf>
    <xf numFmtId="49" fontId="2" fillId="0" borderId="0" xfId="0" applyNumberFormat="1" applyFont="1" applyFill="1" applyAlignment="1">
      <alignment horizontal="center" vertical="center" wrapText="1"/>
    </xf>
    <xf numFmtId="49" fontId="3" fillId="0" borderId="1" xfId="0" applyNumberFormat="1" applyFont="1" applyFill="1" applyBorder="1" applyAlignment="1">
      <alignment vertical="center" wrapText="1"/>
    </xf>
    <xf numFmtId="49" fontId="2" fillId="0" borderId="0" xfId="0" applyNumberFormat="1" applyFont="1" applyFill="1" applyAlignment="1">
      <alignment horizontal="center" vertical="center" wrapText="1"/>
    </xf>
    <xf numFmtId="0" fontId="13" fillId="2" borderId="1" xfId="2"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3" fillId="2" borderId="3" xfId="0" applyNumberFormat="1" applyFont="1" applyFill="1" applyBorder="1" applyAlignment="1">
      <alignment horizontal="right" vertical="center" wrapText="1"/>
    </xf>
    <xf numFmtId="49" fontId="3" fillId="2" borderId="5" xfId="0" applyNumberFormat="1" applyFont="1" applyFill="1" applyBorder="1" applyAlignment="1">
      <alignment horizontal="right" vertical="center" wrapText="1"/>
    </xf>
    <xf numFmtId="49" fontId="4" fillId="0" borderId="1" xfId="0" applyNumberFormat="1" applyFont="1" applyFill="1" applyBorder="1" applyAlignment="1">
      <alignment vertical="center" wrapText="1"/>
    </xf>
    <xf numFmtId="49" fontId="4" fillId="0" borderId="6" xfId="0" applyNumberFormat="1" applyFont="1" applyFill="1" applyBorder="1" applyAlignment="1">
      <alignment vertical="center" wrapText="1"/>
    </xf>
    <xf numFmtId="49" fontId="4" fillId="0" borderId="3"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4" fillId="0" borderId="5" xfId="0" applyNumberFormat="1"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49" fontId="3" fillId="0" borderId="4" xfId="0" applyNumberFormat="1" applyFont="1" applyFill="1" applyBorder="1" applyAlignment="1">
      <alignment horizontal="left" vertical="center" wrapText="1"/>
    </xf>
    <xf numFmtId="49" fontId="3" fillId="0" borderId="5" xfId="0" applyNumberFormat="1" applyFont="1" applyFill="1" applyBorder="1" applyAlignment="1">
      <alignment horizontal="left" vertical="center" wrapText="1"/>
    </xf>
    <xf numFmtId="49" fontId="2" fillId="0" borderId="2" xfId="0" applyNumberFormat="1" applyFont="1" applyFill="1" applyBorder="1" applyAlignment="1">
      <alignment horizontal="center" vertical="center" wrapText="1"/>
    </xf>
    <xf numFmtId="14" fontId="3" fillId="0" borderId="1" xfId="0" applyNumberFormat="1" applyFont="1" applyFill="1" applyBorder="1" applyAlignment="1">
      <alignment vertical="center" wrapText="1"/>
    </xf>
    <xf numFmtId="49" fontId="3" fillId="2" borderId="3" xfId="0" applyNumberFormat="1"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49" fontId="3" fillId="2" borderId="5" xfId="0" applyNumberFormat="1" applyFont="1" applyFill="1" applyBorder="1" applyAlignment="1">
      <alignment horizontal="center" vertical="center" wrapText="1"/>
    </xf>
    <xf numFmtId="0" fontId="8" fillId="0" borderId="1" xfId="2" applyFont="1" applyFill="1" applyBorder="1" applyAlignment="1">
      <alignment horizontal="center" vertical="center" wrapText="1"/>
    </xf>
    <xf numFmtId="49" fontId="3" fillId="0" borderId="3" xfId="0" applyNumberFormat="1" applyFont="1" applyFill="1" applyBorder="1" applyAlignment="1">
      <alignment horizontal="left" vertical="center" wrapText="1"/>
    </xf>
    <xf numFmtId="164" fontId="9" fillId="0" borderId="1" xfId="2" applyNumberFormat="1" applyFont="1" applyFill="1" applyBorder="1" applyAlignment="1" applyProtection="1">
      <alignment horizontal="center" vertical="center" wrapText="1"/>
      <protection locked="0"/>
    </xf>
    <xf numFmtId="49" fontId="4" fillId="0" borderId="12" xfId="0" applyNumberFormat="1" applyFont="1" applyFill="1" applyBorder="1" applyAlignment="1">
      <alignment horizontal="left" vertical="center" wrapText="1"/>
    </xf>
    <xf numFmtId="49" fontId="4" fillId="0" borderId="6" xfId="0" applyNumberFormat="1" applyFont="1" applyFill="1" applyBorder="1" applyAlignment="1">
      <alignment horizontal="left" vertical="center" wrapText="1"/>
    </xf>
    <xf numFmtId="49" fontId="4" fillId="0" borderId="13" xfId="0" applyNumberFormat="1" applyFont="1" applyFill="1" applyBorder="1" applyAlignment="1">
      <alignment horizontal="left" vertical="center" wrapText="1"/>
    </xf>
    <xf numFmtId="49" fontId="4" fillId="0" borderId="14"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15" xfId="0" applyNumberFormat="1" applyFont="1" applyFill="1" applyBorder="1" applyAlignment="1">
      <alignment horizontal="left" vertical="center" wrapText="1"/>
    </xf>
    <xf numFmtId="0" fontId="4" fillId="0" borderId="9" xfId="0" applyFont="1" applyBorder="1" applyAlignment="1">
      <alignment horizontal="center"/>
    </xf>
    <xf numFmtId="0" fontId="4" fillId="0" borderId="0" xfId="0" applyFont="1" applyAlignment="1">
      <alignment horizontal="center"/>
    </xf>
    <xf numFmtId="49" fontId="3" fillId="2" borderId="4" xfId="0" applyNumberFormat="1" applyFont="1" applyFill="1" applyBorder="1" applyAlignment="1">
      <alignment horizontal="right" vertical="center" wrapText="1"/>
    </xf>
    <xf numFmtId="0" fontId="14" fillId="2" borderId="1" xfId="2" applyFont="1" applyFill="1" applyBorder="1" applyAlignment="1" applyProtection="1">
      <alignment horizontal="center" vertical="center" wrapText="1"/>
      <protection locked="0"/>
    </xf>
    <xf numFmtId="49" fontId="3" fillId="2" borderId="1" xfId="0" applyNumberFormat="1"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49" fontId="3" fillId="0" borderId="3"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xf>
    <xf numFmtId="49" fontId="3" fillId="0" borderId="5"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wrapText="1"/>
    </xf>
    <xf numFmtId="49" fontId="3" fillId="0" borderId="1" xfId="0" applyNumberFormat="1" applyFont="1" applyFill="1" applyBorder="1" applyAlignment="1">
      <alignment vertical="center" wrapText="1"/>
    </xf>
    <xf numFmtId="49" fontId="3" fillId="0" borderId="5" xfId="0" applyNumberFormat="1" applyFont="1" applyFill="1" applyBorder="1" applyAlignment="1">
      <alignment horizontal="center" vertical="center" wrapText="1"/>
    </xf>
    <xf numFmtId="14" fontId="3" fillId="0" borderId="3" xfId="0" applyNumberFormat="1" applyFont="1" applyFill="1" applyBorder="1" applyAlignment="1">
      <alignment horizontal="center" vertical="center" wrapText="1"/>
    </xf>
    <xf numFmtId="14" fontId="3" fillId="0" borderId="5"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0" fontId="8" fillId="0" borderId="16" xfId="2" applyFont="1" applyFill="1" applyBorder="1" applyAlignment="1">
      <alignment horizontal="center" vertical="center" wrapText="1"/>
    </xf>
    <xf numFmtId="0" fontId="8" fillId="0" borderId="11" xfId="2" applyFont="1" applyFill="1" applyBorder="1" applyAlignment="1">
      <alignment horizontal="center" vertical="center" wrapText="1"/>
    </xf>
    <xf numFmtId="0" fontId="23" fillId="0" borderId="0" xfId="0" applyFont="1" applyAlignment="1">
      <alignment horizontal="center" vertical="center" wrapText="1"/>
    </xf>
    <xf numFmtId="0" fontId="25" fillId="0" borderId="0" xfId="0" applyFont="1" applyAlignment="1">
      <alignment horizontal="left"/>
    </xf>
    <xf numFmtId="0" fontId="26" fillId="0" borderId="2" xfId="2" applyFont="1" applyBorder="1" applyAlignment="1">
      <alignment horizontal="center" wrapText="1"/>
    </xf>
    <xf numFmtId="14" fontId="27" fillId="0" borderId="2" xfId="2" applyNumberFormat="1" applyFont="1" applyBorder="1" applyAlignment="1">
      <alignment horizontal="center"/>
    </xf>
  </cellXfs>
  <cellStyles count="7">
    <cellStyle name="Millares 2" xfId="3"/>
    <cellStyle name="Millares 2 2" xfId="5"/>
    <cellStyle name="Moneda" xfId="6" builtinId="4"/>
    <cellStyle name="Moneda 2" xfId="4"/>
    <cellStyle name="Normal" xfId="0" builtinId="0"/>
    <cellStyle name="Normal_ACT. CAPACIT" xfId="2"/>
    <cellStyle name="Porcentaje" xfId="1" builtinId="5"/>
  </cellStyles>
  <dxfs count="10">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border diagonalUp="0" diagonalDown="0">
        <left/>
        <right style="medium">
          <color indexed="64"/>
        </right>
        <top/>
        <bottom style="medium">
          <color indexed="64"/>
        </bottom>
        <vertical/>
        <horizontal/>
      </border>
    </dxf>
    <dxf>
      <border outline="0">
        <bottom style="medium">
          <color indexed="64"/>
        </bottom>
      </border>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i val="0"/>
        <strike val="0"/>
        <condense val="0"/>
        <extend val="0"/>
        <outline val="0"/>
        <shadow val="0"/>
        <u val="none"/>
        <vertAlign val="baseline"/>
        <sz val="8"/>
        <color rgb="FF000000"/>
        <name val="Arial Narrow"/>
        <scheme val="none"/>
      </font>
      <fill>
        <patternFill patternType="solid">
          <fgColor indexed="64"/>
          <bgColor rgb="FFB2A1C7"/>
        </patternFill>
      </fill>
      <alignment horizontal="center" vertical="center" textRotation="0" wrapText="1" indent="0" justifyLastLine="0" shrinkToFit="0" readingOrder="0"/>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i val="0"/>
        <strike val="0"/>
        <condense val="0"/>
        <extend val="0"/>
        <outline val="0"/>
        <shadow val="0"/>
        <u val="none"/>
        <vertAlign val="baseline"/>
        <sz val="8"/>
        <color rgb="FF000000"/>
        <name val="Arial Narrow"/>
        <scheme val="none"/>
      </font>
      <fill>
        <patternFill patternType="solid">
          <fgColor indexed="64"/>
          <bgColor rgb="FFB2A1C7"/>
        </patternFill>
      </fill>
      <alignment horizontal="center"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27405</xdr:colOff>
      <xdr:row>0</xdr:row>
      <xdr:rowOff>0</xdr:rowOff>
    </xdr:from>
    <xdr:to>
      <xdr:col>0</xdr:col>
      <xdr:colOff>1431849</xdr:colOff>
      <xdr:row>1</xdr:row>
      <xdr:rowOff>116792</xdr:rowOff>
    </xdr:to>
    <xdr:pic>
      <xdr:nvPicPr>
        <xdr:cNvPr id="2" name="1 Imagen" descr="logo_transparente.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27405" y="0"/>
          <a:ext cx="1404444" cy="7471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566715</xdr:colOff>
      <xdr:row>1</xdr:row>
      <xdr:rowOff>228599</xdr:rowOff>
    </xdr:to>
    <xdr:pic>
      <xdr:nvPicPr>
        <xdr:cNvPr id="2" name="1 Imagen" descr="logo_transparente.pn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9525" y="9525"/>
          <a:ext cx="1444625" cy="63817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27405</xdr:colOff>
      <xdr:row>0</xdr:row>
      <xdr:rowOff>0</xdr:rowOff>
    </xdr:from>
    <xdr:to>
      <xdr:col>0</xdr:col>
      <xdr:colOff>1431849</xdr:colOff>
      <xdr:row>1</xdr:row>
      <xdr:rowOff>116792</xdr:rowOff>
    </xdr:to>
    <xdr:pic>
      <xdr:nvPicPr>
        <xdr:cNvPr id="2" name="1 Imagen" descr="logo_transparente.pn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27405" y="0"/>
          <a:ext cx="1404444" cy="745442"/>
        </a:xfrm>
        <a:prstGeom prst="rect">
          <a:avLst/>
        </a:prstGeom>
      </xdr:spPr>
    </xdr:pic>
    <xdr:clientData/>
  </xdr:twoCellAnchor>
  <xdr:twoCellAnchor editAs="oneCell">
    <xdr:from>
      <xdr:col>0</xdr:col>
      <xdr:colOff>27405</xdr:colOff>
      <xdr:row>0</xdr:row>
      <xdr:rowOff>0</xdr:rowOff>
    </xdr:from>
    <xdr:to>
      <xdr:col>0</xdr:col>
      <xdr:colOff>1431849</xdr:colOff>
      <xdr:row>1</xdr:row>
      <xdr:rowOff>116792</xdr:rowOff>
    </xdr:to>
    <xdr:pic>
      <xdr:nvPicPr>
        <xdr:cNvPr id="3" name="1 Imagen" descr="logo_transparente.png">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stretch>
          <a:fillRect/>
        </a:stretch>
      </xdr:blipFill>
      <xdr:spPr>
        <a:xfrm>
          <a:off x="27405" y="0"/>
          <a:ext cx="1404444" cy="74544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920750</xdr:colOff>
      <xdr:row>1</xdr:row>
      <xdr:rowOff>133350</xdr:rowOff>
    </xdr:to>
    <xdr:pic>
      <xdr:nvPicPr>
        <xdr:cNvPr id="2" name="1 Imagen" descr="logo_transparente.pn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0" y="0"/>
          <a:ext cx="1444625" cy="5524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27405</xdr:colOff>
      <xdr:row>0</xdr:row>
      <xdr:rowOff>0</xdr:rowOff>
    </xdr:from>
    <xdr:to>
      <xdr:col>0</xdr:col>
      <xdr:colOff>1431849</xdr:colOff>
      <xdr:row>1</xdr:row>
      <xdr:rowOff>116792</xdr:rowOff>
    </xdr:to>
    <xdr:pic>
      <xdr:nvPicPr>
        <xdr:cNvPr id="2" name="1 Imagen" descr="logo_transparente.pn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27405" y="0"/>
          <a:ext cx="1404444" cy="745442"/>
        </a:xfrm>
        <a:prstGeom prst="rect">
          <a:avLst/>
        </a:prstGeom>
      </xdr:spPr>
    </xdr:pic>
    <xdr:clientData/>
  </xdr:twoCellAnchor>
  <xdr:twoCellAnchor editAs="oneCell">
    <xdr:from>
      <xdr:col>0</xdr:col>
      <xdr:colOff>27405</xdr:colOff>
      <xdr:row>0</xdr:row>
      <xdr:rowOff>0</xdr:rowOff>
    </xdr:from>
    <xdr:to>
      <xdr:col>0</xdr:col>
      <xdr:colOff>1431849</xdr:colOff>
      <xdr:row>1</xdr:row>
      <xdr:rowOff>116792</xdr:rowOff>
    </xdr:to>
    <xdr:pic>
      <xdr:nvPicPr>
        <xdr:cNvPr id="3" name="1 Imagen" descr="logo_transparente.png">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stretch>
          <a:fillRect/>
        </a:stretch>
      </xdr:blipFill>
      <xdr:spPr>
        <a:xfrm>
          <a:off x="27405" y="0"/>
          <a:ext cx="1404444" cy="745442"/>
        </a:xfrm>
        <a:prstGeom prst="rect">
          <a:avLst/>
        </a:prstGeom>
      </xdr:spPr>
    </xdr:pic>
    <xdr:clientData/>
  </xdr:twoCellAnchor>
  <xdr:twoCellAnchor editAs="oneCell">
    <xdr:from>
      <xdr:col>0</xdr:col>
      <xdr:colOff>27405</xdr:colOff>
      <xdr:row>0</xdr:row>
      <xdr:rowOff>0</xdr:rowOff>
    </xdr:from>
    <xdr:to>
      <xdr:col>0</xdr:col>
      <xdr:colOff>1431849</xdr:colOff>
      <xdr:row>1</xdr:row>
      <xdr:rowOff>116792</xdr:rowOff>
    </xdr:to>
    <xdr:pic>
      <xdr:nvPicPr>
        <xdr:cNvPr id="4" name="1 Imagen" descr="logo_transparente.png">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27405" y="0"/>
          <a:ext cx="1404444" cy="74544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591038</xdr:colOff>
      <xdr:row>1</xdr:row>
      <xdr:rowOff>133350</xdr:rowOff>
    </xdr:to>
    <xdr:pic>
      <xdr:nvPicPr>
        <xdr:cNvPr id="2" name="1 Imagen" descr="logo_transparente.pn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0" y="0"/>
          <a:ext cx="1444625" cy="5524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27405</xdr:colOff>
      <xdr:row>0</xdr:row>
      <xdr:rowOff>0</xdr:rowOff>
    </xdr:from>
    <xdr:to>
      <xdr:col>0</xdr:col>
      <xdr:colOff>1431849</xdr:colOff>
      <xdr:row>1</xdr:row>
      <xdr:rowOff>116792</xdr:rowOff>
    </xdr:to>
    <xdr:pic>
      <xdr:nvPicPr>
        <xdr:cNvPr id="2" name="1 Imagen" descr="logo_transparente.pn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27405" y="0"/>
          <a:ext cx="1404444" cy="745442"/>
        </a:xfrm>
        <a:prstGeom prst="rect">
          <a:avLst/>
        </a:prstGeom>
      </xdr:spPr>
    </xdr:pic>
    <xdr:clientData/>
  </xdr:twoCellAnchor>
  <xdr:twoCellAnchor editAs="oneCell">
    <xdr:from>
      <xdr:col>0</xdr:col>
      <xdr:colOff>27405</xdr:colOff>
      <xdr:row>0</xdr:row>
      <xdr:rowOff>0</xdr:rowOff>
    </xdr:from>
    <xdr:to>
      <xdr:col>0</xdr:col>
      <xdr:colOff>1431849</xdr:colOff>
      <xdr:row>1</xdr:row>
      <xdr:rowOff>116792</xdr:rowOff>
    </xdr:to>
    <xdr:pic>
      <xdr:nvPicPr>
        <xdr:cNvPr id="3" name="1 Imagen" descr="logo_transparente.png">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cstate="print"/>
        <a:stretch>
          <a:fillRect/>
        </a:stretch>
      </xdr:blipFill>
      <xdr:spPr>
        <a:xfrm>
          <a:off x="27405" y="0"/>
          <a:ext cx="1404444" cy="745442"/>
        </a:xfrm>
        <a:prstGeom prst="rect">
          <a:avLst/>
        </a:prstGeom>
      </xdr:spPr>
    </xdr:pic>
    <xdr:clientData/>
  </xdr:twoCellAnchor>
  <xdr:twoCellAnchor editAs="oneCell">
    <xdr:from>
      <xdr:col>0</xdr:col>
      <xdr:colOff>27405</xdr:colOff>
      <xdr:row>0</xdr:row>
      <xdr:rowOff>0</xdr:rowOff>
    </xdr:from>
    <xdr:to>
      <xdr:col>0</xdr:col>
      <xdr:colOff>1431849</xdr:colOff>
      <xdr:row>1</xdr:row>
      <xdr:rowOff>116792</xdr:rowOff>
    </xdr:to>
    <xdr:pic>
      <xdr:nvPicPr>
        <xdr:cNvPr id="4" name="1 Imagen" descr="logo_transparente.png">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cstate="print"/>
        <a:stretch>
          <a:fillRect/>
        </a:stretch>
      </xdr:blipFill>
      <xdr:spPr>
        <a:xfrm>
          <a:off x="27405" y="0"/>
          <a:ext cx="1404444" cy="745442"/>
        </a:xfrm>
        <a:prstGeom prst="rect">
          <a:avLst/>
        </a:prstGeom>
      </xdr:spPr>
    </xdr:pic>
    <xdr:clientData/>
  </xdr:twoCellAnchor>
  <xdr:twoCellAnchor editAs="oneCell">
    <xdr:from>
      <xdr:col>0</xdr:col>
      <xdr:colOff>27405</xdr:colOff>
      <xdr:row>0</xdr:row>
      <xdr:rowOff>0</xdr:rowOff>
    </xdr:from>
    <xdr:to>
      <xdr:col>0</xdr:col>
      <xdr:colOff>1431849</xdr:colOff>
      <xdr:row>1</xdr:row>
      <xdr:rowOff>116792</xdr:rowOff>
    </xdr:to>
    <xdr:pic>
      <xdr:nvPicPr>
        <xdr:cNvPr id="5" name="1 Imagen" descr="logo_transparente.png">
          <a:extLst>
            <a:ext uri="{FF2B5EF4-FFF2-40B4-BE49-F238E27FC236}">
              <a16:creationId xmlns:a16="http://schemas.microsoft.com/office/drawing/2014/main" id="{00000000-0008-0000-0600-000005000000}"/>
            </a:ext>
          </a:extLst>
        </xdr:cNvPr>
        <xdr:cNvPicPr>
          <a:picLocks noChangeAspect="1"/>
        </xdr:cNvPicPr>
      </xdr:nvPicPr>
      <xdr:blipFill>
        <a:blip xmlns:r="http://schemas.openxmlformats.org/officeDocument/2006/relationships" r:embed="rId1" cstate="print"/>
        <a:stretch>
          <a:fillRect/>
        </a:stretch>
      </xdr:blipFill>
      <xdr:spPr>
        <a:xfrm>
          <a:off x="27405" y="0"/>
          <a:ext cx="1404444" cy="74544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920750</xdr:colOff>
      <xdr:row>1</xdr:row>
      <xdr:rowOff>133350</xdr:rowOff>
    </xdr:to>
    <xdr:pic>
      <xdr:nvPicPr>
        <xdr:cNvPr id="2" name="1 Imagen" descr="logo_transparente.pn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stretch>
          <a:fillRect/>
        </a:stretch>
      </xdr:blipFill>
      <xdr:spPr>
        <a:xfrm>
          <a:off x="0" y="0"/>
          <a:ext cx="1444625" cy="5524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ourdes.echeverria/AppData/Local/Microsoft/Windows/Temporary%20Internet%20Files/Content.Outlook/3Y916WUJ/Ficha%20basica%20de%20actividades%20POA%202018%20transp%2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ourdes.echeverria/AppData/Local/Microsoft/Windows/Temporary%20Internet%20Files/Content.Outlook/3Y916WUJ/Ficha%20basica%20de%20actividades%20POA%202018%20transp%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ourdes.echeverria/AppData/Local/Microsoft/Windows/Temporary%20Internet%20Files/Content.Outlook/3Y916WUJ/Ficha%20basica%20de%20actividades%20POA%202018%20transp%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 UG-01"/>
      <sheetName val="Presupuesto UG-01"/>
      <sheetName val="Validaciones"/>
      <sheetName val="Ficha basica de actividades POA"/>
    </sheetNames>
    <sheetDataSet>
      <sheetData sheetId="0" refreshError="1"/>
      <sheetData sheetId="1" refreshError="1"/>
      <sheetData sheetId="2"/>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 UG-01"/>
      <sheetName val="Presupuesto UG-01"/>
      <sheetName val="Validaciones"/>
      <sheetName val="Ficha basica de actividades POA"/>
    </sheetNames>
    <sheetDataSet>
      <sheetData sheetId="0" refreshError="1"/>
      <sheetData sheetId="1" refreshError="1"/>
      <sheetData sheetId="2"/>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 UG-01"/>
      <sheetName val="Presupuesto UG-01"/>
      <sheetName val="Validaciones"/>
      <sheetName val="Ficha basica de actividades POA"/>
    </sheetNames>
    <sheetDataSet>
      <sheetData sheetId="0" refreshError="1"/>
      <sheetData sheetId="1" refreshError="1"/>
      <sheetData sheetId="2"/>
      <sheetData sheetId="3" refreshError="1"/>
    </sheetDataSet>
  </externalBook>
</externalLink>
</file>

<file path=xl/tables/table1.xml><?xml version="1.0" encoding="utf-8"?>
<table xmlns="http://schemas.openxmlformats.org/spreadsheetml/2006/main" id="2" name="Tabla2" displayName="Tabla2" ref="A1:A7" totalsRowShown="0" headerRowDxfId="9" dataDxfId="8">
  <autoFilter ref="A1:A7"/>
  <tableColumns count="1">
    <tableColumn id="1" name="Objetivos estratégicos" dataDxfId="7"/>
  </tableColumns>
  <tableStyleInfo name="TableStyleMedium9" showFirstColumn="0" showLastColumn="0" showRowStripes="1" showColumnStripes="0"/>
</table>
</file>

<file path=xl/tables/table2.xml><?xml version="1.0" encoding="utf-8"?>
<table xmlns="http://schemas.openxmlformats.org/spreadsheetml/2006/main" id="3" name="Tabla3" displayName="Tabla3" ref="C1:D14" totalsRowShown="0" headerRowDxfId="6" dataDxfId="5">
  <autoFilter ref="C1:D14"/>
  <tableColumns count="2">
    <tableColumn id="1" name="Unidad responsable" dataDxfId="4"/>
    <tableColumn id="2" name="Columna1"/>
  </tableColumns>
  <tableStyleInfo name="TableStyleLight2" showFirstColumn="0" showLastColumn="0" showRowStripes="1" showColumnStripes="0"/>
</table>
</file>

<file path=xl/tables/table3.xml><?xml version="1.0" encoding="utf-8"?>
<table xmlns="http://schemas.openxmlformats.org/spreadsheetml/2006/main" id="1" name="Tabla1" displayName="Tabla1" ref="E1:E16" totalsRowShown="0" headerRowDxfId="3" dataDxfId="2" tableBorderDxfId="1">
  <autoFilter ref="E1:E16"/>
  <tableColumns count="1">
    <tableColumn id="1" name="Titular de la Unidad Responsable" dataDxfId="0"/>
  </tableColumns>
  <tableStyleInfo name="TableStyleLight1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8.bin"/><Relationship Id="rId4" Type="http://schemas.openxmlformats.org/officeDocument/2006/relationships/table" Target="../tables/table3.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O32"/>
  <sheetViews>
    <sheetView showGridLines="0" view="pageLayout" zoomScale="110" zoomScaleNormal="130" zoomScaleSheetLayoutView="115" zoomScalePageLayoutView="110" workbookViewId="0">
      <selection activeCell="A2" sqref="A2:N2"/>
    </sheetView>
  </sheetViews>
  <sheetFormatPr defaultColWidth="9.140625" defaultRowHeight="12.75"/>
  <cols>
    <col min="1" max="1" width="26"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49.5" customHeight="1">
      <c r="B1" s="74" t="s">
        <v>0</v>
      </c>
      <c r="C1" s="74"/>
      <c r="D1" s="74"/>
      <c r="E1" s="74"/>
      <c r="F1" s="74"/>
      <c r="G1" s="74"/>
      <c r="H1" s="74"/>
      <c r="I1" s="74"/>
      <c r="J1" s="74"/>
      <c r="K1" s="74"/>
      <c r="L1" s="74"/>
      <c r="M1" s="74"/>
      <c r="N1" s="74"/>
    </row>
    <row r="2" spans="1:15" ht="15.75">
      <c r="A2" s="89" t="s">
        <v>1</v>
      </c>
      <c r="B2" s="89"/>
      <c r="C2" s="89"/>
      <c r="D2" s="89"/>
      <c r="E2" s="89"/>
      <c r="F2" s="89"/>
      <c r="G2" s="89"/>
      <c r="H2" s="89"/>
      <c r="I2" s="89"/>
      <c r="J2" s="89"/>
      <c r="K2" s="89"/>
      <c r="L2" s="89"/>
      <c r="M2" s="89"/>
      <c r="N2" s="89"/>
    </row>
    <row r="3" spans="1:15">
      <c r="A3" s="79" t="s">
        <v>2</v>
      </c>
      <c r="B3" s="80"/>
      <c r="C3" s="76" t="s">
        <v>3</v>
      </c>
      <c r="D3" s="77"/>
      <c r="E3" s="77"/>
      <c r="F3" s="77"/>
      <c r="G3" s="77"/>
      <c r="H3" s="77"/>
      <c r="I3" s="77"/>
      <c r="J3" s="77"/>
      <c r="K3" s="77"/>
      <c r="L3" s="77"/>
      <c r="M3" s="77"/>
      <c r="N3" s="78"/>
    </row>
    <row r="4" spans="1:15">
      <c r="A4" s="79" t="s">
        <v>4</v>
      </c>
      <c r="B4" s="105"/>
      <c r="C4" s="105"/>
      <c r="D4" s="105"/>
      <c r="E4" s="105"/>
      <c r="F4" s="105"/>
      <c r="G4" s="86" t="s">
        <v>5</v>
      </c>
      <c r="H4" s="86"/>
      <c r="I4" s="86"/>
      <c r="J4" s="86"/>
      <c r="K4" s="86"/>
      <c r="L4" s="86"/>
      <c r="M4" s="86"/>
      <c r="N4" s="86"/>
    </row>
    <row r="5" spans="1:15">
      <c r="A5" s="2"/>
      <c r="B5" s="82"/>
      <c r="C5" s="82"/>
    </row>
    <row r="6" spans="1:15" ht="17.25" customHeight="1">
      <c r="A6" s="10" t="s">
        <v>6</v>
      </c>
      <c r="B6" s="81" t="s">
        <v>7</v>
      </c>
      <c r="C6" s="81"/>
      <c r="D6" s="81"/>
      <c r="E6" s="81"/>
      <c r="F6" s="81"/>
      <c r="G6" s="81"/>
      <c r="H6" s="81"/>
      <c r="I6" s="81"/>
      <c r="J6" s="81"/>
      <c r="K6" s="81"/>
      <c r="L6" s="81"/>
      <c r="M6" s="81"/>
      <c r="N6" s="81"/>
    </row>
    <row r="7" spans="1:15" ht="25.5">
      <c r="A7" s="10" t="s">
        <v>8</v>
      </c>
      <c r="B7" s="83" t="s">
        <v>9</v>
      </c>
      <c r="C7" s="84"/>
      <c r="D7" s="84"/>
      <c r="E7" s="84"/>
      <c r="F7" s="84"/>
      <c r="G7" s="84"/>
      <c r="H7" s="84"/>
      <c r="I7" s="84"/>
      <c r="J7" s="84"/>
      <c r="K7" s="85"/>
      <c r="L7" s="8" t="s">
        <v>10</v>
      </c>
      <c r="M7" s="90">
        <v>43101</v>
      </c>
      <c r="N7" s="90"/>
    </row>
    <row r="8" spans="1:15" ht="25.5">
      <c r="A8" s="10" t="s">
        <v>11</v>
      </c>
      <c r="B8" s="83" t="s">
        <v>12</v>
      </c>
      <c r="C8" s="87"/>
      <c r="D8" s="87"/>
      <c r="E8" s="87"/>
      <c r="F8" s="87"/>
      <c r="G8" s="87"/>
      <c r="H8" s="88"/>
      <c r="I8" s="8" t="s">
        <v>13</v>
      </c>
      <c r="J8" s="86" t="s">
        <v>14</v>
      </c>
      <c r="K8" s="86"/>
      <c r="L8" s="8" t="s">
        <v>15</v>
      </c>
      <c r="M8" s="90">
        <v>43465</v>
      </c>
      <c r="N8" s="90"/>
    </row>
    <row r="9" spans="1:15" ht="24.75" customHeight="1">
      <c r="A9" s="10" t="s">
        <v>16</v>
      </c>
      <c r="B9" s="81" t="s">
        <v>17</v>
      </c>
      <c r="C9" s="81"/>
      <c r="D9" s="81"/>
      <c r="E9" s="81"/>
      <c r="F9" s="81"/>
      <c r="G9" s="81"/>
      <c r="H9" s="81"/>
      <c r="I9" s="81"/>
      <c r="J9" s="81"/>
      <c r="K9" s="81"/>
      <c r="L9" s="81"/>
      <c r="M9" s="81"/>
      <c r="N9" s="81"/>
    </row>
    <row r="10" spans="1:15">
      <c r="A10" s="3"/>
      <c r="B10" s="4"/>
      <c r="C10" s="4"/>
      <c r="D10" s="4"/>
      <c r="E10" s="4"/>
      <c r="F10" s="4"/>
      <c r="G10" s="4"/>
      <c r="H10" s="4"/>
      <c r="I10" s="4"/>
      <c r="J10" s="4"/>
      <c r="K10" s="4"/>
      <c r="L10" s="4"/>
      <c r="M10" s="4"/>
      <c r="N10" s="4"/>
    </row>
    <row r="11" spans="1:15" s="16" customFormat="1">
      <c r="A11" s="75" t="s">
        <v>18</v>
      </c>
      <c r="B11" s="107" t="s">
        <v>19</v>
      </c>
      <c r="C11" s="107"/>
      <c r="D11" s="107"/>
      <c r="E11" s="107"/>
      <c r="F11" s="107"/>
      <c r="G11" s="107"/>
      <c r="H11" s="107"/>
      <c r="I11" s="107"/>
      <c r="J11" s="107"/>
      <c r="K11" s="107"/>
      <c r="L11" s="107"/>
      <c r="M11" s="106" t="s">
        <v>20</v>
      </c>
      <c r="N11" s="106"/>
      <c r="O11" s="15"/>
    </row>
    <row r="12" spans="1:15" s="16" customFormat="1">
      <c r="A12" s="75"/>
      <c r="B12" s="107"/>
      <c r="C12" s="107"/>
      <c r="D12" s="107"/>
      <c r="E12" s="107"/>
      <c r="F12" s="107"/>
      <c r="G12" s="107"/>
      <c r="H12" s="107"/>
      <c r="I12" s="107"/>
      <c r="J12" s="107"/>
      <c r="K12" s="107"/>
      <c r="L12" s="107"/>
      <c r="M12" s="68" t="s">
        <v>21</v>
      </c>
      <c r="N12" s="68" t="s">
        <v>22</v>
      </c>
      <c r="O12" s="15"/>
    </row>
    <row r="13" spans="1:15" s="16" customFormat="1" ht="27" customHeight="1">
      <c r="A13" s="71" t="s">
        <v>23</v>
      </c>
      <c r="B13" s="108" t="s">
        <v>24</v>
      </c>
      <c r="C13" s="108"/>
      <c r="D13" s="108"/>
      <c r="E13" s="108"/>
      <c r="F13" s="108"/>
      <c r="G13" s="108"/>
      <c r="H13" s="108"/>
      <c r="I13" s="108"/>
      <c r="J13" s="108"/>
      <c r="K13" s="108"/>
      <c r="L13" s="108"/>
      <c r="M13" s="70">
        <v>43101</v>
      </c>
      <c r="N13" s="70">
        <v>43465</v>
      </c>
    </row>
    <row r="14" spans="1:15" s="16" customFormat="1" ht="24.75" customHeight="1">
      <c r="A14" s="71" t="s">
        <v>25</v>
      </c>
      <c r="B14" s="83" t="s">
        <v>26</v>
      </c>
      <c r="C14" s="84"/>
      <c r="D14" s="84"/>
      <c r="E14" s="84"/>
      <c r="F14" s="84"/>
      <c r="G14" s="84"/>
      <c r="H14" s="84"/>
      <c r="I14" s="84"/>
      <c r="J14" s="84"/>
      <c r="K14" s="84"/>
      <c r="L14" s="85"/>
      <c r="M14" s="70">
        <v>43101</v>
      </c>
      <c r="N14" s="70">
        <v>43465</v>
      </c>
    </row>
    <row r="15" spans="1:15" s="16" customFormat="1" ht="18" customHeight="1">
      <c r="A15" s="94" t="s">
        <v>27</v>
      </c>
      <c r="B15" s="97" t="s">
        <v>28</v>
      </c>
      <c r="C15" s="98"/>
      <c r="D15" s="98"/>
      <c r="E15" s="98"/>
      <c r="F15" s="98"/>
      <c r="G15" s="98"/>
      <c r="H15" s="98"/>
      <c r="I15" s="98"/>
      <c r="J15" s="98"/>
      <c r="K15" s="98"/>
      <c r="L15" s="99"/>
      <c r="M15" s="96">
        <v>43101</v>
      </c>
      <c r="N15" s="96">
        <v>43465</v>
      </c>
    </row>
    <row r="16" spans="1:15" s="16" customFormat="1" ht="16.5" customHeight="1">
      <c r="A16" s="94"/>
      <c r="B16" s="100"/>
      <c r="C16" s="101"/>
      <c r="D16" s="101"/>
      <c r="E16" s="101"/>
      <c r="F16" s="101"/>
      <c r="G16" s="101"/>
      <c r="H16" s="101"/>
      <c r="I16" s="101"/>
      <c r="J16" s="101"/>
      <c r="K16" s="101"/>
      <c r="L16" s="102"/>
      <c r="M16" s="96"/>
      <c r="N16" s="96"/>
    </row>
    <row r="18" spans="1:14">
      <c r="A18" s="91" t="s">
        <v>29</v>
      </c>
      <c r="B18" s="92"/>
      <c r="C18" s="92"/>
      <c r="D18" s="92"/>
      <c r="E18" s="92"/>
      <c r="F18" s="92"/>
      <c r="G18" s="92"/>
      <c r="H18" s="92"/>
      <c r="I18" s="92"/>
      <c r="J18" s="92"/>
      <c r="K18" s="92"/>
      <c r="L18" s="92"/>
      <c r="M18" s="92"/>
      <c r="N18" s="93"/>
    </row>
    <row r="19" spans="1:14">
      <c r="A19" s="9"/>
      <c r="B19" s="9" t="s">
        <v>30</v>
      </c>
      <c r="C19" s="7">
        <v>43130</v>
      </c>
      <c r="D19" s="7">
        <v>43159</v>
      </c>
      <c r="E19" s="7">
        <v>43189</v>
      </c>
      <c r="F19" s="7">
        <v>43220</v>
      </c>
      <c r="G19" s="7">
        <v>43250</v>
      </c>
      <c r="H19" s="7">
        <v>43281</v>
      </c>
      <c r="I19" s="7">
        <v>43311</v>
      </c>
      <c r="J19" s="7">
        <v>43342</v>
      </c>
      <c r="K19" s="7">
        <v>43373</v>
      </c>
      <c r="L19" s="7">
        <v>43403</v>
      </c>
      <c r="M19" s="7">
        <v>43434</v>
      </c>
      <c r="N19" s="7">
        <v>43464</v>
      </c>
    </row>
    <row r="20" spans="1:14">
      <c r="A20" s="20" t="s">
        <v>31</v>
      </c>
      <c r="B20" s="95" t="s">
        <v>32</v>
      </c>
      <c r="C20" s="87"/>
      <c r="D20" s="87"/>
      <c r="E20" s="87"/>
      <c r="F20" s="87"/>
      <c r="G20" s="87"/>
      <c r="H20" s="87"/>
      <c r="I20" s="87"/>
      <c r="J20" s="87"/>
      <c r="K20" s="87"/>
      <c r="L20" s="87"/>
      <c r="M20" s="87"/>
      <c r="N20" s="88"/>
    </row>
    <row r="21" spans="1:14" ht="25.5">
      <c r="A21" s="20" t="s">
        <v>33</v>
      </c>
      <c r="B21" s="95" t="s">
        <v>34</v>
      </c>
      <c r="C21" s="87"/>
      <c r="D21" s="87"/>
      <c r="E21" s="87"/>
      <c r="F21" s="87"/>
      <c r="G21" s="87"/>
      <c r="H21" s="87"/>
      <c r="I21" s="87"/>
      <c r="J21" s="87"/>
      <c r="K21" s="87"/>
      <c r="L21" s="87"/>
      <c r="M21" s="87"/>
      <c r="N21" s="88"/>
    </row>
    <row r="22" spans="1:14">
      <c r="A22" s="20" t="s">
        <v>35</v>
      </c>
      <c r="B22" s="95" t="s">
        <v>36</v>
      </c>
      <c r="C22" s="87"/>
      <c r="D22" s="87"/>
      <c r="E22" s="87"/>
      <c r="F22" s="87"/>
      <c r="G22" s="87"/>
      <c r="H22" s="87"/>
      <c r="I22" s="87"/>
      <c r="J22" s="87"/>
      <c r="K22" s="87"/>
      <c r="L22" s="87"/>
      <c r="M22" s="87"/>
      <c r="N22" s="88"/>
    </row>
    <row r="23" spans="1:14">
      <c r="A23" s="20" t="s">
        <v>37</v>
      </c>
      <c r="B23" s="19">
        <v>1</v>
      </c>
      <c r="C23" s="19">
        <v>1</v>
      </c>
      <c r="D23" s="19">
        <v>1</v>
      </c>
      <c r="E23" s="19">
        <v>1</v>
      </c>
      <c r="F23" s="19">
        <v>1</v>
      </c>
      <c r="G23" s="19">
        <v>1</v>
      </c>
      <c r="H23" s="19">
        <v>1</v>
      </c>
      <c r="I23" s="19">
        <v>1</v>
      </c>
      <c r="J23" s="19">
        <v>1</v>
      </c>
      <c r="K23" s="19">
        <v>1</v>
      </c>
      <c r="L23" s="19">
        <v>1</v>
      </c>
      <c r="M23" s="19">
        <v>1</v>
      </c>
      <c r="N23" s="19">
        <v>1</v>
      </c>
    </row>
    <row r="24" spans="1:14">
      <c r="A24" s="6"/>
      <c r="B24" s="6"/>
      <c r="C24" s="6"/>
      <c r="D24" s="6"/>
      <c r="E24" s="6"/>
      <c r="F24" s="6"/>
      <c r="G24" s="6"/>
      <c r="H24" s="6"/>
      <c r="I24" s="6"/>
      <c r="J24" s="6"/>
      <c r="K24" s="6"/>
      <c r="L24" s="6"/>
      <c r="M24" s="6"/>
      <c r="N24" s="6"/>
    </row>
    <row r="25" spans="1:14">
      <c r="A25" s="92" t="s">
        <v>29</v>
      </c>
      <c r="B25" s="92"/>
      <c r="C25" s="92"/>
      <c r="D25" s="92"/>
      <c r="E25" s="92"/>
      <c r="F25" s="92"/>
      <c r="G25" s="92"/>
      <c r="H25" s="92"/>
      <c r="I25" s="92"/>
      <c r="J25" s="92"/>
      <c r="K25" s="92"/>
      <c r="L25" s="92"/>
      <c r="M25" s="92"/>
      <c r="N25" s="92"/>
    </row>
    <row r="26" spans="1:14">
      <c r="A26" s="9"/>
      <c r="B26" s="9" t="s">
        <v>30</v>
      </c>
      <c r="C26" s="7">
        <v>43130</v>
      </c>
      <c r="D26" s="7">
        <v>43159</v>
      </c>
      <c r="E26" s="7">
        <v>43189</v>
      </c>
      <c r="F26" s="7">
        <v>43220</v>
      </c>
      <c r="G26" s="7">
        <v>43250</v>
      </c>
      <c r="H26" s="7">
        <v>43281</v>
      </c>
      <c r="I26" s="7">
        <v>43311</v>
      </c>
      <c r="J26" s="7">
        <v>43342</v>
      </c>
      <c r="K26" s="7">
        <v>43373</v>
      </c>
      <c r="L26" s="7">
        <v>43403</v>
      </c>
      <c r="M26" s="7">
        <v>43434</v>
      </c>
      <c r="N26" s="7">
        <v>43464</v>
      </c>
    </row>
    <row r="27" spans="1:14">
      <c r="A27" s="20" t="s">
        <v>31</v>
      </c>
      <c r="B27" s="95" t="s">
        <v>38</v>
      </c>
      <c r="C27" s="87"/>
      <c r="D27" s="87"/>
      <c r="E27" s="87"/>
      <c r="F27" s="87"/>
      <c r="G27" s="87"/>
      <c r="H27" s="87"/>
      <c r="I27" s="87"/>
      <c r="J27" s="87"/>
      <c r="K27" s="87"/>
      <c r="L27" s="87"/>
      <c r="M27" s="87"/>
      <c r="N27" s="88"/>
    </row>
    <row r="28" spans="1:14" ht="25.5">
      <c r="A28" s="20" t="s">
        <v>33</v>
      </c>
      <c r="B28" s="95" t="s">
        <v>39</v>
      </c>
      <c r="C28" s="87"/>
      <c r="D28" s="87"/>
      <c r="E28" s="87"/>
      <c r="F28" s="87"/>
      <c r="G28" s="87"/>
      <c r="H28" s="87"/>
      <c r="I28" s="87"/>
      <c r="J28" s="87"/>
      <c r="K28" s="87"/>
      <c r="L28" s="87"/>
      <c r="M28" s="87"/>
      <c r="N28" s="88"/>
    </row>
    <row r="29" spans="1:14">
      <c r="A29" s="20" t="s">
        <v>35</v>
      </c>
      <c r="B29" s="95" t="s">
        <v>40</v>
      </c>
      <c r="C29" s="87"/>
      <c r="D29" s="87"/>
      <c r="E29" s="87"/>
      <c r="F29" s="87"/>
      <c r="G29" s="87"/>
      <c r="H29" s="87"/>
      <c r="I29" s="87"/>
      <c r="J29" s="87"/>
      <c r="K29" s="87"/>
      <c r="L29" s="87"/>
      <c r="M29" s="87"/>
      <c r="N29" s="88"/>
    </row>
    <row r="30" spans="1:14">
      <c r="A30" s="20" t="s">
        <v>37</v>
      </c>
      <c r="B30" s="5">
        <v>1</v>
      </c>
      <c r="C30" s="5">
        <v>1</v>
      </c>
      <c r="D30" s="5">
        <v>1</v>
      </c>
      <c r="E30" s="5">
        <v>1</v>
      </c>
      <c r="F30" s="5">
        <v>1</v>
      </c>
      <c r="G30" s="5">
        <v>1</v>
      </c>
      <c r="H30" s="5">
        <v>1</v>
      </c>
      <c r="I30" s="5">
        <v>1</v>
      </c>
      <c r="J30" s="5">
        <v>1</v>
      </c>
      <c r="K30" s="5">
        <v>1</v>
      </c>
      <c r="L30" s="5">
        <v>1</v>
      </c>
      <c r="M30" s="5">
        <v>1</v>
      </c>
      <c r="N30" s="5">
        <v>1</v>
      </c>
    </row>
    <row r="32" spans="1:14" ht="15">
      <c r="A32" s="69" t="s">
        <v>41</v>
      </c>
      <c r="B32" s="103" t="s">
        <v>42</v>
      </c>
      <c r="C32" s="104"/>
      <c r="D32" s="104"/>
      <c r="E32" s="104"/>
      <c r="F32" s="104"/>
      <c r="G32" s="104"/>
      <c r="H32"/>
    </row>
  </sheetData>
  <mergeCells count="32">
    <mergeCell ref="B27:N27"/>
    <mergeCell ref="B32:G32"/>
    <mergeCell ref="A4:F4"/>
    <mergeCell ref="G4:N4"/>
    <mergeCell ref="M7:N7"/>
    <mergeCell ref="B6:N6"/>
    <mergeCell ref="B29:N29"/>
    <mergeCell ref="M11:N11"/>
    <mergeCell ref="B11:L12"/>
    <mergeCell ref="B13:L13"/>
    <mergeCell ref="B14:L14"/>
    <mergeCell ref="B28:N28"/>
    <mergeCell ref="A25:N25"/>
    <mergeCell ref="B20:N20"/>
    <mergeCell ref="N15:N16"/>
    <mergeCell ref="B22:N22"/>
    <mergeCell ref="A18:N18"/>
    <mergeCell ref="A15:A16"/>
    <mergeCell ref="B21:N21"/>
    <mergeCell ref="M15:M16"/>
    <mergeCell ref="B15:L16"/>
    <mergeCell ref="B1:N1"/>
    <mergeCell ref="A11:A12"/>
    <mergeCell ref="C3:N3"/>
    <mergeCell ref="A3:B3"/>
    <mergeCell ref="B9:N9"/>
    <mergeCell ref="B5:C5"/>
    <mergeCell ref="B7:K7"/>
    <mergeCell ref="J8:K8"/>
    <mergeCell ref="B8:H8"/>
    <mergeCell ref="A2:N2"/>
    <mergeCell ref="M8:N8"/>
  </mergeCells>
  <phoneticPr fontId="5" type="noConversion"/>
  <dataValidations xWindow="891" yWindow="429" count="14">
    <dataValidation allowBlank="1" showInputMessage="1" promptTitle="Descripción de entregable" prompt="Describe aquí en qué consiste el producto, material, servicio o evento producto del presente proceso o proyecto." sqref="B27"/>
    <dataValidation allowBlank="1" showInputMessage="1" promptTitle="Nombra el indicador de desempeño" prompt="Tasa de cumplimiento, porcentaje, memoria de evento, evento realizado, reporte de investigación, número de personas capacitadas, etc. " sqref="B28 B21"/>
    <dataValidation allowBlank="1" showInputMessage="1" promptTitle="Describe y explica indicador" prompt="Explica en qué consiste lo que se va a medir y cómo se van a obtener los datos." sqref="B29 B22"/>
    <dataValidation allowBlank="1" showInputMessage="1" promptTitle="Descripción de entregable" prompt="Describe aquí en qué consiste el producto, material, servicio o evento derivado del presente proceso o proyecto." sqref="B20"/>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Formato de fecha" error="Anota la fecha en el formato: dd/mm/aaaa" promptTitle="Formato de fecha" prompt="Anota la fecha en el formato: dd/mm/aaaa" sqref="M13:M15 N13:N15">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udadanía incluyente&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Siglas junto a numero progresivo" prompt="Anota aquí siglas de tu área a la izquierda y un número con dos digitos a la derecha p.e. Dirección de Participación Ciudadana: DPC01 Contraloria General: CG01 " sqref="A13:A15"/>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s>
  <printOptions horizontalCentered="1" verticalCentered="1"/>
  <pageMargins left="0.59055118110236227" right="0.59055118110236227" top="0.39370078740157483" bottom="0.39370078740157483" header="0.19685039370078741" footer="0.19685039370078741"/>
  <pageSetup paperSize="2295" orientation="landscape" r:id="rId1"/>
  <headerFooter>
    <oddHeader>&amp;LPrograma Anual de Actividades 2018&amp;RFicha básica de actividades</oddHeader>
    <oddFooter xml:space="preserve">&amp;C&amp;P/&amp;N&amp;RUnidad de Transparencia y Acceso a la Información Pública             
</oddFooter>
  </headerFooter>
  <drawing r:id="rId2"/>
  <legacyDrawing r:id="rId3"/>
  <extLst>
    <ext xmlns:x14="http://schemas.microsoft.com/office/spreadsheetml/2009/9/main" uri="{CCE6A557-97BC-4b89-ADB6-D9C93CAAB3DF}">
      <x14:dataValidations xmlns:xm="http://schemas.microsoft.com/office/excel/2006/main" xWindow="891" yWindow="429" count="1">
        <x14:dataValidation type="list" allowBlank="1" showInputMessage="1" showErrorMessage="1" errorTitle="Sólo puedes elegir de la lista" promptTitle="Nombre del titular del área" prompt="Seleciona de la lista el nombre del titular de la unidad responsable del POA">
          <x14:formula1>
            <xm:f>Validaciones!$E$2:$E$16</xm:f>
          </x14:formula1>
          <xm:sqref>B32:G32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8"/>
  <sheetViews>
    <sheetView workbookViewId="0"/>
  </sheetViews>
  <sheetFormatPr defaultColWidth="11.42578125" defaultRowHeight="15"/>
  <cols>
    <col min="2" max="2" width="26.5703125" customWidth="1"/>
    <col min="3" max="3" width="14.5703125" customWidth="1"/>
    <col min="4" max="4" width="48.140625" customWidth="1"/>
    <col min="5" max="5" width="26.140625" customWidth="1"/>
  </cols>
  <sheetData>
    <row r="1" spans="2:5" ht="63" customHeight="1">
      <c r="B1" s="121" t="s">
        <v>180</v>
      </c>
      <c r="C1" s="121"/>
      <c r="D1" s="121"/>
    </row>
    <row r="2" spans="2:5">
      <c r="B2" s="47" t="s">
        <v>181</v>
      </c>
    </row>
    <row r="4" spans="2:5">
      <c r="B4" s="122" t="s">
        <v>182</v>
      </c>
      <c r="C4" s="122"/>
      <c r="D4" s="122"/>
    </row>
    <row r="5" spans="2:5" ht="15.75" thickBot="1"/>
    <row r="6" spans="2:5" ht="15.75" thickBot="1">
      <c r="B6" s="48" t="s">
        <v>183</v>
      </c>
      <c r="C6" s="48" t="s">
        <v>184</v>
      </c>
      <c r="D6" s="61" t="s">
        <v>185</v>
      </c>
      <c r="E6" s="62" t="s">
        <v>186</v>
      </c>
    </row>
    <row r="7" spans="2:5" ht="42" customHeight="1">
      <c r="B7" s="59" t="s">
        <v>187</v>
      </c>
      <c r="C7" s="59">
        <v>6</v>
      </c>
      <c r="D7" s="59" t="s">
        <v>3</v>
      </c>
      <c r="E7" s="63" t="s">
        <v>188</v>
      </c>
    </row>
    <row r="8" spans="2:5" ht="45">
      <c r="B8" s="59" t="s">
        <v>187</v>
      </c>
      <c r="C8" s="59">
        <v>1</v>
      </c>
      <c r="D8" s="59" t="s">
        <v>189</v>
      </c>
      <c r="E8" s="63" t="s">
        <v>188</v>
      </c>
    </row>
    <row r="9" spans="2:5">
      <c r="B9" s="59"/>
      <c r="C9" s="59"/>
      <c r="D9" s="59"/>
      <c r="E9" s="50"/>
    </row>
    <row r="10" spans="2:5">
      <c r="B10" s="49"/>
      <c r="C10" s="49"/>
      <c r="D10" s="49"/>
      <c r="E10" s="50"/>
    </row>
    <row r="11" spans="2:5">
      <c r="B11" s="49"/>
      <c r="C11" s="49"/>
      <c r="D11" s="49"/>
      <c r="E11" s="50"/>
    </row>
    <row r="12" spans="2:5">
      <c r="B12" s="50"/>
      <c r="C12" s="50"/>
      <c r="D12" s="49"/>
      <c r="E12" s="50"/>
    </row>
    <row r="13" spans="2:5">
      <c r="B13" s="50"/>
      <c r="C13" s="50"/>
      <c r="D13" s="49"/>
      <c r="E13" s="50"/>
    </row>
    <row r="14" spans="2:5">
      <c r="B14" s="50"/>
      <c r="C14" s="50"/>
      <c r="D14" s="49"/>
      <c r="E14" s="50"/>
    </row>
    <row r="15" spans="2:5">
      <c r="B15" s="50"/>
      <c r="C15" s="50"/>
      <c r="D15" s="49"/>
      <c r="E15" s="50"/>
    </row>
    <row r="16" spans="2:5">
      <c r="B16" s="50"/>
      <c r="C16" s="50"/>
      <c r="D16" s="49"/>
      <c r="E16" s="50"/>
    </row>
    <row r="17" spans="2:5">
      <c r="B17" s="50"/>
      <c r="C17" s="50"/>
      <c r="D17" s="49"/>
      <c r="E17" s="50"/>
    </row>
    <row r="18" spans="2:5">
      <c r="B18" s="50"/>
      <c r="C18" s="50"/>
      <c r="D18" s="49"/>
      <c r="E18" s="50"/>
    </row>
    <row r="19" spans="2:5">
      <c r="B19" s="50"/>
      <c r="C19" s="50"/>
      <c r="D19" s="49"/>
      <c r="E19" s="50"/>
    </row>
    <row r="20" spans="2:5">
      <c r="B20" s="50"/>
      <c r="C20" s="50"/>
      <c r="D20" s="49"/>
      <c r="E20" s="50"/>
    </row>
    <row r="21" spans="2:5">
      <c r="B21" s="50"/>
      <c r="C21" s="50"/>
      <c r="D21" s="49"/>
      <c r="E21" s="50"/>
    </row>
    <row r="22" spans="2:5">
      <c r="B22" s="50"/>
      <c r="C22" s="50"/>
      <c r="D22" s="49"/>
      <c r="E22" s="50"/>
    </row>
    <row r="24" spans="2:5">
      <c r="C24" s="51"/>
    </row>
    <row r="25" spans="2:5" ht="15.75">
      <c r="B25" s="52" t="s">
        <v>190</v>
      </c>
      <c r="C25" s="123" t="s">
        <v>191</v>
      </c>
      <c r="D25" s="123"/>
      <c r="E25" s="53"/>
    </row>
    <row r="26" spans="2:5" ht="15.75">
      <c r="B26" s="54"/>
      <c r="C26" s="52"/>
      <c r="D26" s="52"/>
      <c r="E26" s="53"/>
    </row>
    <row r="27" spans="2:5" ht="15.75">
      <c r="B27" s="55" t="s">
        <v>192</v>
      </c>
      <c r="C27" s="124" t="s">
        <v>193</v>
      </c>
      <c r="D27" s="124"/>
      <c r="E27" s="56"/>
    </row>
    <row r="28" spans="2:5" ht="15.75">
      <c r="B28" s="54"/>
      <c r="C28" s="57"/>
      <c r="D28" s="58"/>
      <c r="E28" s="58"/>
    </row>
  </sheetData>
  <mergeCells count="4">
    <mergeCell ref="B1:D1"/>
    <mergeCell ref="B4:D4"/>
    <mergeCell ref="C25:D25"/>
    <mergeCell ref="C27:D27"/>
  </mergeCells>
  <printOptions horizontalCentered="1" verticalCentered="1"/>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Q12"/>
  <sheetViews>
    <sheetView zoomScale="130" zoomScaleNormal="130" workbookViewId="0"/>
  </sheetViews>
  <sheetFormatPr defaultColWidth="10.85546875" defaultRowHeight="15"/>
  <cols>
    <col min="1" max="1" width="13.28515625" style="37" customWidth="1"/>
    <col min="2" max="2" width="33.7109375" style="37" bestFit="1" customWidth="1"/>
    <col min="3" max="3" width="21.85546875" style="37" customWidth="1"/>
    <col min="4" max="4" width="22.85546875" style="37" customWidth="1"/>
    <col min="5" max="5" width="7.28515625" style="37" bestFit="1" customWidth="1"/>
    <col min="6" max="7" width="6.5703125" style="37" bestFit="1" customWidth="1"/>
    <col min="8" max="8" width="6.5703125" style="45" bestFit="1" customWidth="1"/>
    <col min="9" max="12" width="6.5703125" style="37" bestFit="1" customWidth="1"/>
    <col min="13" max="17" width="5.85546875" style="37" bestFit="1" customWidth="1"/>
    <col min="18" max="16384" width="10.85546875" style="37"/>
  </cols>
  <sheetData>
    <row r="1" spans="1:17" s="1" customFormat="1" ht="33" customHeight="1">
      <c r="D1" s="25" t="s">
        <v>43</v>
      </c>
      <c r="E1" s="26"/>
      <c r="F1" s="26"/>
      <c r="G1" s="26"/>
      <c r="H1" s="72"/>
      <c r="I1" s="26"/>
      <c r="J1" s="26"/>
      <c r="K1" s="26"/>
      <c r="L1" s="26"/>
      <c r="M1" s="26"/>
      <c r="N1" s="26"/>
      <c r="O1" s="26"/>
      <c r="P1" s="26"/>
      <c r="Q1" s="26"/>
    </row>
    <row r="2" spans="1:17" s="1" customFormat="1" ht="33" customHeight="1">
      <c r="B2" s="27"/>
      <c r="C2" s="27"/>
      <c r="D2" s="27" t="s">
        <v>44</v>
      </c>
      <c r="F2" s="27"/>
      <c r="G2" s="27"/>
      <c r="H2" s="42"/>
      <c r="I2" s="27"/>
      <c r="J2" s="27"/>
      <c r="K2" s="27"/>
      <c r="L2" s="27"/>
      <c r="M2" s="27"/>
      <c r="N2" s="27"/>
      <c r="O2" s="27"/>
      <c r="P2" s="27"/>
      <c r="Q2" s="27"/>
    </row>
    <row r="3" spans="1:17" s="1" customFormat="1" ht="12.75">
      <c r="A3" s="28" t="s">
        <v>45</v>
      </c>
      <c r="B3" s="28"/>
      <c r="C3" s="109" t="s">
        <v>5</v>
      </c>
      <c r="D3" s="110"/>
      <c r="E3" s="111"/>
      <c r="F3" s="76" t="s">
        <v>46</v>
      </c>
      <c r="G3" s="112"/>
      <c r="H3" s="112"/>
      <c r="I3" s="112"/>
      <c r="J3" s="112"/>
      <c r="K3" s="112"/>
      <c r="L3" s="112"/>
      <c r="M3" s="112"/>
      <c r="N3" s="112"/>
      <c r="O3" s="112"/>
      <c r="P3" s="112"/>
      <c r="Q3" s="112"/>
    </row>
    <row r="4" spans="1:17" s="1" customFormat="1" ht="12.75">
      <c r="A4" s="69" t="s">
        <v>18</v>
      </c>
      <c r="B4" s="69" t="s">
        <v>47</v>
      </c>
      <c r="C4" s="69" t="s">
        <v>48</v>
      </c>
      <c r="D4" s="69" t="s">
        <v>49</v>
      </c>
      <c r="E4" s="69" t="s">
        <v>50</v>
      </c>
      <c r="F4" s="29">
        <v>43101</v>
      </c>
      <c r="G4" s="29">
        <v>43132</v>
      </c>
      <c r="H4" s="29">
        <v>43160</v>
      </c>
      <c r="I4" s="29">
        <v>43191</v>
      </c>
      <c r="J4" s="29">
        <v>43221</v>
      </c>
      <c r="K4" s="29">
        <v>43252</v>
      </c>
      <c r="L4" s="29">
        <v>43282</v>
      </c>
      <c r="M4" s="29">
        <v>43313</v>
      </c>
      <c r="N4" s="29">
        <v>43344</v>
      </c>
      <c r="O4" s="29">
        <v>43374</v>
      </c>
      <c r="P4" s="29">
        <v>43405</v>
      </c>
      <c r="Q4" s="29">
        <v>43435</v>
      </c>
    </row>
    <row r="5" spans="1:17" s="1" customFormat="1" ht="38.25">
      <c r="A5" s="40" t="s">
        <v>23</v>
      </c>
      <c r="B5" s="30" t="s">
        <v>51</v>
      </c>
      <c r="C5" s="31" t="s">
        <v>52</v>
      </c>
      <c r="D5" s="32" t="s">
        <v>53</v>
      </c>
      <c r="E5" s="33">
        <f>SUM(F5:Q5)</f>
        <v>21100</v>
      </c>
      <c r="F5" s="34">
        <v>3200</v>
      </c>
      <c r="G5" s="34">
        <v>1700</v>
      </c>
      <c r="H5" s="43">
        <v>1700</v>
      </c>
      <c r="I5" s="34">
        <v>1700</v>
      </c>
      <c r="J5" s="34">
        <v>1700</v>
      </c>
      <c r="K5" s="34">
        <v>1700</v>
      </c>
      <c r="L5" s="34">
        <v>1700</v>
      </c>
      <c r="M5" s="34">
        <v>1700</v>
      </c>
      <c r="N5" s="34">
        <v>1500</v>
      </c>
      <c r="O5" s="34">
        <v>1500</v>
      </c>
      <c r="P5" s="34">
        <v>1500</v>
      </c>
      <c r="Q5" s="34">
        <v>1500</v>
      </c>
    </row>
    <row r="6" spans="1:17" s="1" customFormat="1" ht="38.25">
      <c r="A6" s="40" t="s">
        <v>23</v>
      </c>
      <c r="B6" s="30" t="s">
        <v>51</v>
      </c>
      <c r="C6" s="31" t="s">
        <v>54</v>
      </c>
      <c r="D6" s="60" t="s">
        <v>55</v>
      </c>
      <c r="E6" s="33">
        <f>+F6+G6+H6+I6+J6+K6+L6+M6+N6+O6+P6+Q6</f>
        <v>105000</v>
      </c>
      <c r="F6" s="34">
        <v>15000</v>
      </c>
      <c r="G6" s="34">
        <v>15000</v>
      </c>
      <c r="H6" s="43">
        <v>15000</v>
      </c>
      <c r="I6" s="34">
        <v>15000</v>
      </c>
      <c r="J6" s="34">
        <v>15000</v>
      </c>
      <c r="K6" s="34">
        <v>15000</v>
      </c>
      <c r="L6" s="34">
        <v>15000</v>
      </c>
      <c r="M6" s="34"/>
      <c r="N6" s="34">
        <v>0</v>
      </c>
      <c r="O6" s="34">
        <v>0</v>
      </c>
      <c r="P6" s="34">
        <v>0</v>
      </c>
      <c r="Q6" s="34">
        <v>0</v>
      </c>
    </row>
    <row r="7" spans="1:17" s="1" customFormat="1" ht="39" customHeight="1">
      <c r="A7" s="40" t="s">
        <v>23</v>
      </c>
      <c r="B7" s="30" t="s">
        <v>51</v>
      </c>
      <c r="C7" s="31" t="s">
        <v>56</v>
      </c>
      <c r="D7" s="60" t="s">
        <v>57</v>
      </c>
      <c r="E7" s="33">
        <f t="shared" ref="E7:E10" si="0">SUM(F7:Q7)</f>
        <v>43000</v>
      </c>
      <c r="F7" s="34">
        <v>5000</v>
      </c>
      <c r="G7" s="34">
        <v>5000</v>
      </c>
      <c r="H7" s="34">
        <v>5000</v>
      </c>
      <c r="I7" s="34">
        <v>5000</v>
      </c>
      <c r="J7" s="34">
        <v>5000</v>
      </c>
      <c r="K7" s="34">
        <v>6000</v>
      </c>
      <c r="L7" s="34">
        <v>6000</v>
      </c>
      <c r="M7" s="34">
        <v>6000</v>
      </c>
      <c r="N7" s="34">
        <v>0</v>
      </c>
      <c r="O7" s="34">
        <v>0</v>
      </c>
      <c r="P7" s="34">
        <v>0</v>
      </c>
      <c r="Q7" s="34">
        <v>0</v>
      </c>
    </row>
    <row r="8" spans="1:17" s="1" customFormat="1" ht="21.75" customHeight="1">
      <c r="A8" s="40" t="s">
        <v>23</v>
      </c>
      <c r="B8" s="30" t="s">
        <v>51</v>
      </c>
      <c r="C8" s="24" t="s">
        <v>58</v>
      </c>
      <c r="D8" s="41" t="s">
        <v>59</v>
      </c>
      <c r="E8" s="33">
        <f t="shared" si="0"/>
        <v>14000</v>
      </c>
      <c r="F8" s="34">
        <v>2000</v>
      </c>
      <c r="G8" s="34">
        <v>2000</v>
      </c>
      <c r="H8" s="43">
        <v>2000</v>
      </c>
      <c r="I8" s="34">
        <v>2000</v>
      </c>
      <c r="J8" s="34">
        <v>2000</v>
      </c>
      <c r="K8" s="34">
        <v>2000</v>
      </c>
      <c r="L8" s="34">
        <v>2000</v>
      </c>
      <c r="M8" s="34">
        <v>0</v>
      </c>
      <c r="N8" s="34">
        <v>0</v>
      </c>
      <c r="O8" s="34">
        <v>0</v>
      </c>
      <c r="P8" s="34">
        <v>0</v>
      </c>
      <c r="Q8" s="34">
        <v>0</v>
      </c>
    </row>
    <row r="9" spans="1:17" s="1" customFormat="1" ht="25.5">
      <c r="A9" s="40" t="s">
        <v>23</v>
      </c>
      <c r="B9" s="30" t="s">
        <v>51</v>
      </c>
      <c r="C9" s="24" t="s">
        <v>60</v>
      </c>
      <c r="D9" s="41" t="s">
        <v>61</v>
      </c>
      <c r="E9" s="33">
        <f t="shared" si="0"/>
        <v>24000</v>
      </c>
      <c r="F9" s="34">
        <v>24000</v>
      </c>
      <c r="G9" s="34"/>
      <c r="H9" s="43"/>
      <c r="I9" s="34"/>
      <c r="J9" s="34"/>
      <c r="K9" s="34"/>
      <c r="L9" s="34"/>
      <c r="M9" s="34"/>
      <c r="N9" s="34"/>
      <c r="O9" s="34"/>
      <c r="P9" s="34"/>
      <c r="Q9" s="34"/>
    </row>
    <row r="10" spans="1:17" s="1" customFormat="1" ht="38.25">
      <c r="A10" s="40" t="s">
        <v>23</v>
      </c>
      <c r="B10" s="30" t="s">
        <v>51</v>
      </c>
      <c r="C10" s="24" t="s">
        <v>62</v>
      </c>
      <c r="D10" s="41" t="s">
        <v>63</v>
      </c>
      <c r="E10" s="33">
        <f t="shared" si="0"/>
        <v>15000</v>
      </c>
      <c r="F10" s="34">
        <v>15000</v>
      </c>
      <c r="G10" s="34"/>
      <c r="H10" s="43"/>
      <c r="I10" s="34"/>
      <c r="J10" s="34"/>
      <c r="K10" s="34"/>
      <c r="L10" s="34"/>
      <c r="M10" s="34"/>
      <c r="N10" s="34"/>
      <c r="O10" s="34"/>
      <c r="P10" s="34"/>
      <c r="Q10" s="34"/>
    </row>
    <row r="11" spans="1:17" s="1" customFormat="1" ht="25.5">
      <c r="A11" s="65"/>
      <c r="B11" s="30" t="s">
        <v>64</v>
      </c>
      <c r="C11" s="24"/>
      <c r="D11" s="41"/>
      <c r="E11" s="33"/>
      <c r="F11" s="34"/>
      <c r="G11" s="34"/>
      <c r="H11" s="43"/>
      <c r="I11" s="34"/>
      <c r="J11" s="34"/>
      <c r="K11" s="34"/>
      <c r="L11" s="34"/>
      <c r="M11" s="34"/>
      <c r="N11" s="34"/>
      <c r="O11" s="34"/>
      <c r="P11" s="34"/>
      <c r="Q11" s="34"/>
    </row>
    <row r="12" spans="1:17" s="1" customFormat="1" ht="12.75">
      <c r="E12" s="36">
        <f>SUM(F12:Q12)</f>
        <v>222100</v>
      </c>
      <c r="F12" s="36">
        <f t="shared" ref="F12:Q12" si="1">SUM(F5:F11)</f>
        <v>64200</v>
      </c>
      <c r="G12" s="36">
        <f t="shared" si="1"/>
        <v>23700</v>
      </c>
      <c r="H12" s="44">
        <f t="shared" si="1"/>
        <v>23700</v>
      </c>
      <c r="I12" s="36">
        <f t="shared" si="1"/>
        <v>23700</v>
      </c>
      <c r="J12" s="36">
        <f t="shared" si="1"/>
        <v>23700</v>
      </c>
      <c r="K12" s="36">
        <f t="shared" si="1"/>
        <v>24700</v>
      </c>
      <c r="L12" s="36">
        <f t="shared" si="1"/>
        <v>24700</v>
      </c>
      <c r="M12" s="36">
        <f t="shared" si="1"/>
        <v>7700</v>
      </c>
      <c r="N12" s="36">
        <f t="shared" si="1"/>
        <v>1500</v>
      </c>
      <c r="O12" s="36">
        <f t="shared" si="1"/>
        <v>1500</v>
      </c>
      <c r="P12" s="36">
        <f t="shared" si="1"/>
        <v>1500</v>
      </c>
      <c r="Q12" s="36">
        <f t="shared" si="1"/>
        <v>1500</v>
      </c>
    </row>
  </sheetData>
  <mergeCells count="2">
    <mergeCell ref="C3:E3"/>
    <mergeCell ref="F3:Q3"/>
  </mergeCells>
  <dataValidations count="2">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 allowBlank="1" showInputMessage="1" promptTitle="Nombre corto de lo que necesitas" prompt="Anota aquí el nombre común del bien o servicio que necesitas, p.e. gasolina, toner, papel, hospedaje, casetas, imprentas, cerrajería, rentas de sillas, etcétera" sqref="C5:C11"/>
  </dataValidations>
  <printOptions horizontalCentered="1" verticalCentered="1"/>
  <pageMargins left="0.70866141732283472" right="0.70866141732283472" top="0.74803149606299213" bottom="0.74803149606299213" header="0.31496062992125984" footer="0.31496062992125984"/>
  <pageSetup paperSize="5" scale="95"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O27"/>
  <sheetViews>
    <sheetView showGridLines="0" view="pageLayout" topLeftCell="A13" zoomScale="115" zoomScaleNormal="136" zoomScaleSheetLayoutView="115" zoomScalePageLayoutView="115" workbookViewId="0">
      <selection activeCell="H31" sqref="H31"/>
    </sheetView>
  </sheetViews>
  <sheetFormatPr defaultColWidth="9.140625" defaultRowHeight="12.75"/>
  <cols>
    <col min="1" max="1" width="23.28515625"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49.5" customHeight="1">
      <c r="B1" s="74" t="s">
        <v>0</v>
      </c>
      <c r="C1" s="74"/>
      <c r="D1" s="74"/>
      <c r="E1" s="74"/>
      <c r="F1" s="74"/>
      <c r="G1" s="74"/>
      <c r="H1" s="74"/>
      <c r="I1" s="74"/>
      <c r="J1" s="74"/>
      <c r="K1" s="74"/>
      <c r="L1" s="74"/>
      <c r="M1" s="74"/>
      <c r="N1" s="74"/>
    </row>
    <row r="2" spans="1:15" ht="15.75">
      <c r="A2" s="89" t="s">
        <v>1</v>
      </c>
      <c r="B2" s="89"/>
      <c r="C2" s="89"/>
      <c r="D2" s="89"/>
      <c r="E2" s="89"/>
      <c r="F2" s="89"/>
      <c r="G2" s="89"/>
      <c r="H2" s="89"/>
      <c r="I2" s="89"/>
      <c r="J2" s="89"/>
      <c r="K2" s="89"/>
      <c r="L2" s="89"/>
      <c r="M2" s="89"/>
      <c r="N2" s="89"/>
    </row>
    <row r="3" spans="1:15">
      <c r="A3" s="79" t="s">
        <v>2</v>
      </c>
      <c r="B3" s="80"/>
      <c r="C3" s="76" t="s">
        <v>65</v>
      </c>
      <c r="D3" s="77"/>
      <c r="E3" s="77"/>
      <c r="F3" s="77"/>
      <c r="G3" s="77"/>
      <c r="H3" s="77"/>
      <c r="I3" s="77"/>
      <c r="J3" s="77"/>
      <c r="K3" s="77"/>
      <c r="L3" s="77"/>
      <c r="M3" s="77"/>
      <c r="N3" s="78"/>
    </row>
    <row r="4" spans="1:15">
      <c r="A4" s="79" t="s">
        <v>4</v>
      </c>
      <c r="B4" s="105"/>
      <c r="C4" s="105"/>
      <c r="D4" s="105"/>
      <c r="E4" s="105"/>
      <c r="F4" s="105"/>
      <c r="G4" s="86" t="s">
        <v>66</v>
      </c>
      <c r="H4" s="86"/>
      <c r="I4" s="86"/>
      <c r="J4" s="86"/>
      <c r="K4" s="86"/>
      <c r="L4" s="86"/>
      <c r="M4" s="86"/>
      <c r="N4" s="86"/>
    </row>
    <row r="5" spans="1:15">
      <c r="A5" s="2"/>
      <c r="B5" s="82"/>
      <c r="C5" s="82"/>
    </row>
    <row r="6" spans="1:15" ht="25.5">
      <c r="A6" s="10" t="s">
        <v>6</v>
      </c>
      <c r="B6" s="113" t="s">
        <v>67</v>
      </c>
      <c r="C6" s="113"/>
      <c r="D6" s="113"/>
      <c r="E6" s="113"/>
      <c r="F6" s="113"/>
      <c r="G6" s="113"/>
      <c r="H6" s="113"/>
      <c r="I6" s="113"/>
      <c r="J6" s="113"/>
      <c r="K6" s="113"/>
      <c r="L6" s="113"/>
      <c r="M6" s="113"/>
      <c r="N6" s="113"/>
    </row>
    <row r="7" spans="1:15" ht="25.5" customHeight="1">
      <c r="A7" s="10" t="s">
        <v>8</v>
      </c>
      <c r="B7" s="83" t="s">
        <v>68</v>
      </c>
      <c r="C7" s="84"/>
      <c r="D7" s="84"/>
      <c r="E7" s="84"/>
      <c r="F7" s="84"/>
      <c r="G7" s="84"/>
      <c r="H7" s="84"/>
      <c r="I7" s="84"/>
      <c r="J7" s="84"/>
      <c r="K7" s="85"/>
      <c r="L7" s="8" t="s">
        <v>10</v>
      </c>
      <c r="M7" s="90">
        <v>43101</v>
      </c>
      <c r="N7" s="90"/>
    </row>
    <row r="8" spans="1:15" ht="25.5">
      <c r="A8" s="10" t="s">
        <v>11</v>
      </c>
      <c r="B8" s="95" t="s">
        <v>69</v>
      </c>
      <c r="C8" s="87"/>
      <c r="D8" s="87"/>
      <c r="E8" s="87"/>
      <c r="F8" s="87"/>
      <c r="G8" s="87"/>
      <c r="H8" s="88"/>
      <c r="I8" s="8" t="s">
        <v>13</v>
      </c>
      <c r="J8" s="86" t="s">
        <v>14</v>
      </c>
      <c r="K8" s="86"/>
      <c r="L8" s="8" t="s">
        <v>15</v>
      </c>
      <c r="M8" s="90">
        <v>43465</v>
      </c>
      <c r="N8" s="90"/>
    </row>
    <row r="9" spans="1:15" ht="24.75" customHeight="1">
      <c r="A9" s="10" t="s">
        <v>16</v>
      </c>
      <c r="B9" s="113" t="s">
        <v>17</v>
      </c>
      <c r="C9" s="113"/>
      <c r="D9" s="113"/>
      <c r="E9" s="113"/>
      <c r="F9" s="113"/>
      <c r="G9" s="113"/>
      <c r="H9" s="113"/>
      <c r="I9" s="113"/>
      <c r="J9" s="113"/>
      <c r="K9" s="113"/>
      <c r="L9" s="113"/>
      <c r="M9" s="113"/>
      <c r="N9" s="113"/>
    </row>
    <row r="10" spans="1:15">
      <c r="A10" s="3"/>
      <c r="B10" s="4"/>
      <c r="C10" s="4"/>
      <c r="D10" s="4"/>
      <c r="E10" s="4"/>
      <c r="F10" s="4"/>
      <c r="G10" s="4"/>
      <c r="H10" s="4"/>
      <c r="I10" s="4"/>
      <c r="J10" s="4"/>
      <c r="K10" s="4"/>
      <c r="L10" s="4"/>
      <c r="M10" s="4"/>
      <c r="N10" s="4"/>
    </row>
    <row r="11" spans="1:15" s="16" customFormat="1">
      <c r="A11" s="75" t="s">
        <v>18</v>
      </c>
      <c r="B11" s="107" t="s">
        <v>19</v>
      </c>
      <c r="C11" s="107"/>
      <c r="D11" s="107"/>
      <c r="E11" s="107"/>
      <c r="F11" s="107"/>
      <c r="G11" s="107"/>
      <c r="H11" s="107"/>
      <c r="I11" s="107"/>
      <c r="J11" s="107"/>
      <c r="K11" s="107"/>
      <c r="L11" s="107"/>
      <c r="M11" s="106" t="s">
        <v>20</v>
      </c>
      <c r="N11" s="106"/>
      <c r="O11" s="15"/>
    </row>
    <row r="12" spans="1:15" s="16" customFormat="1">
      <c r="A12" s="75"/>
      <c r="B12" s="107"/>
      <c r="C12" s="107"/>
      <c r="D12" s="107"/>
      <c r="E12" s="107"/>
      <c r="F12" s="107"/>
      <c r="G12" s="107"/>
      <c r="H12" s="107"/>
      <c r="I12" s="107"/>
      <c r="J12" s="107"/>
      <c r="K12" s="107"/>
      <c r="L12" s="107"/>
      <c r="M12" s="68" t="s">
        <v>21</v>
      </c>
      <c r="N12" s="68" t="s">
        <v>22</v>
      </c>
      <c r="O12" s="15"/>
    </row>
    <row r="13" spans="1:15" s="16" customFormat="1">
      <c r="A13" s="21" t="s">
        <v>70</v>
      </c>
      <c r="B13" s="108" t="s">
        <v>71</v>
      </c>
      <c r="C13" s="108"/>
      <c r="D13" s="108"/>
      <c r="E13" s="108"/>
      <c r="F13" s="108"/>
      <c r="G13" s="108"/>
      <c r="H13" s="108"/>
      <c r="I13" s="108"/>
      <c r="J13" s="108"/>
      <c r="K13" s="108"/>
      <c r="L13" s="108"/>
      <c r="M13" s="70">
        <v>43101</v>
      </c>
      <c r="N13" s="70">
        <v>43465</v>
      </c>
    </row>
    <row r="14" spans="1:15" s="16" customFormat="1" ht="32.25" customHeight="1">
      <c r="A14" s="21" t="s">
        <v>72</v>
      </c>
      <c r="B14" s="83" t="s">
        <v>73</v>
      </c>
      <c r="C14" s="84"/>
      <c r="D14" s="84"/>
      <c r="E14" s="84"/>
      <c r="F14" s="84"/>
      <c r="G14" s="84"/>
      <c r="H14" s="84"/>
      <c r="I14" s="84"/>
      <c r="J14" s="84"/>
      <c r="K14" s="84"/>
      <c r="L14" s="85"/>
      <c r="M14" s="70">
        <v>43101</v>
      </c>
      <c r="N14" s="70">
        <v>43465</v>
      </c>
    </row>
    <row r="15" spans="1:15" s="16" customFormat="1" ht="34.5" customHeight="1">
      <c r="A15" s="21" t="s">
        <v>74</v>
      </c>
      <c r="B15" s="83" t="s">
        <v>75</v>
      </c>
      <c r="C15" s="84"/>
      <c r="D15" s="84"/>
      <c r="E15" s="84"/>
      <c r="F15" s="84"/>
      <c r="G15" s="84"/>
      <c r="H15" s="84"/>
      <c r="I15" s="84"/>
      <c r="J15" s="84"/>
      <c r="K15" s="84"/>
      <c r="L15" s="85"/>
      <c r="M15" s="70">
        <v>43101</v>
      </c>
      <c r="N15" s="70">
        <v>43465</v>
      </c>
    </row>
    <row r="16" spans="1:15" s="16" customFormat="1" ht="34.5" customHeight="1">
      <c r="A16" s="21" t="s">
        <v>76</v>
      </c>
      <c r="B16" s="108" t="s">
        <v>77</v>
      </c>
      <c r="C16" s="108"/>
      <c r="D16" s="108"/>
      <c r="E16" s="108"/>
      <c r="F16" s="108"/>
      <c r="G16" s="108"/>
      <c r="H16" s="108"/>
      <c r="I16" s="108"/>
      <c r="J16" s="108"/>
      <c r="K16" s="108"/>
      <c r="L16" s="108"/>
      <c r="M16" s="70">
        <v>43101</v>
      </c>
      <c r="N16" s="70">
        <v>43465</v>
      </c>
    </row>
    <row r="17" spans="1:14" s="16" customFormat="1">
      <c r="A17" s="21" t="s">
        <v>78</v>
      </c>
      <c r="B17" s="83" t="s">
        <v>79</v>
      </c>
      <c r="C17" s="84"/>
      <c r="D17" s="84"/>
      <c r="E17" s="84"/>
      <c r="F17" s="84"/>
      <c r="G17" s="84"/>
      <c r="H17" s="84"/>
      <c r="I17" s="84"/>
      <c r="J17" s="84"/>
      <c r="K17" s="84"/>
      <c r="L17" s="85"/>
      <c r="M17" s="70">
        <v>43101</v>
      </c>
      <c r="N17" s="70">
        <v>43465</v>
      </c>
    </row>
    <row r="19" spans="1:14">
      <c r="A19" s="91" t="s">
        <v>29</v>
      </c>
      <c r="B19" s="92"/>
      <c r="C19" s="92"/>
      <c r="D19" s="92"/>
      <c r="E19" s="92"/>
      <c r="F19" s="92"/>
      <c r="G19" s="92"/>
      <c r="H19" s="92"/>
      <c r="I19" s="92"/>
      <c r="J19" s="92"/>
      <c r="K19" s="92"/>
      <c r="L19" s="92"/>
      <c r="M19" s="92"/>
      <c r="N19" s="93"/>
    </row>
    <row r="20" spans="1:14">
      <c r="A20" s="9"/>
      <c r="B20" s="9" t="s">
        <v>30</v>
      </c>
      <c r="C20" s="7">
        <v>43130</v>
      </c>
      <c r="D20" s="7">
        <v>43159</v>
      </c>
      <c r="E20" s="7">
        <v>43189</v>
      </c>
      <c r="F20" s="7">
        <v>43220</v>
      </c>
      <c r="G20" s="7">
        <v>43250</v>
      </c>
      <c r="H20" s="7">
        <v>43281</v>
      </c>
      <c r="I20" s="7">
        <v>43311</v>
      </c>
      <c r="J20" s="7">
        <v>43342</v>
      </c>
      <c r="K20" s="7">
        <v>43373</v>
      </c>
      <c r="L20" s="7">
        <v>43403</v>
      </c>
      <c r="M20" s="7">
        <v>43434</v>
      </c>
      <c r="N20" s="7">
        <v>43464</v>
      </c>
    </row>
    <row r="21" spans="1:14">
      <c r="A21" s="20" t="s">
        <v>31</v>
      </c>
      <c r="B21" s="95" t="s">
        <v>80</v>
      </c>
      <c r="C21" s="87"/>
      <c r="D21" s="87"/>
      <c r="E21" s="87"/>
      <c r="F21" s="87"/>
      <c r="G21" s="87"/>
      <c r="H21" s="87"/>
      <c r="I21" s="87"/>
      <c r="J21" s="87"/>
      <c r="K21" s="87"/>
      <c r="L21" s="87"/>
      <c r="M21" s="87"/>
      <c r="N21" s="88"/>
    </row>
    <row r="22" spans="1:14" ht="25.5">
      <c r="A22" s="20" t="s">
        <v>33</v>
      </c>
      <c r="B22" s="95" t="s">
        <v>81</v>
      </c>
      <c r="C22" s="87"/>
      <c r="D22" s="87"/>
      <c r="E22" s="87"/>
      <c r="F22" s="87"/>
      <c r="G22" s="87"/>
      <c r="H22" s="87"/>
      <c r="I22" s="87"/>
      <c r="J22" s="87"/>
      <c r="K22" s="87"/>
      <c r="L22" s="87"/>
      <c r="M22" s="87"/>
      <c r="N22" s="88"/>
    </row>
    <row r="23" spans="1:14" ht="12.75" customHeight="1">
      <c r="A23" s="20" t="s">
        <v>35</v>
      </c>
      <c r="B23" s="76" t="s">
        <v>82</v>
      </c>
      <c r="C23" s="112"/>
      <c r="D23" s="112"/>
      <c r="E23" s="112"/>
      <c r="F23" s="112"/>
      <c r="G23" s="112"/>
      <c r="H23" s="112"/>
      <c r="I23" s="112"/>
      <c r="J23" s="112"/>
      <c r="K23" s="112"/>
      <c r="L23" s="112"/>
      <c r="M23" s="112"/>
      <c r="N23" s="114"/>
    </row>
    <row r="24" spans="1:14">
      <c r="A24" s="20" t="s">
        <v>37</v>
      </c>
      <c r="B24" s="73"/>
      <c r="C24" s="5"/>
      <c r="D24" s="5"/>
      <c r="E24" s="5"/>
      <c r="F24" s="5">
        <v>1</v>
      </c>
      <c r="G24" s="5"/>
      <c r="H24" s="5"/>
      <c r="I24" s="5"/>
      <c r="J24" s="5">
        <v>1</v>
      </c>
      <c r="K24" s="5"/>
      <c r="L24" s="5"/>
      <c r="M24" s="5"/>
      <c r="N24" s="5">
        <v>1</v>
      </c>
    </row>
    <row r="25" spans="1:14">
      <c r="A25" s="6"/>
      <c r="B25" s="6"/>
      <c r="C25" s="6"/>
      <c r="D25" s="6"/>
      <c r="E25" s="6"/>
      <c r="F25" s="6"/>
      <c r="G25" s="6"/>
      <c r="H25" s="6"/>
      <c r="I25" s="6"/>
      <c r="J25" s="6"/>
      <c r="K25" s="6"/>
      <c r="L25" s="6"/>
      <c r="M25" s="6"/>
      <c r="N25" s="6"/>
    </row>
    <row r="27" spans="1:14" ht="15">
      <c r="A27" s="69" t="s">
        <v>41</v>
      </c>
      <c r="B27" s="103" t="s">
        <v>42</v>
      </c>
      <c r="C27" s="104"/>
      <c r="D27" s="104"/>
      <c r="E27" s="104"/>
      <c r="F27" s="104"/>
      <c r="G27" s="104"/>
      <c r="H27"/>
    </row>
  </sheetData>
  <mergeCells count="27">
    <mergeCell ref="B15:L15"/>
    <mergeCell ref="B27:G27"/>
    <mergeCell ref="B16:L16"/>
    <mergeCell ref="B17:L17"/>
    <mergeCell ref="A19:N19"/>
    <mergeCell ref="B22:N22"/>
    <mergeCell ref="B23:N23"/>
    <mergeCell ref="B21:N21"/>
    <mergeCell ref="A11:A12"/>
    <mergeCell ref="B11:L12"/>
    <mergeCell ref="M11:N11"/>
    <mergeCell ref="B13:L13"/>
    <mergeCell ref="B14:L14"/>
    <mergeCell ref="B9:N9"/>
    <mergeCell ref="B1:N1"/>
    <mergeCell ref="A2:N2"/>
    <mergeCell ref="A3:B3"/>
    <mergeCell ref="C3:N3"/>
    <mergeCell ref="A4:F4"/>
    <mergeCell ref="G4:N4"/>
    <mergeCell ref="B5:C5"/>
    <mergeCell ref="B6:N6"/>
    <mergeCell ref="M7:N7"/>
    <mergeCell ref="B8:H8"/>
    <mergeCell ref="J8:K8"/>
    <mergeCell ref="M8:N8"/>
    <mergeCell ref="B7:K7"/>
  </mergeCells>
  <dataValidations disablePrompts="1" count="12">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Siglas junto a numero progresivo" prompt="Anota aquí siglas de tu área a la izquierda y un número con dos digitos a la derecha p.e. Dirección de Participación Ciudadana: DPC01 Contraloria General: CG01 " sqref="A13:A17"/>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udadanía incluyente&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date" allowBlank="1" showInputMessage="1" showErrorMessage="1" errorTitle="Formato de fecha" error="Anota la fecha en el formato: dd/mm/aaaa" promptTitle="Formato de fecha" prompt="Anota la fecha en el formato: dd/mm/aaaa" sqref="M13:N17">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allowBlank="1" showInputMessage="1" promptTitle="Descripción de entregable" prompt="Describe aquí en qué consiste el producto, material, servicio o evento derivado del presente proceso o proyecto." sqref="B21 B23"/>
    <dataValidation allowBlank="1" showInputMessage="1" promptTitle="Nombra el indicador de desempeño" prompt="Tasa de cumplimiento, porcentaje, memoria de evento, evento realizado, reporte de investigación, número de personas capacitadas, etc. " sqref="B22"/>
  </dataValidations>
  <printOptions horizontalCentered="1" verticalCentered="1"/>
  <pageMargins left="0.59055118110236227" right="0.59055118110236227" top="0.39370078740157483" bottom="0.39370078740157483" header="0.19685039370078741" footer="0.19685039370078741"/>
  <pageSetup paperSize="5" orientation="landscape" r:id="rId1"/>
  <headerFooter>
    <oddHeader>&amp;LPrograma Anual de Actividades 2018&amp;RFicha básica de actividades</oddHeader>
    <oddFooter xml:space="preserve">&amp;C&amp;P/&amp;N&amp;RUnidad de Transparencia y Acceso a la Información Pública             
</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Sólo puedes elegir de la lista" promptTitle="Nombre del titular del área" prompt="Seleciona de la lista el nombre del titular de la unidad responsable del POA">
          <x14:formula1>
            <xm:f>Validaciones!$E$2:$E$16</xm:f>
          </x14:formula1>
          <xm:sqref>B27:G27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Q11"/>
  <sheetViews>
    <sheetView zoomScale="118" zoomScaleNormal="118" workbookViewId="0"/>
  </sheetViews>
  <sheetFormatPr defaultColWidth="10.85546875" defaultRowHeight="15"/>
  <cols>
    <col min="1" max="1" width="7.85546875" style="37" customWidth="1"/>
    <col min="2" max="2" width="31.5703125" style="37" customWidth="1"/>
    <col min="3" max="3" width="18.42578125" style="37" customWidth="1"/>
    <col min="4" max="4" width="22.140625" style="37" customWidth="1"/>
    <col min="5" max="5" width="7.42578125" style="37" bestFit="1" customWidth="1"/>
    <col min="6" max="6" width="7.28515625" style="37" bestFit="1" customWidth="1"/>
    <col min="7" max="7" width="5.85546875" style="37" bestFit="1" customWidth="1"/>
    <col min="8" max="8" width="7.42578125" style="37" customWidth="1"/>
    <col min="9" max="9" width="6.5703125" style="37" bestFit="1" customWidth="1"/>
    <col min="10" max="10" width="7.28515625" style="37" bestFit="1" customWidth="1"/>
    <col min="11" max="11" width="5.28515625" style="37" bestFit="1" customWidth="1"/>
    <col min="12" max="12" width="4.85546875" style="37" bestFit="1" customWidth="1"/>
    <col min="13" max="13" width="5.5703125" style="37" bestFit="1" customWidth="1"/>
    <col min="14" max="14" width="5.42578125" style="37" bestFit="1" customWidth="1"/>
    <col min="15" max="15" width="5.140625" style="37" bestFit="1" customWidth="1"/>
    <col min="16" max="16" width="5.5703125" style="37" bestFit="1" customWidth="1"/>
    <col min="17" max="17" width="5.140625" style="37" bestFit="1" customWidth="1"/>
    <col min="18" max="16384" width="10.85546875" style="37"/>
  </cols>
  <sheetData>
    <row r="1" spans="1:17" s="1" customFormat="1" ht="33" customHeight="1">
      <c r="D1" s="25" t="s">
        <v>43</v>
      </c>
      <c r="E1" s="26"/>
      <c r="F1" s="26"/>
      <c r="G1" s="26"/>
      <c r="H1" s="26"/>
      <c r="I1" s="26"/>
      <c r="J1" s="26"/>
      <c r="K1" s="26"/>
      <c r="L1" s="26"/>
      <c r="M1" s="26"/>
      <c r="N1" s="26"/>
      <c r="O1" s="26"/>
      <c r="P1" s="26"/>
      <c r="Q1" s="26"/>
    </row>
    <row r="2" spans="1:17" s="1" customFormat="1" ht="33" customHeight="1">
      <c r="B2" s="27"/>
      <c r="C2" s="27"/>
      <c r="D2" s="27" t="s">
        <v>44</v>
      </c>
      <c r="F2" s="27"/>
      <c r="G2" s="27"/>
      <c r="H2" s="27"/>
      <c r="I2" s="27"/>
      <c r="J2" s="27"/>
      <c r="K2" s="27"/>
      <c r="L2" s="27"/>
      <c r="M2" s="27"/>
      <c r="N2" s="27"/>
      <c r="O2" s="27"/>
      <c r="P2" s="27"/>
      <c r="Q2" s="27"/>
    </row>
    <row r="3" spans="1:17" s="1" customFormat="1" ht="12.75">
      <c r="A3" s="28" t="s">
        <v>45</v>
      </c>
      <c r="B3" s="28"/>
      <c r="C3" s="109" t="s">
        <v>66</v>
      </c>
      <c r="D3" s="110"/>
      <c r="E3" s="111"/>
      <c r="F3" s="76" t="s">
        <v>46</v>
      </c>
      <c r="G3" s="112"/>
      <c r="H3" s="112"/>
      <c r="I3" s="112"/>
      <c r="J3" s="112"/>
      <c r="K3" s="112"/>
      <c r="L3" s="112"/>
      <c r="M3" s="112"/>
      <c r="N3" s="112"/>
      <c r="O3" s="112"/>
      <c r="P3" s="112"/>
      <c r="Q3" s="112"/>
    </row>
    <row r="4" spans="1:17" s="1" customFormat="1" ht="12.75">
      <c r="A4" s="69" t="s">
        <v>18</v>
      </c>
      <c r="B4" s="69" t="s">
        <v>47</v>
      </c>
      <c r="C4" s="69" t="s">
        <v>48</v>
      </c>
      <c r="D4" s="69" t="s">
        <v>49</v>
      </c>
      <c r="E4" s="69" t="s">
        <v>50</v>
      </c>
      <c r="F4" s="29">
        <v>43101</v>
      </c>
      <c r="G4" s="29">
        <v>43132</v>
      </c>
      <c r="H4" s="29">
        <v>43160</v>
      </c>
      <c r="I4" s="29">
        <v>43191</v>
      </c>
      <c r="J4" s="29">
        <v>43221</v>
      </c>
      <c r="K4" s="29">
        <v>43252</v>
      </c>
      <c r="L4" s="29">
        <v>43282</v>
      </c>
      <c r="M4" s="29">
        <v>43313</v>
      </c>
      <c r="N4" s="29">
        <v>43344</v>
      </c>
      <c r="O4" s="29">
        <v>43374</v>
      </c>
      <c r="P4" s="29">
        <v>43405</v>
      </c>
      <c r="Q4" s="29">
        <v>43435</v>
      </c>
    </row>
    <row r="5" spans="1:17" s="1" customFormat="1" ht="17.25" customHeight="1">
      <c r="A5" s="38"/>
      <c r="B5" s="30"/>
      <c r="C5" s="31"/>
      <c r="D5" s="32"/>
      <c r="E5" s="33">
        <f>SUM(F5:Q5)</f>
        <v>0</v>
      </c>
      <c r="F5" s="34"/>
      <c r="G5" s="34"/>
      <c r="H5" s="34"/>
      <c r="I5" s="34"/>
      <c r="J5" s="34"/>
      <c r="K5" s="34"/>
      <c r="L5" s="34"/>
      <c r="M5" s="34"/>
      <c r="N5" s="34"/>
      <c r="O5" s="34"/>
      <c r="P5" s="34"/>
      <c r="Q5" s="34"/>
    </row>
    <row r="6" spans="1:17" s="1" customFormat="1" ht="12.75">
      <c r="A6" s="38"/>
      <c r="B6" s="30"/>
      <c r="C6" s="31"/>
      <c r="D6" s="32"/>
      <c r="E6" s="33">
        <f t="shared" ref="E6:E10" si="0">SUM(F6:Q6)</f>
        <v>0</v>
      </c>
      <c r="F6" s="34"/>
      <c r="G6" s="34"/>
      <c r="H6" s="34"/>
      <c r="I6" s="34"/>
      <c r="J6" s="34"/>
      <c r="K6" s="34"/>
      <c r="L6" s="34"/>
      <c r="M6" s="34"/>
      <c r="N6" s="34"/>
      <c r="O6" s="34"/>
      <c r="P6" s="34"/>
      <c r="Q6" s="34"/>
    </row>
    <row r="7" spans="1:17" s="1" customFormat="1" ht="12.75">
      <c r="A7" s="38"/>
      <c r="B7" s="30"/>
      <c r="C7" s="31"/>
      <c r="D7" s="32"/>
      <c r="E7" s="33">
        <f t="shared" si="0"/>
        <v>0</v>
      </c>
      <c r="F7" s="34"/>
      <c r="G7" s="34"/>
      <c r="H7" s="34"/>
      <c r="I7" s="34"/>
      <c r="J7" s="34"/>
      <c r="K7" s="34"/>
      <c r="L7" s="34"/>
      <c r="M7" s="34"/>
      <c r="N7" s="34"/>
      <c r="O7" s="34"/>
      <c r="P7" s="34"/>
      <c r="Q7" s="34"/>
    </row>
    <row r="8" spans="1:17" s="1" customFormat="1" ht="12.75">
      <c r="A8" s="38"/>
      <c r="B8" s="30"/>
      <c r="C8" s="31"/>
      <c r="D8" s="32"/>
      <c r="E8" s="33">
        <f t="shared" si="0"/>
        <v>0</v>
      </c>
      <c r="F8" s="34"/>
      <c r="G8" s="34"/>
      <c r="H8" s="34"/>
      <c r="I8" s="34"/>
      <c r="J8" s="34"/>
      <c r="K8" s="34"/>
      <c r="L8" s="34"/>
      <c r="M8" s="34"/>
      <c r="N8" s="34"/>
      <c r="O8" s="34"/>
      <c r="P8" s="34"/>
      <c r="Q8" s="34"/>
    </row>
    <row r="9" spans="1:17" s="1" customFormat="1" ht="12.75">
      <c r="A9" s="39"/>
      <c r="B9" s="35"/>
      <c r="C9" s="24"/>
      <c r="D9" s="32"/>
      <c r="E9" s="33">
        <f t="shared" si="0"/>
        <v>0</v>
      </c>
      <c r="F9" s="34"/>
      <c r="G9" s="34"/>
      <c r="H9" s="34"/>
      <c r="I9" s="34"/>
      <c r="J9" s="34"/>
      <c r="K9" s="34"/>
      <c r="L9" s="34"/>
      <c r="M9" s="34"/>
      <c r="N9" s="34"/>
      <c r="O9" s="34"/>
      <c r="P9" s="34"/>
      <c r="Q9" s="34"/>
    </row>
    <row r="10" spans="1:17" s="1" customFormat="1" ht="12.75">
      <c r="A10" s="35"/>
      <c r="B10" s="35"/>
      <c r="C10" s="24"/>
      <c r="D10" s="32"/>
      <c r="E10" s="33">
        <f t="shared" si="0"/>
        <v>0</v>
      </c>
      <c r="F10" s="34"/>
      <c r="G10" s="34"/>
      <c r="H10" s="34"/>
      <c r="I10" s="34"/>
      <c r="J10" s="34"/>
      <c r="K10" s="34"/>
      <c r="L10" s="34"/>
      <c r="M10" s="34"/>
      <c r="N10" s="34"/>
      <c r="O10" s="34"/>
      <c r="P10" s="34"/>
      <c r="Q10" s="34"/>
    </row>
    <row r="11" spans="1:17" s="1" customFormat="1" ht="12.75">
      <c r="E11" s="36">
        <f>SUM(F11:Q11)</f>
        <v>0</v>
      </c>
      <c r="F11" s="36">
        <f t="shared" ref="F11:Q11" si="1">SUM(F5:F10)</f>
        <v>0</v>
      </c>
      <c r="G11" s="36">
        <f t="shared" si="1"/>
        <v>0</v>
      </c>
      <c r="H11" s="36">
        <f t="shared" si="1"/>
        <v>0</v>
      </c>
      <c r="I11" s="36">
        <f t="shared" si="1"/>
        <v>0</v>
      </c>
      <c r="J11" s="36">
        <f t="shared" si="1"/>
        <v>0</v>
      </c>
      <c r="K11" s="36">
        <f t="shared" si="1"/>
        <v>0</v>
      </c>
      <c r="L11" s="36">
        <f t="shared" si="1"/>
        <v>0</v>
      </c>
      <c r="M11" s="36">
        <f t="shared" si="1"/>
        <v>0</v>
      </c>
      <c r="N11" s="36">
        <f t="shared" si="1"/>
        <v>0</v>
      </c>
      <c r="O11" s="36">
        <f t="shared" si="1"/>
        <v>0</v>
      </c>
      <c r="P11" s="36">
        <f t="shared" si="1"/>
        <v>0</v>
      </c>
      <c r="Q11" s="36">
        <f t="shared" si="1"/>
        <v>0</v>
      </c>
    </row>
  </sheetData>
  <mergeCells count="2">
    <mergeCell ref="C3:E3"/>
    <mergeCell ref="F3:Q3"/>
  </mergeCells>
  <dataValidations count="2">
    <dataValidation allowBlank="1" showInputMessage="1" promptTitle="Nombre corto de lo que necesitas" prompt="Anota aquí el nombre común del bien o servicio que necesitas, p.e. gasolina, toner, papel, hospedaje, casetas, imprentas, cerrajería, rentas de sillas, etcétera" sqref="C5:C10"/>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rintOptions horizontalCentered="1" verticalCentered="1"/>
  <pageMargins left="0.70866141732283472" right="0.70866141732283472" top="0.74803149606299213" bottom="0.74803149606299213" header="0.31496062992125984" footer="0.31496062992125984"/>
  <pageSetup paperSize="5" orientation="landscape"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O27"/>
  <sheetViews>
    <sheetView showGridLines="0" view="pageLayout" topLeftCell="A13" zoomScale="115" zoomScaleNormal="120" zoomScaleSheetLayoutView="115" zoomScalePageLayoutView="115" workbookViewId="0">
      <selection activeCell="O33" sqref="O33"/>
    </sheetView>
  </sheetViews>
  <sheetFormatPr defaultColWidth="9.140625" defaultRowHeight="12.75"/>
  <cols>
    <col min="1" max="1" width="26"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49.5" customHeight="1">
      <c r="B1" s="74" t="s">
        <v>0</v>
      </c>
      <c r="C1" s="74"/>
      <c r="D1" s="74"/>
      <c r="E1" s="74"/>
      <c r="F1" s="74"/>
      <c r="G1" s="74"/>
      <c r="H1" s="74"/>
      <c r="I1" s="74"/>
      <c r="J1" s="74"/>
      <c r="K1" s="74"/>
      <c r="L1" s="74"/>
      <c r="M1" s="74"/>
      <c r="N1" s="74"/>
    </row>
    <row r="2" spans="1:15" ht="15.75">
      <c r="A2" s="89" t="s">
        <v>1</v>
      </c>
      <c r="B2" s="89"/>
      <c r="C2" s="89"/>
      <c r="D2" s="89"/>
      <c r="E2" s="89"/>
      <c r="F2" s="89"/>
      <c r="G2" s="89"/>
      <c r="H2" s="89"/>
      <c r="I2" s="89"/>
      <c r="J2" s="89"/>
      <c r="K2" s="89"/>
      <c r="L2" s="89"/>
      <c r="M2" s="89"/>
      <c r="N2" s="89"/>
    </row>
    <row r="3" spans="1:15">
      <c r="A3" s="79" t="s">
        <v>2</v>
      </c>
      <c r="B3" s="80"/>
      <c r="C3" s="76" t="s">
        <v>83</v>
      </c>
      <c r="D3" s="77"/>
      <c r="E3" s="77"/>
      <c r="F3" s="77"/>
      <c r="G3" s="77"/>
      <c r="H3" s="77"/>
      <c r="I3" s="77"/>
      <c r="J3" s="77"/>
      <c r="K3" s="77"/>
      <c r="L3" s="77"/>
      <c r="M3" s="77"/>
      <c r="N3" s="78"/>
    </row>
    <row r="4" spans="1:15">
      <c r="A4" s="79" t="s">
        <v>4</v>
      </c>
      <c r="B4" s="105"/>
      <c r="C4" s="105"/>
      <c r="D4" s="105"/>
      <c r="E4" s="105"/>
      <c r="F4" s="105"/>
      <c r="G4" s="86" t="s">
        <v>84</v>
      </c>
      <c r="H4" s="86"/>
      <c r="I4" s="86"/>
      <c r="J4" s="86"/>
      <c r="K4" s="86"/>
      <c r="L4" s="86"/>
      <c r="M4" s="86"/>
      <c r="N4" s="86"/>
    </row>
    <row r="5" spans="1:15">
      <c r="A5" s="2"/>
      <c r="B5" s="82"/>
      <c r="C5" s="82"/>
    </row>
    <row r="6" spans="1:15" ht="25.5" customHeight="1">
      <c r="A6" s="10" t="s">
        <v>6</v>
      </c>
      <c r="B6" s="108" t="s">
        <v>85</v>
      </c>
      <c r="C6" s="108"/>
      <c r="D6" s="108"/>
      <c r="E6" s="108"/>
      <c r="F6" s="108"/>
      <c r="G6" s="108"/>
      <c r="H6" s="108"/>
      <c r="I6" s="108"/>
      <c r="J6" s="108"/>
      <c r="K6" s="108"/>
      <c r="L6" s="108"/>
      <c r="M6" s="108"/>
      <c r="N6" s="108"/>
    </row>
    <row r="7" spans="1:15" ht="25.5">
      <c r="A7" s="10" t="s">
        <v>8</v>
      </c>
      <c r="B7" s="108" t="s">
        <v>86</v>
      </c>
      <c r="C7" s="108"/>
      <c r="D7" s="108"/>
      <c r="E7" s="108"/>
      <c r="F7" s="108"/>
      <c r="G7" s="108"/>
      <c r="H7" s="108"/>
      <c r="I7" s="108"/>
      <c r="J7" s="108"/>
      <c r="K7" s="108"/>
      <c r="L7" s="23" t="s">
        <v>10</v>
      </c>
      <c r="M7" s="115">
        <v>43101</v>
      </c>
      <c r="N7" s="116"/>
    </row>
    <row r="8" spans="1:15" ht="25.5">
      <c r="A8" s="10" t="s">
        <v>11</v>
      </c>
      <c r="B8" s="95" t="s">
        <v>87</v>
      </c>
      <c r="C8" s="87"/>
      <c r="D8" s="87"/>
      <c r="E8" s="87"/>
      <c r="F8" s="87"/>
      <c r="G8" s="87"/>
      <c r="H8" s="88"/>
      <c r="I8" s="8" t="s">
        <v>13</v>
      </c>
      <c r="J8" s="86" t="s">
        <v>88</v>
      </c>
      <c r="K8" s="86"/>
      <c r="L8" s="8" t="s">
        <v>15</v>
      </c>
      <c r="M8" s="90">
        <v>43465</v>
      </c>
      <c r="N8" s="90"/>
    </row>
    <row r="9" spans="1:15" ht="24.75" customHeight="1">
      <c r="A9" s="10" t="s">
        <v>16</v>
      </c>
      <c r="B9" s="81" t="s">
        <v>17</v>
      </c>
      <c r="C9" s="81"/>
      <c r="D9" s="81"/>
      <c r="E9" s="81"/>
      <c r="F9" s="81"/>
      <c r="G9" s="81"/>
      <c r="H9" s="81"/>
      <c r="I9" s="81"/>
      <c r="J9" s="81"/>
      <c r="K9" s="81"/>
      <c r="L9" s="81"/>
      <c r="M9" s="81"/>
      <c r="N9" s="81"/>
    </row>
    <row r="10" spans="1:15">
      <c r="A10" s="3"/>
      <c r="B10" s="4"/>
      <c r="C10" s="4"/>
      <c r="D10" s="4"/>
      <c r="E10" s="4"/>
      <c r="F10" s="4"/>
      <c r="G10" s="4"/>
      <c r="H10" s="4"/>
      <c r="I10" s="4"/>
      <c r="J10" s="4"/>
      <c r="K10" s="4"/>
      <c r="L10" s="4"/>
      <c r="M10" s="4"/>
      <c r="N10" s="4"/>
    </row>
    <row r="11" spans="1:15" s="16" customFormat="1">
      <c r="A11" s="75" t="s">
        <v>18</v>
      </c>
      <c r="B11" s="107" t="s">
        <v>19</v>
      </c>
      <c r="C11" s="107"/>
      <c r="D11" s="107"/>
      <c r="E11" s="107"/>
      <c r="F11" s="107"/>
      <c r="G11" s="107"/>
      <c r="H11" s="107"/>
      <c r="I11" s="107"/>
      <c r="J11" s="107"/>
      <c r="K11" s="107"/>
      <c r="L11" s="107"/>
      <c r="M11" s="106" t="s">
        <v>20</v>
      </c>
      <c r="N11" s="106"/>
      <c r="O11" s="15"/>
    </row>
    <row r="12" spans="1:15" s="16" customFormat="1">
      <c r="A12" s="75"/>
      <c r="B12" s="107"/>
      <c r="C12" s="107"/>
      <c r="D12" s="107"/>
      <c r="E12" s="107"/>
      <c r="F12" s="107"/>
      <c r="G12" s="107"/>
      <c r="H12" s="107"/>
      <c r="I12" s="107"/>
      <c r="J12" s="107"/>
      <c r="K12" s="107"/>
      <c r="L12" s="107"/>
      <c r="M12" s="68" t="s">
        <v>21</v>
      </c>
      <c r="N12" s="68" t="s">
        <v>22</v>
      </c>
      <c r="O12" s="15"/>
    </row>
    <row r="13" spans="1:15" s="16" customFormat="1">
      <c r="A13" s="21" t="s">
        <v>89</v>
      </c>
      <c r="B13" s="108" t="s">
        <v>90</v>
      </c>
      <c r="C13" s="108"/>
      <c r="D13" s="108"/>
      <c r="E13" s="108"/>
      <c r="F13" s="108"/>
      <c r="G13" s="108"/>
      <c r="H13" s="108"/>
      <c r="I13" s="108"/>
      <c r="J13" s="108"/>
      <c r="K13" s="108"/>
      <c r="L13" s="108"/>
      <c r="M13" s="70">
        <v>43101</v>
      </c>
      <c r="N13" s="70">
        <v>43465</v>
      </c>
    </row>
    <row r="14" spans="1:15" s="16" customFormat="1" ht="12.75" customHeight="1">
      <c r="A14" s="21" t="s">
        <v>91</v>
      </c>
      <c r="B14" s="108" t="s">
        <v>92</v>
      </c>
      <c r="C14" s="108"/>
      <c r="D14" s="108"/>
      <c r="E14" s="108"/>
      <c r="F14" s="108"/>
      <c r="G14" s="108"/>
      <c r="H14" s="108"/>
      <c r="I14" s="108"/>
      <c r="J14" s="108"/>
      <c r="K14" s="108"/>
      <c r="L14" s="108"/>
      <c r="M14" s="70">
        <v>43101</v>
      </c>
      <c r="N14" s="70">
        <v>43465</v>
      </c>
    </row>
    <row r="15" spans="1:15" s="16" customFormat="1">
      <c r="A15" s="21" t="s">
        <v>93</v>
      </c>
      <c r="B15" s="108" t="s">
        <v>94</v>
      </c>
      <c r="C15" s="108"/>
      <c r="D15" s="108"/>
      <c r="E15" s="108"/>
      <c r="F15" s="108"/>
      <c r="G15" s="108"/>
      <c r="H15" s="108"/>
      <c r="I15" s="108"/>
      <c r="J15" s="108"/>
      <c r="K15" s="108"/>
      <c r="L15" s="108"/>
      <c r="M15" s="70">
        <v>43101</v>
      </c>
      <c r="N15" s="70">
        <v>43465</v>
      </c>
    </row>
    <row r="16" spans="1:15" s="16" customFormat="1">
      <c r="A16" s="119" t="s">
        <v>95</v>
      </c>
      <c r="B16" s="118" t="s">
        <v>96</v>
      </c>
      <c r="C16" s="118"/>
      <c r="D16" s="118"/>
      <c r="E16" s="118"/>
      <c r="F16" s="118"/>
      <c r="G16" s="118"/>
      <c r="H16" s="118"/>
      <c r="I16" s="118"/>
      <c r="J16" s="118"/>
      <c r="K16" s="118"/>
      <c r="L16" s="118"/>
      <c r="M16" s="96">
        <v>43101</v>
      </c>
      <c r="N16" s="96">
        <v>43465</v>
      </c>
    </row>
    <row r="17" spans="1:14" s="16" customFormat="1">
      <c r="A17" s="120"/>
      <c r="B17" s="100" t="s">
        <v>97</v>
      </c>
      <c r="C17" s="101"/>
      <c r="D17" s="101"/>
      <c r="E17" s="101"/>
      <c r="F17" s="101"/>
      <c r="G17" s="101"/>
      <c r="H17" s="101"/>
      <c r="I17" s="101"/>
      <c r="J17" s="101"/>
      <c r="K17" s="101"/>
      <c r="L17" s="102"/>
      <c r="M17" s="96"/>
      <c r="N17" s="96"/>
    </row>
    <row r="19" spans="1:14">
      <c r="A19" s="91" t="s">
        <v>29</v>
      </c>
      <c r="B19" s="92"/>
      <c r="C19" s="92"/>
      <c r="D19" s="92"/>
      <c r="E19" s="92"/>
      <c r="F19" s="92"/>
      <c r="G19" s="92"/>
      <c r="H19" s="92"/>
      <c r="I19" s="92"/>
      <c r="J19" s="92"/>
      <c r="K19" s="92"/>
      <c r="L19" s="92"/>
      <c r="M19" s="92"/>
      <c r="N19" s="93"/>
    </row>
    <row r="20" spans="1:14">
      <c r="A20" s="9"/>
      <c r="B20" s="9" t="s">
        <v>30</v>
      </c>
      <c r="C20" s="7">
        <v>43130</v>
      </c>
      <c r="D20" s="7">
        <v>43159</v>
      </c>
      <c r="E20" s="7">
        <v>43189</v>
      </c>
      <c r="F20" s="7">
        <v>43220</v>
      </c>
      <c r="G20" s="7">
        <v>43250</v>
      </c>
      <c r="H20" s="7">
        <v>43281</v>
      </c>
      <c r="I20" s="7">
        <v>43311</v>
      </c>
      <c r="J20" s="7">
        <v>43342</v>
      </c>
      <c r="K20" s="7">
        <v>43373</v>
      </c>
      <c r="L20" s="7">
        <v>43403</v>
      </c>
      <c r="M20" s="7">
        <v>43434</v>
      </c>
      <c r="N20" s="7">
        <v>43464</v>
      </c>
    </row>
    <row r="21" spans="1:14">
      <c r="A21" s="20" t="s">
        <v>31</v>
      </c>
      <c r="B21" s="95" t="s">
        <v>98</v>
      </c>
      <c r="C21" s="87"/>
      <c r="D21" s="87"/>
      <c r="E21" s="87"/>
      <c r="F21" s="87"/>
      <c r="G21" s="87"/>
      <c r="H21" s="87"/>
      <c r="I21" s="87"/>
      <c r="J21" s="87"/>
      <c r="K21" s="87"/>
      <c r="L21" s="87"/>
      <c r="M21" s="87"/>
      <c r="N21" s="88"/>
    </row>
    <row r="22" spans="1:14" ht="25.5">
      <c r="A22" s="20" t="s">
        <v>33</v>
      </c>
      <c r="B22" s="117" t="s">
        <v>99</v>
      </c>
      <c r="C22" s="117"/>
      <c r="D22" s="117"/>
      <c r="E22" s="117"/>
      <c r="F22" s="117"/>
      <c r="G22" s="117"/>
      <c r="H22" s="117"/>
      <c r="I22" s="117"/>
      <c r="J22" s="117"/>
      <c r="K22" s="117"/>
      <c r="L22" s="117"/>
      <c r="M22" s="117"/>
      <c r="N22" s="117"/>
    </row>
    <row r="23" spans="1:14">
      <c r="A23" s="20" t="s">
        <v>35</v>
      </c>
      <c r="B23" s="117" t="s">
        <v>86</v>
      </c>
      <c r="C23" s="117"/>
      <c r="D23" s="117"/>
      <c r="E23" s="117"/>
      <c r="F23" s="117"/>
      <c r="G23" s="117"/>
      <c r="H23" s="117"/>
      <c r="I23" s="117"/>
      <c r="J23" s="117"/>
      <c r="K23" s="117"/>
      <c r="L23" s="117"/>
      <c r="M23" s="117"/>
      <c r="N23" s="117"/>
    </row>
    <row r="24" spans="1:14">
      <c r="A24" s="20" t="s">
        <v>37</v>
      </c>
      <c r="B24" s="67"/>
      <c r="C24" s="5"/>
      <c r="D24" s="5"/>
      <c r="E24" s="5">
        <v>1</v>
      </c>
      <c r="F24" s="5"/>
      <c r="G24" s="5"/>
      <c r="H24" s="5">
        <v>1</v>
      </c>
      <c r="I24" s="5"/>
      <c r="J24" s="5"/>
      <c r="K24" s="5">
        <v>1</v>
      </c>
      <c r="L24" s="5"/>
      <c r="M24" s="5"/>
      <c r="N24" s="5">
        <v>1</v>
      </c>
    </row>
    <row r="25" spans="1:14">
      <c r="A25" s="6"/>
      <c r="B25" s="6"/>
      <c r="C25" s="6"/>
      <c r="D25" s="6"/>
      <c r="E25" s="6"/>
      <c r="F25" s="6"/>
      <c r="G25" s="6"/>
      <c r="H25" s="6"/>
      <c r="I25" s="6"/>
      <c r="J25" s="6"/>
      <c r="K25" s="6"/>
      <c r="L25" s="6"/>
      <c r="M25" s="6"/>
      <c r="N25" s="6"/>
    </row>
    <row r="27" spans="1:14" ht="15">
      <c r="A27" s="69" t="s">
        <v>41</v>
      </c>
      <c r="B27" s="103" t="s">
        <v>42</v>
      </c>
      <c r="C27" s="104"/>
      <c r="D27" s="104"/>
      <c r="E27" s="104"/>
      <c r="F27" s="104"/>
      <c r="G27" s="104"/>
      <c r="H27"/>
    </row>
  </sheetData>
  <mergeCells count="30">
    <mergeCell ref="B27:G27"/>
    <mergeCell ref="B23:N23"/>
    <mergeCell ref="B9:N9"/>
    <mergeCell ref="A11:A12"/>
    <mergeCell ref="B11:L12"/>
    <mergeCell ref="M11:N11"/>
    <mergeCell ref="B13:L13"/>
    <mergeCell ref="B14:L14"/>
    <mergeCell ref="B15:L15"/>
    <mergeCell ref="B16:L16"/>
    <mergeCell ref="A19:N19"/>
    <mergeCell ref="B21:N21"/>
    <mergeCell ref="B22:N22"/>
    <mergeCell ref="A16:A17"/>
    <mergeCell ref="M16:M17"/>
    <mergeCell ref="N16:N17"/>
    <mergeCell ref="B17:L17"/>
    <mergeCell ref="B5:C5"/>
    <mergeCell ref="B6:N6"/>
    <mergeCell ref="B7:K7"/>
    <mergeCell ref="M7:N7"/>
    <mergeCell ref="B8:H8"/>
    <mergeCell ref="J8:K8"/>
    <mergeCell ref="M8:N8"/>
    <mergeCell ref="B1:N1"/>
    <mergeCell ref="A2:N2"/>
    <mergeCell ref="A3:B3"/>
    <mergeCell ref="C3:N3"/>
    <mergeCell ref="A4:F4"/>
    <mergeCell ref="G4:N4"/>
  </mergeCells>
  <dataValidations disablePrompts="1" count="13">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Siglas junto a numero progresivo" prompt="Anota aquí siglas de tu área a la izquierda y un número con dos digitos a la derecha p.e. Dirección de Participación Ciudadana: DPC01 Contraloria General: CG01 " sqref="A13:A16"/>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udadanía incluyente&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date" allowBlank="1" showInputMessage="1" showErrorMessage="1" errorTitle="Formato de fecha" error="Anota la fecha en el formato: dd/mm/aaaa" promptTitle="Formato de fecha" prompt="Anota la fecha en el formato: dd/mm/aaaa" sqref="M13:N16">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allowBlank="1" showInputMessage="1" promptTitle="Descripción de entregable" prompt="Describe aquí en qué consiste el producto, material, servicio o evento derivado del presente proceso o proyecto." sqref="B21"/>
    <dataValidation allowBlank="1" showInputMessage="1" promptTitle="Describe y explica indicador" prompt="Explica en qué consiste lo que se va a medir y cómo se van a obtener los datos." sqref="B23"/>
    <dataValidation allowBlank="1" showInputMessage="1" promptTitle="Nombra el indicador de desempeño" prompt="Tasa de cumplimiento, porcentaje, memoria de evento, evento realizado, reporte de investigación, número de personas capacitadas, etc. " sqref="B22"/>
  </dataValidations>
  <printOptions horizontalCentered="1" verticalCentered="1"/>
  <pageMargins left="0.59055118110236227" right="0.59055118110236227" top="0.39370078740157483" bottom="0.39370078740157483" header="0.19685039370078741" footer="0.19685039370078741"/>
  <pageSetup paperSize="5" orientation="landscape" r:id="rId1"/>
  <headerFooter>
    <oddHeader>&amp;LPrograma Anual de Actividades 2018&amp;RFicha básica de actividades</oddHeader>
    <oddFooter xml:space="preserve">&amp;C&amp;P/&amp;N&amp;RUnidad de Transparencia y Acceso a la Información Pública             
</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Sólo puedes elegir de la lista" promptTitle="Nombre del titular del área" prompt="Seleciona de la lista el nombre del titular de la unidad responsable del POA">
          <x14:formula1>
            <xm:f>Validaciones!$E$2:$E$16</xm:f>
          </x14:formula1>
          <xm:sqref>B27:G27</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Q7"/>
  <sheetViews>
    <sheetView zoomScale="145" zoomScaleNormal="145" workbookViewId="0">
      <selection activeCell="D15" sqref="D15"/>
    </sheetView>
  </sheetViews>
  <sheetFormatPr defaultColWidth="10.85546875" defaultRowHeight="15"/>
  <cols>
    <col min="1" max="1" width="12.85546875" style="37" customWidth="1"/>
    <col min="2" max="2" width="31.42578125" style="37" customWidth="1"/>
    <col min="3" max="4" width="24.140625" style="37" customWidth="1"/>
    <col min="5" max="6" width="6.5703125" style="37" bestFit="1" customWidth="1"/>
    <col min="7" max="7" width="4.85546875" style="37" bestFit="1" customWidth="1"/>
    <col min="8" max="8" width="5.42578125" style="37" bestFit="1" customWidth="1"/>
    <col min="9" max="9" width="5" style="37" bestFit="1" customWidth="1"/>
    <col min="10" max="10" width="5.5703125" style="37" bestFit="1" customWidth="1"/>
    <col min="11" max="11" width="5" style="37" bestFit="1" customWidth="1"/>
    <col min="12" max="12" width="4.5703125" style="37" bestFit="1" customWidth="1"/>
    <col min="13" max="13" width="5.28515625" style="37" bestFit="1" customWidth="1"/>
    <col min="14" max="14" width="5.140625" style="37" bestFit="1" customWidth="1"/>
    <col min="15" max="15" width="4.85546875" style="37" bestFit="1" customWidth="1"/>
    <col min="16" max="16" width="5.28515625" style="37" bestFit="1" customWidth="1"/>
    <col min="17" max="17" width="4.85546875" style="37" bestFit="1" customWidth="1"/>
    <col min="18" max="16384" width="10.85546875" style="37"/>
  </cols>
  <sheetData>
    <row r="1" spans="1:17" s="1" customFormat="1" ht="33" customHeight="1">
      <c r="D1" s="25" t="s">
        <v>43</v>
      </c>
      <c r="E1" s="26"/>
      <c r="F1" s="26"/>
      <c r="G1" s="26"/>
      <c r="H1" s="26"/>
      <c r="I1" s="26"/>
      <c r="J1" s="26"/>
      <c r="K1" s="26"/>
      <c r="L1" s="26"/>
      <c r="M1" s="26"/>
      <c r="N1" s="26"/>
      <c r="O1" s="26"/>
      <c r="P1" s="26"/>
      <c r="Q1" s="26"/>
    </row>
    <row r="2" spans="1:17" s="1" customFormat="1" ht="33" customHeight="1">
      <c r="B2" s="27"/>
      <c r="C2" s="27"/>
      <c r="D2" s="27" t="s">
        <v>44</v>
      </c>
      <c r="F2" s="27"/>
      <c r="G2" s="27"/>
      <c r="H2" s="27"/>
      <c r="I2" s="27"/>
      <c r="J2" s="27"/>
      <c r="K2" s="27"/>
      <c r="L2" s="27"/>
      <c r="M2" s="27"/>
      <c r="N2" s="27"/>
      <c r="O2" s="27"/>
      <c r="P2" s="27"/>
      <c r="Q2" s="27"/>
    </row>
    <row r="3" spans="1:17" s="1" customFormat="1" ht="12.75">
      <c r="A3" s="28" t="s">
        <v>45</v>
      </c>
      <c r="B3" s="28"/>
      <c r="C3" s="109" t="s">
        <v>84</v>
      </c>
      <c r="D3" s="110"/>
      <c r="E3" s="111"/>
      <c r="F3" s="76" t="s">
        <v>46</v>
      </c>
      <c r="G3" s="112"/>
      <c r="H3" s="112"/>
      <c r="I3" s="112"/>
      <c r="J3" s="112"/>
      <c r="K3" s="112"/>
      <c r="L3" s="112"/>
      <c r="M3" s="112"/>
      <c r="N3" s="112"/>
      <c r="O3" s="112"/>
      <c r="P3" s="112"/>
      <c r="Q3" s="112"/>
    </row>
    <row r="4" spans="1:17" s="1" customFormat="1" ht="12.75">
      <c r="A4" s="69" t="s">
        <v>18</v>
      </c>
      <c r="B4" s="69" t="s">
        <v>47</v>
      </c>
      <c r="C4" s="69" t="s">
        <v>48</v>
      </c>
      <c r="D4" s="69" t="s">
        <v>49</v>
      </c>
      <c r="E4" s="69" t="s">
        <v>50</v>
      </c>
      <c r="F4" s="29">
        <v>43101</v>
      </c>
      <c r="G4" s="29">
        <v>43132</v>
      </c>
      <c r="H4" s="29">
        <v>43160</v>
      </c>
      <c r="I4" s="29">
        <v>43191</v>
      </c>
      <c r="J4" s="29">
        <v>43221</v>
      </c>
      <c r="K4" s="29">
        <v>43252</v>
      </c>
      <c r="L4" s="29">
        <v>43282</v>
      </c>
      <c r="M4" s="29">
        <v>43313</v>
      </c>
      <c r="N4" s="29">
        <v>43344</v>
      </c>
      <c r="O4" s="29">
        <v>43374</v>
      </c>
      <c r="P4" s="29">
        <v>43405</v>
      </c>
      <c r="Q4" s="29">
        <v>43435</v>
      </c>
    </row>
    <row r="5" spans="1:17" s="1" customFormat="1" ht="25.5">
      <c r="A5" s="71" t="s">
        <v>89</v>
      </c>
      <c r="B5" s="30" t="s">
        <v>100</v>
      </c>
      <c r="C5" s="24" t="s">
        <v>101</v>
      </c>
      <c r="D5" s="41" t="s">
        <v>61</v>
      </c>
      <c r="E5" s="33">
        <f>SUM(F5:Q5)</f>
        <v>76000</v>
      </c>
      <c r="F5" s="34">
        <v>76000</v>
      </c>
      <c r="G5" s="34"/>
      <c r="H5" s="34"/>
      <c r="I5" s="34"/>
      <c r="J5" s="34"/>
      <c r="K5" s="34"/>
      <c r="L5" s="34"/>
      <c r="M5" s="34">
        <v>0</v>
      </c>
      <c r="N5" s="34">
        <v>0</v>
      </c>
      <c r="O5" s="34">
        <v>0</v>
      </c>
      <c r="P5" s="34">
        <v>0</v>
      </c>
      <c r="Q5" s="34">
        <v>0</v>
      </c>
    </row>
    <row r="6" spans="1:17" s="1" customFormat="1" ht="25.5">
      <c r="A6" s="71" t="s">
        <v>89</v>
      </c>
      <c r="B6" s="30" t="s">
        <v>102</v>
      </c>
      <c r="C6" s="24" t="s">
        <v>103</v>
      </c>
      <c r="D6" s="41" t="s">
        <v>104</v>
      </c>
      <c r="E6" s="33">
        <f t="shared" ref="E6" si="0">SUM(F6:Q6)</f>
        <v>2000</v>
      </c>
      <c r="F6" s="34">
        <v>2000</v>
      </c>
      <c r="G6" s="34"/>
      <c r="H6" s="34"/>
      <c r="I6" s="34"/>
      <c r="J6" s="34"/>
      <c r="K6" s="34"/>
      <c r="L6" s="34"/>
      <c r="M6" s="34"/>
      <c r="N6" s="34"/>
      <c r="O6" s="34"/>
      <c r="P6" s="34"/>
      <c r="Q6" s="34"/>
    </row>
    <row r="7" spans="1:17" s="1" customFormat="1" ht="12.75">
      <c r="E7" s="36">
        <f>SUM(F7:Q7)</f>
        <v>78000</v>
      </c>
      <c r="F7" s="36">
        <f t="shared" ref="F7:Q7" si="1">SUM(F5:F6)</f>
        <v>78000</v>
      </c>
      <c r="G7" s="36">
        <f t="shared" si="1"/>
        <v>0</v>
      </c>
      <c r="H7" s="36">
        <f t="shared" si="1"/>
        <v>0</v>
      </c>
      <c r="I7" s="36">
        <f t="shared" si="1"/>
        <v>0</v>
      </c>
      <c r="J7" s="36">
        <f t="shared" si="1"/>
        <v>0</v>
      </c>
      <c r="K7" s="36">
        <f t="shared" si="1"/>
        <v>0</v>
      </c>
      <c r="L7" s="36">
        <f t="shared" si="1"/>
        <v>0</v>
      </c>
      <c r="M7" s="36">
        <f t="shared" si="1"/>
        <v>0</v>
      </c>
      <c r="N7" s="36">
        <f t="shared" si="1"/>
        <v>0</v>
      </c>
      <c r="O7" s="36">
        <f t="shared" si="1"/>
        <v>0</v>
      </c>
      <c r="P7" s="36">
        <f t="shared" si="1"/>
        <v>0</v>
      </c>
      <c r="Q7" s="36">
        <f t="shared" si="1"/>
        <v>0</v>
      </c>
    </row>
  </sheetData>
  <mergeCells count="2">
    <mergeCell ref="C3:E3"/>
    <mergeCell ref="F3:Q3"/>
  </mergeCells>
  <dataValidations count="3">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 allowBlank="1" showInputMessage="1" promptTitle="Nombre corto de lo que necesitas" prompt="Anota aquí el nombre común del bien o servicio que necesitas, p.e. gasolina, toner, papel, hospedaje, casetas, imprentas, cerrajería, rentas de sillas, etcétera" sqref="C5"/>
    <dataValidation allowBlank="1" showInputMessage="1" promptTitle="Siglas junto a numero progresivo" prompt="Anota aquí siglas de tu área a la izquierda y un número con dos digitos a la derecha p.e. Dirección de Participación Ciudadana: DPC01 Contraloria General: CG01 " sqref="A5:A6"/>
  </dataValidations>
  <printOptions horizontalCentered="1" verticalCentered="1"/>
  <pageMargins left="0.70866141732283472" right="0.70866141732283472" top="0.74803149606299213" bottom="0.74803149606299213" header="0.31496062992125984" footer="0.31496062992125984"/>
  <pageSetup paperSize="5" scale="95" orientation="landscape"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O31"/>
  <sheetViews>
    <sheetView showGridLines="0" showRowColHeaders="0" tabSelected="1" view="pageLayout" topLeftCell="A16" zoomScale="115" zoomScaleNormal="120" zoomScaleSheetLayoutView="115" zoomScalePageLayoutView="115" workbookViewId="0">
      <selection activeCell="B27" sqref="B27:N27"/>
    </sheetView>
  </sheetViews>
  <sheetFormatPr defaultColWidth="9.140625" defaultRowHeight="12.75"/>
  <cols>
    <col min="1" max="1" width="26"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49.5" customHeight="1">
      <c r="B1" s="74" t="s">
        <v>0</v>
      </c>
      <c r="C1" s="74"/>
      <c r="D1" s="74"/>
      <c r="E1" s="74"/>
      <c r="F1" s="74"/>
      <c r="G1" s="74"/>
      <c r="H1" s="74"/>
      <c r="I1" s="74"/>
      <c r="J1" s="74"/>
      <c r="K1" s="74"/>
      <c r="L1" s="74"/>
      <c r="M1" s="74"/>
      <c r="N1" s="74"/>
    </row>
    <row r="2" spans="1:15" ht="15.75">
      <c r="A2" s="89" t="s">
        <v>1</v>
      </c>
      <c r="B2" s="89"/>
      <c r="C2" s="89"/>
      <c r="D2" s="89"/>
      <c r="E2" s="89"/>
      <c r="F2" s="89"/>
      <c r="G2" s="89"/>
      <c r="H2" s="89"/>
      <c r="I2" s="89"/>
      <c r="J2" s="89"/>
      <c r="K2" s="89"/>
      <c r="L2" s="89"/>
      <c r="M2" s="89"/>
      <c r="N2" s="89"/>
    </row>
    <row r="3" spans="1:15">
      <c r="A3" s="79" t="s">
        <v>2</v>
      </c>
      <c r="B3" s="80"/>
      <c r="C3" s="76" t="s">
        <v>105</v>
      </c>
      <c r="D3" s="77"/>
      <c r="E3" s="77"/>
      <c r="F3" s="77"/>
      <c r="G3" s="77"/>
      <c r="H3" s="77"/>
      <c r="I3" s="77"/>
      <c r="J3" s="77"/>
      <c r="K3" s="77"/>
      <c r="L3" s="77"/>
      <c r="M3" s="77"/>
      <c r="N3" s="78"/>
    </row>
    <row r="4" spans="1:15">
      <c r="A4" s="79" t="s">
        <v>4</v>
      </c>
      <c r="B4" s="105"/>
      <c r="C4" s="105"/>
      <c r="D4" s="105"/>
      <c r="E4" s="105"/>
      <c r="F4" s="105"/>
      <c r="G4" s="86" t="s">
        <v>106</v>
      </c>
      <c r="H4" s="86"/>
      <c r="I4" s="86"/>
      <c r="J4" s="86"/>
      <c r="K4" s="86"/>
      <c r="L4" s="86"/>
      <c r="M4" s="86"/>
      <c r="N4" s="86"/>
    </row>
    <row r="5" spans="1:15">
      <c r="A5" s="2"/>
      <c r="B5" s="82"/>
      <c r="C5" s="82"/>
    </row>
    <row r="6" spans="1:15">
      <c r="A6" s="10" t="s">
        <v>6</v>
      </c>
      <c r="B6" s="113" t="s">
        <v>107</v>
      </c>
      <c r="C6" s="113"/>
      <c r="D6" s="113"/>
      <c r="E6" s="113"/>
      <c r="F6" s="113"/>
      <c r="G6" s="113"/>
      <c r="H6" s="113"/>
      <c r="I6" s="113"/>
      <c r="J6" s="113"/>
      <c r="K6" s="113"/>
      <c r="L6" s="113"/>
      <c r="M6" s="113"/>
      <c r="N6" s="113"/>
    </row>
    <row r="7" spans="1:15" ht="25.5">
      <c r="A7" s="10" t="s">
        <v>8</v>
      </c>
      <c r="B7" s="95" t="s">
        <v>108</v>
      </c>
      <c r="C7" s="87"/>
      <c r="D7" s="87"/>
      <c r="E7" s="87"/>
      <c r="F7" s="87"/>
      <c r="G7" s="87"/>
      <c r="H7" s="87"/>
      <c r="I7" s="87"/>
      <c r="J7" s="87"/>
      <c r="K7" s="88"/>
      <c r="L7" s="8" t="s">
        <v>10</v>
      </c>
      <c r="M7" s="90">
        <v>43101</v>
      </c>
      <c r="N7" s="90"/>
    </row>
    <row r="8" spans="1:15" ht="25.5">
      <c r="A8" s="10" t="s">
        <v>11</v>
      </c>
      <c r="B8" s="95" t="s">
        <v>109</v>
      </c>
      <c r="C8" s="87"/>
      <c r="D8" s="87"/>
      <c r="E8" s="87"/>
      <c r="F8" s="87"/>
      <c r="G8" s="87"/>
      <c r="H8" s="88"/>
      <c r="I8" s="8" t="s">
        <v>13</v>
      </c>
      <c r="J8" s="86" t="s">
        <v>14</v>
      </c>
      <c r="K8" s="86"/>
      <c r="L8" s="8" t="s">
        <v>15</v>
      </c>
      <c r="M8" s="90">
        <v>43465</v>
      </c>
      <c r="N8" s="90"/>
    </row>
    <row r="9" spans="1:15" ht="24.75" customHeight="1">
      <c r="A9" s="10" t="s">
        <v>16</v>
      </c>
      <c r="B9" s="113" t="s">
        <v>17</v>
      </c>
      <c r="C9" s="113"/>
      <c r="D9" s="113"/>
      <c r="E9" s="113"/>
      <c r="F9" s="113"/>
      <c r="G9" s="113"/>
      <c r="H9" s="113"/>
      <c r="I9" s="113"/>
      <c r="J9" s="113"/>
      <c r="K9" s="113"/>
      <c r="L9" s="113"/>
      <c r="M9" s="113"/>
      <c r="N9" s="113"/>
    </row>
    <row r="10" spans="1:15">
      <c r="A10" s="3"/>
      <c r="B10" s="4"/>
      <c r="C10" s="4"/>
      <c r="D10" s="4"/>
      <c r="E10" s="4"/>
      <c r="F10" s="4"/>
      <c r="G10" s="4"/>
      <c r="H10" s="4"/>
      <c r="I10" s="4"/>
      <c r="J10" s="4"/>
      <c r="K10" s="4"/>
      <c r="L10" s="4"/>
      <c r="M10" s="4"/>
      <c r="N10" s="4"/>
    </row>
    <row r="11" spans="1:15" s="16" customFormat="1">
      <c r="A11" s="75" t="s">
        <v>18</v>
      </c>
      <c r="B11" s="107" t="s">
        <v>19</v>
      </c>
      <c r="C11" s="107"/>
      <c r="D11" s="107"/>
      <c r="E11" s="107"/>
      <c r="F11" s="107"/>
      <c r="G11" s="107"/>
      <c r="H11" s="107"/>
      <c r="I11" s="107"/>
      <c r="J11" s="107"/>
      <c r="K11" s="107"/>
      <c r="L11" s="107"/>
      <c r="M11" s="106" t="s">
        <v>20</v>
      </c>
      <c r="N11" s="106"/>
      <c r="O11" s="15"/>
    </row>
    <row r="12" spans="1:15" s="16" customFormat="1">
      <c r="A12" s="75"/>
      <c r="B12" s="107"/>
      <c r="C12" s="107"/>
      <c r="D12" s="107"/>
      <c r="E12" s="107"/>
      <c r="F12" s="107"/>
      <c r="G12" s="107"/>
      <c r="H12" s="107"/>
      <c r="I12" s="107"/>
      <c r="J12" s="107"/>
      <c r="K12" s="107"/>
      <c r="L12" s="107"/>
      <c r="M12" s="68" t="s">
        <v>21</v>
      </c>
      <c r="N12" s="68" t="s">
        <v>22</v>
      </c>
      <c r="O12" s="15"/>
    </row>
    <row r="13" spans="1:15" s="16" customFormat="1">
      <c r="A13" s="21" t="s">
        <v>110</v>
      </c>
      <c r="B13" s="108" t="s">
        <v>111</v>
      </c>
      <c r="C13" s="108"/>
      <c r="D13" s="108"/>
      <c r="E13" s="108"/>
      <c r="F13" s="108"/>
      <c r="G13" s="108"/>
      <c r="H13" s="108"/>
      <c r="I13" s="108"/>
      <c r="J13" s="108"/>
      <c r="K13" s="108"/>
      <c r="L13" s="108"/>
      <c r="M13" s="70">
        <v>43344</v>
      </c>
      <c r="N13" s="70">
        <v>43404</v>
      </c>
    </row>
    <row r="14" spans="1:15" s="16" customFormat="1" ht="12.75" customHeight="1">
      <c r="A14" s="21" t="s">
        <v>112</v>
      </c>
      <c r="B14" s="108" t="s">
        <v>113</v>
      </c>
      <c r="C14" s="108"/>
      <c r="D14" s="108"/>
      <c r="E14" s="108"/>
      <c r="F14" s="108"/>
      <c r="G14" s="108"/>
      <c r="H14" s="108"/>
      <c r="I14" s="108"/>
      <c r="J14" s="108"/>
      <c r="K14" s="108"/>
      <c r="L14" s="108"/>
      <c r="M14" s="70">
        <v>43101</v>
      </c>
      <c r="N14" s="70">
        <v>43465</v>
      </c>
    </row>
    <row r="15" spans="1:15" s="16" customFormat="1">
      <c r="A15" s="21" t="s">
        <v>114</v>
      </c>
      <c r="B15" s="108" t="s">
        <v>115</v>
      </c>
      <c r="C15" s="108"/>
      <c r="D15" s="108"/>
      <c r="E15" s="108"/>
      <c r="F15" s="108"/>
      <c r="G15" s="108"/>
      <c r="H15" s="108"/>
      <c r="I15" s="108"/>
      <c r="J15" s="108"/>
      <c r="K15" s="108"/>
      <c r="L15" s="108"/>
      <c r="M15" s="70">
        <v>43101</v>
      </c>
      <c r="N15" s="70">
        <v>43465</v>
      </c>
    </row>
    <row r="17" spans="1:14">
      <c r="A17" s="91" t="s">
        <v>29</v>
      </c>
      <c r="B17" s="92"/>
      <c r="C17" s="92"/>
      <c r="D17" s="92"/>
      <c r="E17" s="92"/>
      <c r="F17" s="92"/>
      <c r="G17" s="92"/>
      <c r="H17" s="92"/>
      <c r="I17" s="92"/>
      <c r="J17" s="92"/>
      <c r="K17" s="92"/>
      <c r="L17" s="92"/>
      <c r="M17" s="92"/>
      <c r="N17" s="93"/>
    </row>
    <row r="18" spans="1:14">
      <c r="A18" s="9"/>
      <c r="B18" s="9" t="s">
        <v>30</v>
      </c>
      <c r="C18" s="7">
        <v>43130</v>
      </c>
      <c r="D18" s="7">
        <v>43159</v>
      </c>
      <c r="E18" s="7">
        <v>43189</v>
      </c>
      <c r="F18" s="7">
        <v>43220</v>
      </c>
      <c r="G18" s="7">
        <v>43250</v>
      </c>
      <c r="H18" s="7">
        <v>43281</v>
      </c>
      <c r="I18" s="7">
        <v>43311</v>
      </c>
      <c r="J18" s="7">
        <v>43342</v>
      </c>
      <c r="K18" s="7">
        <v>43373</v>
      </c>
      <c r="L18" s="7">
        <v>43403</v>
      </c>
      <c r="M18" s="7">
        <v>43434</v>
      </c>
      <c r="N18" s="7">
        <v>43464</v>
      </c>
    </row>
    <row r="19" spans="1:14">
      <c r="A19" s="20" t="s">
        <v>31</v>
      </c>
      <c r="B19" s="95" t="s">
        <v>116</v>
      </c>
      <c r="C19" s="87"/>
      <c r="D19" s="87"/>
      <c r="E19" s="87"/>
      <c r="F19" s="87"/>
      <c r="G19" s="87"/>
      <c r="H19" s="87"/>
      <c r="I19" s="87"/>
      <c r="J19" s="87"/>
      <c r="K19" s="87"/>
      <c r="L19" s="87"/>
      <c r="M19" s="87"/>
      <c r="N19" s="88"/>
    </row>
    <row r="20" spans="1:14" ht="25.5">
      <c r="A20" s="20" t="s">
        <v>33</v>
      </c>
      <c r="B20" s="95" t="s">
        <v>117</v>
      </c>
      <c r="C20" s="87"/>
      <c r="D20" s="87"/>
      <c r="E20" s="87"/>
      <c r="F20" s="87"/>
      <c r="G20" s="87"/>
      <c r="H20" s="87"/>
      <c r="I20" s="87"/>
      <c r="J20" s="87"/>
      <c r="K20" s="87"/>
      <c r="L20" s="87"/>
      <c r="M20" s="87"/>
      <c r="N20" s="87"/>
    </row>
    <row r="21" spans="1:14">
      <c r="A21" s="20" t="s">
        <v>35</v>
      </c>
      <c r="B21" s="95" t="s">
        <v>118</v>
      </c>
      <c r="C21" s="87"/>
      <c r="D21" s="87"/>
      <c r="E21" s="87"/>
      <c r="F21" s="87"/>
      <c r="G21" s="87"/>
      <c r="H21" s="87"/>
      <c r="I21" s="87"/>
      <c r="J21" s="87"/>
      <c r="K21" s="87"/>
      <c r="L21" s="87"/>
      <c r="M21" s="87"/>
      <c r="N21" s="87"/>
    </row>
    <row r="22" spans="1:14">
      <c r="A22" s="20" t="s">
        <v>37</v>
      </c>
      <c r="B22" s="67" t="s">
        <v>119</v>
      </c>
      <c r="C22" s="22"/>
      <c r="D22" s="5"/>
      <c r="E22" s="22"/>
      <c r="F22" s="22"/>
      <c r="G22" s="22"/>
      <c r="H22" s="22"/>
      <c r="I22" s="22"/>
      <c r="J22" s="22"/>
      <c r="K22" s="22">
        <v>1</v>
      </c>
      <c r="L22" s="22">
        <v>1</v>
      </c>
      <c r="M22" s="22"/>
      <c r="N22" s="22"/>
    </row>
    <row r="23" spans="1:14">
      <c r="A23" s="6"/>
      <c r="B23" s="6"/>
      <c r="C23" s="6"/>
      <c r="D23" s="6"/>
      <c r="E23" s="6"/>
      <c r="F23" s="6"/>
      <c r="G23" s="6"/>
      <c r="H23" s="6"/>
      <c r="I23" s="6"/>
      <c r="J23" s="6"/>
      <c r="K23" s="6"/>
      <c r="L23" s="6"/>
      <c r="M23" s="6"/>
      <c r="N23" s="6"/>
    </row>
    <row r="24" spans="1:14">
      <c r="A24" s="92" t="s">
        <v>29</v>
      </c>
      <c r="B24" s="92"/>
      <c r="C24" s="92"/>
      <c r="D24" s="92"/>
      <c r="E24" s="92"/>
      <c r="F24" s="92"/>
      <c r="G24" s="92"/>
      <c r="H24" s="92"/>
      <c r="I24" s="92"/>
      <c r="J24" s="92"/>
      <c r="K24" s="92"/>
      <c r="L24" s="92"/>
      <c r="M24" s="92"/>
      <c r="N24" s="92"/>
    </row>
    <row r="25" spans="1:14">
      <c r="A25" s="9"/>
      <c r="B25" s="9" t="s">
        <v>30</v>
      </c>
      <c r="C25" s="7">
        <v>43130</v>
      </c>
      <c r="D25" s="7">
        <v>43159</v>
      </c>
      <c r="E25" s="7">
        <v>43189</v>
      </c>
      <c r="F25" s="7">
        <v>43220</v>
      </c>
      <c r="G25" s="7">
        <v>43250</v>
      </c>
      <c r="H25" s="7">
        <v>43281</v>
      </c>
      <c r="I25" s="7">
        <v>43311</v>
      </c>
      <c r="J25" s="7">
        <v>43342</v>
      </c>
      <c r="K25" s="7">
        <v>43373</v>
      </c>
      <c r="L25" s="7">
        <v>43403</v>
      </c>
      <c r="M25" s="7">
        <v>43434</v>
      </c>
      <c r="N25" s="7">
        <v>43464</v>
      </c>
    </row>
    <row r="26" spans="1:14">
      <c r="A26" s="20" t="s">
        <v>31</v>
      </c>
      <c r="B26" s="95" t="s">
        <v>120</v>
      </c>
      <c r="C26" s="87"/>
      <c r="D26" s="87"/>
      <c r="E26" s="87"/>
      <c r="F26" s="87"/>
      <c r="G26" s="87"/>
      <c r="H26" s="87"/>
      <c r="I26" s="87"/>
      <c r="J26" s="87"/>
      <c r="K26" s="87"/>
      <c r="L26" s="87"/>
      <c r="M26" s="87"/>
      <c r="N26" s="88"/>
    </row>
    <row r="27" spans="1:14" ht="25.5">
      <c r="A27" s="20" t="s">
        <v>33</v>
      </c>
      <c r="B27" s="95" t="s">
        <v>121</v>
      </c>
      <c r="C27" s="87"/>
      <c r="D27" s="87"/>
      <c r="E27" s="87"/>
      <c r="F27" s="87"/>
      <c r="G27" s="87"/>
      <c r="H27" s="87"/>
      <c r="I27" s="87"/>
      <c r="J27" s="87"/>
      <c r="K27" s="87"/>
      <c r="L27" s="87"/>
      <c r="M27" s="87"/>
      <c r="N27" s="87"/>
    </row>
    <row r="28" spans="1:14">
      <c r="A28" s="20" t="s">
        <v>35</v>
      </c>
      <c r="B28" s="95" t="s">
        <v>122</v>
      </c>
      <c r="C28" s="87"/>
      <c r="D28" s="87"/>
      <c r="E28" s="87"/>
      <c r="F28" s="87"/>
      <c r="G28" s="87"/>
      <c r="H28" s="87"/>
      <c r="I28" s="87"/>
      <c r="J28" s="87"/>
      <c r="K28" s="87"/>
      <c r="L28" s="87"/>
      <c r="M28" s="87"/>
      <c r="N28" s="87"/>
    </row>
    <row r="29" spans="1:14">
      <c r="A29" s="20" t="s">
        <v>37</v>
      </c>
      <c r="B29" s="67" t="s">
        <v>119</v>
      </c>
      <c r="C29" s="5">
        <v>1</v>
      </c>
      <c r="D29" s="5">
        <v>1</v>
      </c>
      <c r="E29" s="5">
        <v>1</v>
      </c>
      <c r="F29" s="5">
        <v>1</v>
      </c>
      <c r="G29" s="5">
        <v>1</v>
      </c>
      <c r="H29" s="22"/>
      <c r="I29" s="22"/>
      <c r="J29" s="22"/>
      <c r="K29" s="22"/>
      <c r="L29" s="22"/>
      <c r="M29" s="22"/>
      <c r="N29" s="22"/>
    </row>
    <row r="31" spans="1:14" ht="15">
      <c r="A31" s="69" t="s">
        <v>41</v>
      </c>
      <c r="B31" s="103" t="s">
        <v>42</v>
      </c>
      <c r="C31" s="104"/>
      <c r="D31" s="104"/>
      <c r="E31" s="104"/>
      <c r="F31" s="104"/>
      <c r="G31" s="104"/>
      <c r="H31"/>
    </row>
  </sheetData>
  <mergeCells count="29">
    <mergeCell ref="B27:N27"/>
    <mergeCell ref="B28:N28"/>
    <mergeCell ref="B31:G31"/>
    <mergeCell ref="B15:L15"/>
    <mergeCell ref="A17:N17"/>
    <mergeCell ref="B19:N19"/>
    <mergeCell ref="B20:N20"/>
    <mergeCell ref="B21:N21"/>
    <mergeCell ref="A24:N24"/>
    <mergeCell ref="A11:A12"/>
    <mergeCell ref="B11:L12"/>
    <mergeCell ref="M11:N11"/>
    <mergeCell ref="B13:L13"/>
    <mergeCell ref="B26:N26"/>
    <mergeCell ref="B14:L14"/>
    <mergeCell ref="B9:N9"/>
    <mergeCell ref="B1:N1"/>
    <mergeCell ref="A2:N2"/>
    <mergeCell ref="A3:B3"/>
    <mergeCell ref="C3:N3"/>
    <mergeCell ref="A4:F4"/>
    <mergeCell ref="G4:N4"/>
    <mergeCell ref="B5:C5"/>
    <mergeCell ref="B6:N6"/>
    <mergeCell ref="B7:K7"/>
    <mergeCell ref="M7:N7"/>
    <mergeCell ref="B8:H8"/>
    <mergeCell ref="J8:K8"/>
    <mergeCell ref="M8:N8"/>
  </mergeCells>
  <dataValidations count="14">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Siglas junto a numero progresivo" prompt="Anota aquí siglas de tu área a la izquierda y un número con dos digitos a la derecha p.e. Dirección de Participación Ciudadana: DPC01 Contraloria General: CG01 " sqref="A13:A15"/>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udadanía incluyente&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date" allowBlank="1" showInputMessage="1" showErrorMessage="1" errorTitle="Formato de fecha" error="Anota la fecha en el formato: dd/mm/aaaa" promptTitle="Formato de fecha" prompt="Anota la fecha en el formato: dd/mm/aaaa" sqref="M13:N15">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allowBlank="1" showInputMessage="1" promptTitle="Descripción de entregable" prompt="Describe aquí en qué consiste el producto, material, servicio o evento derivado del presente proceso o proyecto." sqref="B19"/>
    <dataValidation allowBlank="1" showInputMessage="1" promptTitle="Describe y explica indicador" prompt="Explica en qué consiste lo que se va a medir y cómo se van a obtener los datos." sqref="B28 B21"/>
    <dataValidation allowBlank="1" showInputMessage="1" promptTitle="Nombra el indicador de desempeño" prompt="Tasa de cumplimiento, porcentaje, memoria de evento, evento realizado, reporte de investigación, número de personas capacitadas, etc. " sqref="B20 B27"/>
    <dataValidation allowBlank="1" showInputMessage="1" promptTitle="Descripción de entregable" prompt="Describe aquí en qué consiste el producto, material, servicio o evento producto del presente proceso o proyecto." sqref="B26"/>
  </dataValidations>
  <printOptions horizontalCentered="1" verticalCentered="1"/>
  <pageMargins left="0.59055118110236227" right="0.59055118110236227" top="0.39370078740157483" bottom="0.39370078740157483" header="0.19685039370078741" footer="0.19685039370078741"/>
  <pageSetup paperSize="5" orientation="landscape" r:id="rId1"/>
  <headerFooter>
    <oddHeader>&amp;LPrograma Anual de Actividades 2018&amp;RFicha básica de actividades</oddHeader>
    <oddFooter xml:space="preserve">&amp;C&amp;P/&amp;N&amp;RUnidad de Transparencia y Acceso a la Información Pública             
</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puedes elegir de la lista" promptTitle="Nombre del titular del área" prompt="Seleciona de la lista el nombre del titular de la unidad responsable del POA">
          <x14:formula1>
            <xm:f>Validaciones!$E$2:$E$16</xm:f>
          </x14:formula1>
          <xm:sqref>B31:G31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249977111117893"/>
  </sheetPr>
  <dimension ref="A1:E68"/>
  <sheetViews>
    <sheetView workbookViewId="0">
      <selection activeCell="C27" sqref="C27"/>
    </sheetView>
  </sheetViews>
  <sheetFormatPr defaultColWidth="10.85546875" defaultRowHeight="15"/>
  <cols>
    <col min="1" max="1" width="74.42578125" style="11" customWidth="1"/>
    <col min="2" max="2" width="5.140625" style="11" customWidth="1"/>
    <col min="3" max="3" width="41" style="11" customWidth="1"/>
    <col min="4" max="4" width="14.42578125" customWidth="1"/>
    <col min="5" max="5" width="56.42578125" style="11" customWidth="1"/>
    <col min="6" max="16384" width="10.85546875" style="11"/>
  </cols>
  <sheetData>
    <row r="1" spans="1:5">
      <c r="A1" s="11" t="s">
        <v>123</v>
      </c>
      <c r="C1" s="12" t="s">
        <v>124</v>
      </c>
      <c r="D1" t="s">
        <v>125</v>
      </c>
      <c r="E1" s="12" t="s">
        <v>126</v>
      </c>
    </row>
    <row r="2" spans="1:5" ht="39" thickBot="1">
      <c r="A2" s="11" t="s">
        <v>127</v>
      </c>
      <c r="C2" s="13" t="s">
        <v>128</v>
      </c>
      <c r="E2" s="17" t="s">
        <v>129</v>
      </c>
    </row>
    <row r="3" spans="1:5" ht="15.75" thickBot="1">
      <c r="A3" s="11" t="s">
        <v>130</v>
      </c>
      <c r="C3" s="13" t="s">
        <v>131</v>
      </c>
      <c r="E3" s="17" t="s">
        <v>132</v>
      </c>
    </row>
    <row r="4" spans="1:5" ht="26.25" thickBot="1">
      <c r="A4" s="11" t="s">
        <v>133</v>
      </c>
      <c r="C4" s="13" t="s">
        <v>134</v>
      </c>
      <c r="E4" s="17" t="s">
        <v>135</v>
      </c>
    </row>
    <row r="5" spans="1:5" ht="26.25" thickBot="1">
      <c r="A5" s="11" t="s">
        <v>136</v>
      </c>
      <c r="C5" s="13" t="s">
        <v>137</v>
      </c>
      <c r="E5" s="17" t="s">
        <v>138</v>
      </c>
    </row>
    <row r="6" spans="1:5" ht="39" thickBot="1">
      <c r="A6" s="11" t="s">
        <v>139</v>
      </c>
      <c r="C6" s="13" t="s">
        <v>140</v>
      </c>
      <c r="E6" s="17" t="s">
        <v>141</v>
      </c>
    </row>
    <row r="7" spans="1:5" ht="15.75" thickBot="1">
      <c r="A7" s="11" t="s">
        <v>17</v>
      </c>
      <c r="C7" s="13" t="s">
        <v>142</v>
      </c>
      <c r="E7" s="17" t="s">
        <v>143</v>
      </c>
    </row>
    <row r="8" spans="1:5" ht="15.75" thickBot="1">
      <c r="C8" s="13" t="s">
        <v>144</v>
      </c>
      <c r="E8" s="17" t="s">
        <v>145</v>
      </c>
    </row>
    <row r="9" spans="1:5" ht="15.75" thickBot="1">
      <c r="C9" s="13" t="s">
        <v>146</v>
      </c>
      <c r="E9" s="17" t="s">
        <v>147</v>
      </c>
    </row>
    <row r="10" spans="1:5" ht="15.75" thickBot="1">
      <c r="C10" s="13" t="s">
        <v>148</v>
      </c>
      <c r="E10" s="17" t="s">
        <v>149</v>
      </c>
    </row>
    <row r="11" spans="1:5" ht="15.75" thickBot="1">
      <c r="C11" s="13" t="s">
        <v>150</v>
      </c>
      <c r="E11" s="17" t="s">
        <v>151</v>
      </c>
    </row>
    <row r="12" spans="1:5" ht="15.75" thickBot="1">
      <c r="C12" s="13" t="s">
        <v>152</v>
      </c>
      <c r="E12" s="17" t="s">
        <v>153</v>
      </c>
    </row>
    <row r="13" spans="1:5" ht="15.75" thickBot="1">
      <c r="C13" s="13" t="s">
        <v>1</v>
      </c>
      <c r="E13" s="17" t="s">
        <v>154</v>
      </c>
    </row>
    <row r="14" spans="1:5" ht="15.75" thickBot="1">
      <c r="C14" s="13" t="s">
        <v>155</v>
      </c>
      <c r="E14" s="17" t="s">
        <v>42</v>
      </c>
    </row>
    <row r="15" spans="1:5" ht="15.75" thickBot="1">
      <c r="C15" s="13"/>
      <c r="E15" s="17" t="s">
        <v>156</v>
      </c>
    </row>
    <row r="16" spans="1:5">
      <c r="C16" s="13"/>
      <c r="E16" s="18" t="s">
        <v>157</v>
      </c>
    </row>
    <row r="17" spans="3:3">
      <c r="C17" s="13" t="s">
        <v>158</v>
      </c>
    </row>
    <row r="18" spans="3:3">
      <c r="C18" s="13" t="s">
        <v>159</v>
      </c>
    </row>
    <row r="19" spans="3:3">
      <c r="C19" s="13" t="s">
        <v>160</v>
      </c>
    </row>
    <row r="20" spans="3:3">
      <c r="C20" s="13" t="s">
        <v>161</v>
      </c>
    </row>
    <row r="21" spans="3:3">
      <c r="C21" s="13" t="s">
        <v>162</v>
      </c>
    </row>
    <row r="22" spans="3:3">
      <c r="C22" s="14"/>
    </row>
    <row r="23" spans="3:3">
      <c r="C23" s="14"/>
    </row>
    <row r="24" spans="3:3">
      <c r="C24" s="14"/>
    </row>
    <row r="25" spans="3:3">
      <c r="C25" s="14"/>
    </row>
    <row r="26" spans="3:3">
      <c r="C26" s="14"/>
    </row>
    <row r="27" spans="3:3">
      <c r="C27" s="14"/>
    </row>
    <row r="28" spans="3:3">
      <c r="C28" s="14"/>
    </row>
    <row r="29" spans="3:3">
      <c r="C29" s="14"/>
    </row>
    <row r="30" spans="3:3">
      <c r="C30" s="14"/>
    </row>
    <row r="31" spans="3:3">
      <c r="C31" s="14"/>
    </row>
    <row r="32" spans="3:3">
      <c r="C32" s="14"/>
    </row>
    <row r="33" spans="3:3">
      <c r="C33" s="14"/>
    </row>
    <row r="34" spans="3:3">
      <c r="C34" s="14"/>
    </row>
    <row r="35" spans="3:3">
      <c r="C35" s="14"/>
    </row>
    <row r="36" spans="3:3">
      <c r="C36" s="14"/>
    </row>
    <row r="37" spans="3:3">
      <c r="C37" s="14"/>
    </row>
    <row r="38" spans="3:3">
      <c r="C38" s="14"/>
    </row>
    <row r="39" spans="3:3">
      <c r="C39" s="14"/>
    </row>
    <row r="40" spans="3:3">
      <c r="C40" s="14"/>
    </row>
    <row r="41" spans="3:3">
      <c r="C41" s="14"/>
    </row>
    <row r="42" spans="3:3">
      <c r="C42" s="14"/>
    </row>
    <row r="43" spans="3:3">
      <c r="C43" s="14"/>
    </row>
    <row r="44" spans="3:3">
      <c r="C44" s="14"/>
    </row>
    <row r="45" spans="3:3">
      <c r="C45" s="14"/>
    </row>
    <row r="46" spans="3:3">
      <c r="C46" s="14"/>
    </row>
    <row r="47" spans="3:3">
      <c r="C47" s="14"/>
    </row>
    <row r="48" spans="3:3">
      <c r="C48" s="14"/>
    </row>
    <row r="49" spans="3:3">
      <c r="C49" s="14"/>
    </row>
    <row r="50" spans="3:3">
      <c r="C50" s="14"/>
    </row>
    <row r="51" spans="3:3">
      <c r="C51" s="14"/>
    </row>
    <row r="52" spans="3:3">
      <c r="C52" s="14"/>
    </row>
    <row r="53" spans="3:3">
      <c r="C53" s="14"/>
    </row>
    <row r="54" spans="3:3">
      <c r="C54" s="14"/>
    </row>
    <row r="55" spans="3:3">
      <c r="C55" s="14"/>
    </row>
    <row r="56" spans="3:3">
      <c r="C56" s="14"/>
    </row>
    <row r="57" spans="3:3">
      <c r="C57" s="14"/>
    </row>
    <row r="58" spans="3:3">
      <c r="C58" s="14"/>
    </row>
    <row r="59" spans="3:3">
      <c r="C59" s="14"/>
    </row>
    <row r="60" spans="3:3">
      <c r="C60" s="14"/>
    </row>
    <row r="61" spans="3:3">
      <c r="C61" s="14"/>
    </row>
    <row r="62" spans="3:3">
      <c r="C62" s="14"/>
    </row>
    <row r="63" spans="3:3">
      <c r="C63" s="14"/>
    </row>
    <row r="64" spans="3:3">
      <c r="C64" s="14"/>
    </row>
    <row r="65" spans="3:3">
      <c r="C65" s="14"/>
    </row>
    <row r="66" spans="3:3">
      <c r="C66" s="14"/>
    </row>
    <row r="67" spans="3:3">
      <c r="C67" s="14"/>
    </row>
    <row r="68" spans="3:3">
      <c r="C68" s="14"/>
    </row>
  </sheetData>
  <sortState ref="C2:C18">
    <sortCondition ref="C2:C18"/>
  </sortState>
  <pageMargins left="0.7" right="0.7" top="0.75" bottom="0.75" header="0.3" footer="0.3"/>
  <pageSetup orientation="portrait" r:id="rId1"/>
  <tableParts count="3">
    <tablePart r:id="rId2"/>
    <tablePart r:id="rId3"/>
    <tablePart r:id="rId4"/>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Q13"/>
  <sheetViews>
    <sheetView zoomScale="160" zoomScaleNormal="160" workbookViewId="0">
      <selection activeCell="A6" sqref="A6"/>
    </sheetView>
  </sheetViews>
  <sheetFormatPr defaultColWidth="10.85546875" defaultRowHeight="15"/>
  <cols>
    <col min="1" max="1" width="7.85546875" style="37" customWidth="1"/>
    <col min="2" max="2" width="31.42578125" style="37" customWidth="1"/>
    <col min="3" max="4" width="24.140625" style="37" customWidth="1"/>
    <col min="5" max="5" width="7.42578125" style="37" bestFit="1" customWidth="1"/>
    <col min="6" max="6" width="5.85546875" style="37" bestFit="1" customWidth="1"/>
    <col min="7" max="7" width="6.5703125" style="37" bestFit="1" customWidth="1"/>
    <col min="8" max="12" width="5.85546875" style="37" bestFit="1" customWidth="1"/>
    <col min="13" max="13" width="6.5703125" style="37" bestFit="1" customWidth="1"/>
    <col min="14" max="14" width="5.85546875" style="37" bestFit="1" customWidth="1"/>
    <col min="15" max="15" width="4.85546875" style="37" bestFit="1" customWidth="1"/>
    <col min="16" max="16" width="5.28515625" style="37" bestFit="1" customWidth="1"/>
    <col min="17" max="17" width="4.85546875" style="37" bestFit="1" customWidth="1"/>
    <col min="18" max="16384" width="10.85546875" style="37"/>
  </cols>
  <sheetData>
    <row r="1" spans="1:17" s="1" customFormat="1" ht="33" customHeight="1">
      <c r="D1" s="25" t="s">
        <v>43</v>
      </c>
      <c r="E1" s="26"/>
      <c r="F1" s="26"/>
      <c r="G1" s="26"/>
      <c r="H1" s="26"/>
      <c r="I1" s="26"/>
      <c r="J1" s="26"/>
      <c r="K1" s="26"/>
      <c r="L1" s="26"/>
      <c r="M1" s="26"/>
      <c r="N1" s="26"/>
      <c r="O1" s="26"/>
      <c r="P1" s="26"/>
      <c r="Q1" s="26"/>
    </row>
    <row r="2" spans="1:17" s="1" customFormat="1" ht="33" customHeight="1">
      <c r="B2" s="27"/>
      <c r="C2" s="27"/>
      <c r="D2" s="27" t="s">
        <v>44</v>
      </c>
      <c r="F2" s="27"/>
      <c r="G2" s="27"/>
      <c r="H2" s="27"/>
      <c r="I2" s="27"/>
      <c r="J2" s="27"/>
      <c r="K2" s="27"/>
      <c r="L2" s="27"/>
      <c r="M2" s="27"/>
      <c r="N2" s="27"/>
      <c r="O2" s="27"/>
      <c r="P2" s="27"/>
      <c r="Q2" s="27"/>
    </row>
    <row r="3" spans="1:17" s="1" customFormat="1" ht="12.75">
      <c r="A3" s="28" t="s">
        <v>45</v>
      </c>
      <c r="B3" s="28"/>
      <c r="C3" s="109" t="s">
        <v>106</v>
      </c>
      <c r="D3" s="110"/>
      <c r="E3" s="111"/>
      <c r="F3" s="76" t="s">
        <v>46</v>
      </c>
      <c r="G3" s="112"/>
      <c r="H3" s="112"/>
      <c r="I3" s="112"/>
      <c r="J3" s="112"/>
      <c r="K3" s="112"/>
      <c r="L3" s="112"/>
      <c r="M3" s="112"/>
      <c r="N3" s="112"/>
      <c r="O3" s="112"/>
      <c r="P3" s="112"/>
      <c r="Q3" s="112"/>
    </row>
    <row r="4" spans="1:17" s="1" customFormat="1" ht="12.75">
      <c r="A4" s="69" t="s">
        <v>18</v>
      </c>
      <c r="B4" s="69" t="s">
        <v>47</v>
      </c>
      <c r="C4" s="69" t="s">
        <v>48</v>
      </c>
      <c r="D4" s="69" t="s">
        <v>49</v>
      </c>
      <c r="E4" s="69" t="s">
        <v>50</v>
      </c>
      <c r="F4" s="29">
        <v>43101</v>
      </c>
      <c r="G4" s="29">
        <v>43132</v>
      </c>
      <c r="H4" s="29">
        <v>43160</v>
      </c>
      <c r="I4" s="29">
        <v>43191</v>
      </c>
      <c r="J4" s="29">
        <v>43221</v>
      </c>
      <c r="K4" s="29">
        <v>43252</v>
      </c>
      <c r="L4" s="29">
        <v>43282</v>
      </c>
      <c r="M4" s="29">
        <v>43313</v>
      </c>
      <c r="N4" s="29">
        <v>43344</v>
      </c>
      <c r="O4" s="29">
        <v>43374</v>
      </c>
      <c r="P4" s="29">
        <v>43405</v>
      </c>
      <c r="Q4" s="29">
        <v>43435</v>
      </c>
    </row>
    <row r="5" spans="1:17" s="1" customFormat="1" ht="38.25">
      <c r="A5" s="40" t="s">
        <v>163</v>
      </c>
      <c r="B5" s="31" t="s">
        <v>164</v>
      </c>
      <c r="C5" s="31" t="s">
        <v>56</v>
      </c>
      <c r="D5" s="60" t="s">
        <v>57</v>
      </c>
      <c r="E5" s="66">
        <f>SUM(F5:Q5)</f>
        <v>27000</v>
      </c>
      <c r="F5" s="34">
        <v>3000</v>
      </c>
      <c r="G5" s="34">
        <v>3000</v>
      </c>
      <c r="H5" s="34">
        <v>3000</v>
      </c>
      <c r="I5" s="34">
        <v>3000</v>
      </c>
      <c r="J5" s="34">
        <v>3000</v>
      </c>
      <c r="K5" s="34">
        <v>3000</v>
      </c>
      <c r="L5" s="34">
        <v>3000</v>
      </c>
      <c r="M5" s="34">
        <v>3000</v>
      </c>
      <c r="N5" s="34">
        <v>3000</v>
      </c>
      <c r="O5" s="34">
        <v>0</v>
      </c>
      <c r="P5" s="34">
        <v>0</v>
      </c>
      <c r="Q5" s="34">
        <v>0</v>
      </c>
    </row>
    <row r="6" spans="1:17" s="1" customFormat="1" ht="25.5">
      <c r="A6" s="40" t="s">
        <v>165</v>
      </c>
      <c r="B6" s="31" t="s">
        <v>164</v>
      </c>
      <c r="C6" s="31" t="s">
        <v>166</v>
      </c>
      <c r="D6" s="41" t="s">
        <v>167</v>
      </c>
      <c r="E6" s="33">
        <f t="shared" ref="E6:E12" si="0">SUM(F6:Q6)</f>
        <v>15000</v>
      </c>
      <c r="F6" s="34">
        <v>3000</v>
      </c>
      <c r="G6" s="34">
        <v>3000</v>
      </c>
      <c r="H6" s="34">
        <v>3000</v>
      </c>
      <c r="I6" s="34">
        <v>3000</v>
      </c>
      <c r="J6" s="34">
        <v>3000</v>
      </c>
      <c r="K6" s="34">
        <v>0</v>
      </c>
      <c r="L6" s="34">
        <v>0</v>
      </c>
      <c r="M6" s="34">
        <v>0</v>
      </c>
      <c r="N6" s="34">
        <v>0</v>
      </c>
      <c r="O6" s="34">
        <v>0</v>
      </c>
      <c r="P6" s="34">
        <v>0</v>
      </c>
      <c r="Q6" s="34">
        <v>0</v>
      </c>
    </row>
    <row r="7" spans="1:17" s="1" customFormat="1" ht="12.75">
      <c r="A7" s="40" t="s">
        <v>168</v>
      </c>
      <c r="B7" s="30" t="s">
        <v>169</v>
      </c>
      <c r="C7" s="31" t="s">
        <v>170</v>
      </c>
      <c r="D7" s="41" t="s">
        <v>171</v>
      </c>
      <c r="E7" s="33">
        <f t="shared" ref="E7:E10" si="1">SUM(F7:Q7)</f>
        <v>25000</v>
      </c>
      <c r="F7" s="34">
        <v>0</v>
      </c>
      <c r="G7" s="34">
        <v>0</v>
      </c>
      <c r="H7" s="34">
        <v>0</v>
      </c>
      <c r="I7" s="34">
        <v>0</v>
      </c>
      <c r="J7" s="34">
        <v>0</v>
      </c>
      <c r="K7" s="34">
        <v>0</v>
      </c>
      <c r="L7" s="34">
        <v>0</v>
      </c>
      <c r="M7" s="34">
        <v>25000</v>
      </c>
      <c r="N7" s="34">
        <v>0</v>
      </c>
      <c r="O7" s="34">
        <v>0</v>
      </c>
      <c r="P7" s="34">
        <v>0</v>
      </c>
      <c r="Q7" s="34">
        <v>0</v>
      </c>
    </row>
    <row r="8" spans="1:17" s="1" customFormat="1" ht="12.75">
      <c r="A8" s="40" t="s">
        <v>172</v>
      </c>
      <c r="B8" s="30" t="s">
        <v>173</v>
      </c>
      <c r="C8" s="31" t="s">
        <v>170</v>
      </c>
      <c r="D8" s="41" t="s">
        <v>171</v>
      </c>
      <c r="E8" s="33">
        <f t="shared" si="1"/>
        <v>25000</v>
      </c>
      <c r="F8" s="34">
        <v>0</v>
      </c>
      <c r="G8" s="34">
        <v>25000</v>
      </c>
      <c r="H8" s="34">
        <v>0</v>
      </c>
      <c r="I8" s="34">
        <v>0</v>
      </c>
      <c r="J8" s="34">
        <v>0</v>
      </c>
      <c r="K8" s="34">
        <v>0</v>
      </c>
      <c r="L8" s="34">
        <v>0</v>
      </c>
      <c r="M8" s="34">
        <v>0</v>
      </c>
      <c r="N8" s="34">
        <v>0</v>
      </c>
      <c r="O8" s="34">
        <v>0</v>
      </c>
      <c r="P8" s="34">
        <v>0</v>
      </c>
      <c r="Q8" s="34">
        <v>0</v>
      </c>
    </row>
    <row r="9" spans="1:17" s="1" customFormat="1" ht="12.75">
      <c r="A9" s="46" t="s">
        <v>174</v>
      </c>
      <c r="B9" s="30" t="s">
        <v>175</v>
      </c>
      <c r="C9" s="31" t="s">
        <v>176</v>
      </c>
      <c r="D9" s="41" t="s">
        <v>59</v>
      </c>
      <c r="E9" s="33">
        <f t="shared" si="1"/>
        <v>30000</v>
      </c>
      <c r="F9" s="34">
        <v>0</v>
      </c>
      <c r="G9" s="34">
        <v>15000</v>
      </c>
      <c r="H9" s="34">
        <v>0</v>
      </c>
      <c r="I9" s="34">
        <v>0</v>
      </c>
      <c r="J9" s="34">
        <v>0</v>
      </c>
      <c r="K9" s="34">
        <v>0</v>
      </c>
      <c r="L9" s="34">
        <v>0</v>
      </c>
      <c r="M9" s="34">
        <v>15000</v>
      </c>
      <c r="N9" s="34">
        <v>0</v>
      </c>
      <c r="O9" s="34">
        <v>0</v>
      </c>
      <c r="P9" s="34">
        <v>0</v>
      </c>
      <c r="Q9" s="34">
        <v>0</v>
      </c>
    </row>
    <row r="10" spans="1:17" s="1" customFormat="1" ht="38.25">
      <c r="A10" s="46" t="s">
        <v>177</v>
      </c>
      <c r="B10" s="35" t="s">
        <v>178</v>
      </c>
      <c r="C10" s="24" t="s">
        <v>179</v>
      </c>
      <c r="D10" s="60" t="s">
        <v>55</v>
      </c>
      <c r="E10" s="66">
        <f t="shared" si="1"/>
        <v>7000</v>
      </c>
      <c r="F10" s="34">
        <v>1400</v>
      </c>
      <c r="G10" s="34">
        <v>1400</v>
      </c>
      <c r="H10" s="34">
        <v>1400</v>
      </c>
      <c r="I10" s="34">
        <v>1400</v>
      </c>
      <c r="J10" s="34">
        <v>1400</v>
      </c>
      <c r="K10" s="34">
        <v>0</v>
      </c>
      <c r="L10" s="34">
        <v>0</v>
      </c>
      <c r="M10" s="34">
        <v>0</v>
      </c>
      <c r="N10" s="34">
        <v>0</v>
      </c>
      <c r="O10" s="34">
        <v>0</v>
      </c>
      <c r="P10" s="34">
        <v>0</v>
      </c>
      <c r="Q10" s="34">
        <v>0</v>
      </c>
    </row>
    <row r="11" spans="1:17" s="1" customFormat="1" ht="12.75">
      <c r="A11" s="35"/>
      <c r="B11" s="35"/>
      <c r="C11" s="24"/>
      <c r="D11" s="32"/>
      <c r="E11" s="33">
        <f t="shared" si="0"/>
        <v>0</v>
      </c>
      <c r="F11" s="34"/>
      <c r="G11" s="34"/>
      <c r="H11" s="34"/>
      <c r="I11" s="34"/>
      <c r="J11" s="34"/>
      <c r="K11" s="34"/>
      <c r="L11" s="34"/>
      <c r="M11" s="34"/>
      <c r="N11" s="34"/>
      <c r="O11" s="34"/>
      <c r="P11" s="34"/>
      <c r="Q11" s="34"/>
    </row>
    <row r="12" spans="1:17" s="1" customFormat="1" ht="25.5">
      <c r="A12" s="64"/>
      <c r="B12" s="30" t="s">
        <v>64</v>
      </c>
      <c r="C12" s="24"/>
      <c r="D12" s="32"/>
      <c r="E12" s="33">
        <f t="shared" si="0"/>
        <v>0</v>
      </c>
      <c r="F12" s="34"/>
      <c r="G12" s="34"/>
      <c r="H12" s="34"/>
      <c r="I12" s="34"/>
      <c r="J12" s="34"/>
      <c r="K12" s="34"/>
      <c r="L12" s="34"/>
      <c r="M12" s="34"/>
      <c r="N12" s="34"/>
      <c r="O12" s="34"/>
      <c r="P12" s="34"/>
      <c r="Q12" s="34"/>
    </row>
    <row r="13" spans="1:17" s="1" customFormat="1" ht="12.75">
      <c r="E13" s="36">
        <f>SUM(F13:Q13)</f>
        <v>129000</v>
      </c>
      <c r="F13" s="36">
        <f t="shared" ref="F13:Q13" si="2">SUM(F5:F12)</f>
        <v>7400</v>
      </c>
      <c r="G13" s="36">
        <f t="shared" si="2"/>
        <v>47400</v>
      </c>
      <c r="H13" s="36">
        <f t="shared" si="2"/>
        <v>7400</v>
      </c>
      <c r="I13" s="36">
        <f t="shared" si="2"/>
        <v>7400</v>
      </c>
      <c r="J13" s="36">
        <f t="shared" si="2"/>
        <v>7400</v>
      </c>
      <c r="K13" s="36">
        <f t="shared" si="2"/>
        <v>3000</v>
      </c>
      <c r="L13" s="36">
        <f t="shared" si="2"/>
        <v>3000</v>
      </c>
      <c r="M13" s="36">
        <f t="shared" si="2"/>
        <v>43000</v>
      </c>
      <c r="N13" s="36">
        <f t="shared" si="2"/>
        <v>3000</v>
      </c>
      <c r="O13" s="36">
        <f t="shared" si="2"/>
        <v>0</v>
      </c>
      <c r="P13" s="36">
        <f t="shared" si="2"/>
        <v>0</v>
      </c>
      <c r="Q13" s="36">
        <f t="shared" si="2"/>
        <v>0</v>
      </c>
    </row>
  </sheetData>
  <mergeCells count="2">
    <mergeCell ref="C3:E3"/>
    <mergeCell ref="F3:Q3"/>
  </mergeCells>
  <dataValidations count="2">
    <dataValidation allowBlank="1" showInputMessage="1" promptTitle="Nombre corto de lo que necesitas" prompt="Anota aquí el nombre común del bien o servicio que necesitas, p.e. gasolina, toner, papel, hospedaje, casetas, imprentas, cerrajería, rentas de sillas, etcétera" sqref="B5:B6 C5:C12"/>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rintOptions horizontalCentered="1" verticalCentered="1"/>
  <pageMargins left="0.70866141732283472" right="0.70866141732283472" top="0.74803149606299213" bottom="0.74803149606299213" header="0.31496062992125984" footer="0.31496062992125984"/>
  <pageSetup paperSize="5" scale="95"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 Online</Application>
  <Manager/>
  <Company>Toshiba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Ficha básica de actividades</dc:title>
  <dc:subject/>
  <dc:creator>Fco. Javier Glez. Vallejo</dc:creator>
  <cp:keywords/>
  <dc:description/>
  <cp:lastModifiedBy>Paco Vallejo</cp:lastModifiedBy>
  <cp:revision/>
  <dcterms:created xsi:type="dcterms:W3CDTF">2010-07-07T18:05:06Z</dcterms:created>
  <dcterms:modified xsi:type="dcterms:W3CDTF">2018-03-01T16:07:24Z</dcterms:modified>
  <cp:category/>
  <cp:contentStatus/>
</cp:coreProperties>
</file>