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84" windowWidth="19620" windowHeight="8736"/>
  </bookViews>
  <sheets>
    <sheet name="ASES Y CAPAC.2015" sheetId="1" r:id="rId1"/>
  </sheets>
  <definedNames>
    <definedName name="_xlnm.Print_Titles" localSheetId="0">'ASES Y CAPAC.2015'!$1:$6</definedName>
  </definedNames>
  <calcPr calcId="145621"/>
</workbook>
</file>

<file path=xl/calcChain.xml><?xml version="1.0" encoding="utf-8"?>
<calcChain xmlns="http://schemas.openxmlformats.org/spreadsheetml/2006/main">
  <c r="F21" i="1" l="1"/>
  <c r="I12" i="1"/>
  <c r="I9" i="1"/>
</calcChain>
</file>

<file path=xl/sharedStrings.xml><?xml version="1.0" encoding="utf-8"?>
<sst xmlns="http://schemas.openxmlformats.org/spreadsheetml/2006/main" count="42" uniqueCount="37">
  <si>
    <t>INSTITUTO ELECTORAL Y DE PARTICIPACION CIUDADANA DEL ESTADO DE JALISCO</t>
  </si>
  <si>
    <t>SERVICIOS DE ASESORIA E INVESTIGACION</t>
  </si>
  <si>
    <t>EJERCICIO  2015</t>
  </si>
  <si>
    <t>actualizado al mes de DICIEMBRE 2015</t>
  </si>
  <si>
    <t>cta 3301 - 3303</t>
  </si>
  <si>
    <t>FECHA</t>
  </si>
  <si>
    <t>CHEQUE</t>
  </si>
  <si>
    <t>NOMBRE DE LA EMPRESA</t>
  </si>
  <si>
    <t>CONCEPTO</t>
  </si>
  <si>
    <t>IMPORTE</t>
  </si>
  <si>
    <t>FACTURA</t>
  </si>
  <si>
    <t>AUTORIZADO</t>
  </si>
  <si>
    <t>SALDO</t>
  </si>
  <si>
    <t>COMITÉ ADQUIS.</t>
  </si>
  <si>
    <t>CUENTA</t>
  </si>
  <si>
    <t>INTELLISOFT TECHNOLOGIES, S.A. DE C.V.</t>
  </si>
  <si>
    <t>Configuración, Programación y Certificación de Terminales Verifone PREP 2015 ( Anticipo 60% )</t>
  </si>
  <si>
    <t>A 413</t>
  </si>
  <si>
    <t>ACG-011/2014</t>
  </si>
  <si>
    <t>CAMPOS LÓPEZ RUBÉN ERNESTO</t>
  </si>
  <si>
    <t>Emisión de Dictámen Pericial para Determinar Precio Final Venta Material  Electoral Periódo 2011-2012</t>
  </si>
  <si>
    <t>CASTELLANOS VAZQUEZ GLORIA</t>
  </si>
  <si>
    <t>Certificado Anual  COMODO, para el IEPC para que la transmisión por internet sea de manera segura</t>
  </si>
  <si>
    <t xml:space="preserve">INSTITUTO JALISCIENSE DE TECNOLOGIAS DE LA INFORMACION </t>
  </si>
  <si>
    <t>50% Servicio Auditoría PREP</t>
  </si>
  <si>
    <t>ASESORIA LIMAC, S.A.</t>
  </si>
  <si>
    <t>Asesoria Manejo de Nomipaq</t>
  </si>
  <si>
    <t>Configuración, Programación y Certificación de Terminales Verifone PREP 2015 ( Finiquito 40% )</t>
  </si>
  <si>
    <t>CORPORATIVO ADMINISTRATIVO Y DE SERVICIOS VENUS S.C.</t>
  </si>
  <si>
    <t>Asesoría Proyecto PREP</t>
  </si>
  <si>
    <t>GARCIA GONZALEZ ROBERTO</t>
  </si>
  <si>
    <t>ASESORIA PREP</t>
  </si>
  <si>
    <t xml:space="preserve"> FLAVIA DANIELA FREIDENBERG ANDRES </t>
  </si>
  <si>
    <t>ASESORIA INTEG COMITE EDITORIAL IEPC. 1° SEMESTRE</t>
  </si>
  <si>
    <t>MARVAN LABORDE MARIA</t>
  </si>
  <si>
    <t>ASES INTEGRANTE COMITE EDITORIAL IEPC. 1° SEMESTRE.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</si>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</sst>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\(#,##0.00\)_-;_-* &quot;-&quot;??_-;_-@_-"/>
    <numFmt numFmtId="165" formatCode="_-* #,##0.0_-;\-* \(#,##0.0\)_-;_-* &quot;-&quot;??_-;_-@_-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Trebuchet MS"/>
      <family val="2"/>
    </font>
    <font>
      <sz val="10"/>
      <name val="Trebuchet MS"/>
      <family val="2"/>
    </font>
    <font>
      <sz val="12"/>
      <name val="Trebuchet MS"/>
      <family val="2"/>
    </font>
    <font>
      <sz val="11"/>
      <color indexed="9"/>
      <name val="Trebuchet MS"/>
      <family val="2"/>
    </font>
    <font>
      <sz val="11"/>
      <name val="Trebuchet MS"/>
      <family val="2"/>
    </font>
    <font>
      <b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3" fillId="0" borderId="0" xfId="1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43" fontId="4" fillId="0" borderId="0" xfId="1" applyNumberFormat="1" applyFont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3" fontId="2" fillId="0" borderId="10" xfId="1" applyNumberFormat="1" applyFont="1" applyFill="1" applyBorder="1" applyAlignment="1">
      <alignment horizontal="center" vertical="center"/>
    </xf>
    <xf numFmtId="43" fontId="2" fillId="0" borderId="1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43" fontId="5" fillId="0" borderId="0" xfId="1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14" fontId="3" fillId="0" borderId="12" xfId="0" applyNumberFormat="1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wrapText="1"/>
    </xf>
    <xf numFmtId="43" fontId="7" fillId="0" borderId="12" xfId="1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15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5" fontId="7" fillId="0" borderId="12" xfId="0" applyNumberFormat="1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3" fontId="7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44" fontId="7" fillId="3" borderId="14" xfId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43" fontId="7" fillId="3" borderId="14" xfId="1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15" fontId="3" fillId="0" borderId="0" xfId="0" applyNumberFormat="1" applyFont="1" applyAlignment="1">
      <alignment horizontal="center"/>
    </xf>
    <xf numFmtId="3" fontId="3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tabSelected="1" zoomScale="70" zoomScaleNormal="70" workbookViewId="0">
      <pane xSplit="3" ySplit="6" topLeftCell="D13" activePane="bottomRight" state="frozen"/>
      <selection pane="topRight" activeCell="D1" sqref="D1"/>
      <selection pane="bottomLeft" activeCell="A7" sqref="A7"/>
      <selection pane="bottomRight" activeCell="D25" sqref="D25"/>
    </sheetView>
  </sheetViews>
  <sheetFormatPr baseColWidth="10" defaultRowHeight="14.4" x14ac:dyDescent="0.35"/>
  <cols>
    <col min="1" max="1" width="3.109375" style="5" customWidth="1"/>
    <col min="2" max="2" width="11.77734375" style="4" customWidth="1"/>
    <col min="3" max="3" width="10.44140625" style="4" customWidth="1"/>
    <col min="4" max="4" width="39.33203125" style="5" customWidth="1"/>
    <col min="5" max="5" width="45.88671875" style="5" customWidth="1"/>
    <col min="6" max="6" width="16.21875" style="13" bestFit="1" customWidth="1"/>
    <col min="7" max="7" width="11.33203125" style="4" customWidth="1"/>
    <col min="8" max="8" width="16.88671875" style="5" customWidth="1"/>
    <col min="9" max="9" width="15" style="5" customWidth="1"/>
    <col min="10" max="10" width="20.44140625" style="4" customWidth="1"/>
    <col min="11" max="11" width="10.33203125" style="5" customWidth="1"/>
    <col min="12" max="16384" width="11.5546875" style="5"/>
  </cols>
  <sheetData>
    <row r="1" spans="2:11" ht="16.2" x14ac:dyDescent="0.35">
      <c r="B1" s="1" t="s">
        <v>0</v>
      </c>
      <c r="C1" s="2"/>
      <c r="D1" s="2"/>
      <c r="E1" s="2"/>
      <c r="F1" s="3"/>
    </row>
    <row r="2" spans="2:11" ht="16.2" x14ac:dyDescent="0.35">
      <c r="B2" s="6" t="s">
        <v>1</v>
      </c>
      <c r="C2" s="7"/>
      <c r="D2" s="7"/>
      <c r="E2" s="7"/>
      <c r="F2" s="8"/>
    </row>
    <row r="3" spans="2:11" ht="16.8" thickBot="1" x14ac:dyDescent="0.4">
      <c r="B3" s="9" t="s">
        <v>2</v>
      </c>
      <c r="C3" s="10"/>
      <c r="D3" s="10"/>
      <c r="E3" s="10"/>
      <c r="F3" s="11"/>
    </row>
    <row r="4" spans="2:11" x14ac:dyDescent="0.35">
      <c r="D4" s="12"/>
      <c r="E4" s="12"/>
    </row>
    <row r="5" spans="2:11" s="15" customFormat="1" ht="27.6" customHeight="1" thickBot="1" x14ac:dyDescent="0.3">
      <c r="B5" s="14"/>
      <c r="C5" s="14"/>
      <c r="E5" s="16" t="s">
        <v>3</v>
      </c>
      <c r="F5" s="17" t="s">
        <v>4</v>
      </c>
      <c r="G5" s="14"/>
      <c r="J5" s="14"/>
    </row>
    <row r="6" spans="2:11" s="22" customFormat="1" ht="23.25" customHeight="1" thickBot="1" x14ac:dyDescent="0.3">
      <c r="B6" s="18" t="s">
        <v>5</v>
      </c>
      <c r="C6" s="19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0" t="s">
        <v>12</v>
      </c>
      <c r="J6" s="21" t="s">
        <v>13</v>
      </c>
      <c r="K6" s="21" t="s">
        <v>14</v>
      </c>
    </row>
    <row r="7" spans="2:11" s="26" customFormat="1" ht="23.25" customHeight="1" x14ac:dyDescent="0.3">
      <c r="B7" s="23"/>
      <c r="C7" s="23"/>
      <c r="D7" s="23"/>
      <c r="E7" s="23"/>
      <c r="F7" s="24"/>
      <c r="G7" s="25"/>
      <c r="J7" s="25"/>
    </row>
    <row r="8" spans="2:11" x14ac:dyDescent="0.35">
      <c r="B8" s="27"/>
      <c r="C8" s="28"/>
      <c r="D8" s="29"/>
      <c r="E8" s="30"/>
      <c r="F8" s="31"/>
      <c r="G8" s="32"/>
      <c r="H8" s="31"/>
      <c r="I8" s="32"/>
      <c r="J8" s="33"/>
      <c r="K8" s="34"/>
    </row>
    <row r="9" spans="2:11" s="39" customFormat="1" ht="41.25" customHeight="1" x14ac:dyDescent="0.25">
      <c r="B9" s="35">
        <v>42054</v>
      </c>
      <c r="C9" s="28">
        <v>49032</v>
      </c>
      <c r="D9" s="36" t="s">
        <v>15</v>
      </c>
      <c r="E9" s="37" t="s">
        <v>16</v>
      </c>
      <c r="F9" s="31">
        <v>1529808</v>
      </c>
      <c r="G9" s="32" t="s">
        <v>17</v>
      </c>
      <c r="H9" s="31">
        <v>2549680</v>
      </c>
      <c r="I9" s="38">
        <f>H9-F9</f>
        <v>1019872</v>
      </c>
      <c r="J9" s="32" t="s">
        <v>18</v>
      </c>
      <c r="K9" s="32">
        <v>3331</v>
      </c>
    </row>
    <row r="10" spans="2:11" s="39" customFormat="1" ht="41.25" customHeight="1" x14ac:dyDescent="0.25">
      <c r="B10" s="35">
        <v>42063</v>
      </c>
      <c r="C10" s="28">
        <v>49171</v>
      </c>
      <c r="D10" s="36" t="s">
        <v>19</v>
      </c>
      <c r="E10" s="37" t="s">
        <v>20</v>
      </c>
      <c r="F10" s="31">
        <v>7500</v>
      </c>
      <c r="G10" s="32"/>
      <c r="H10" s="31"/>
      <c r="I10" s="40"/>
      <c r="J10" s="32"/>
      <c r="K10" s="32">
        <v>3331</v>
      </c>
    </row>
    <row r="11" spans="2:11" s="39" customFormat="1" ht="41.25" customHeight="1" x14ac:dyDescent="0.25">
      <c r="B11" s="35">
        <v>42074</v>
      </c>
      <c r="C11" s="28">
        <v>49248</v>
      </c>
      <c r="D11" s="36" t="s">
        <v>21</v>
      </c>
      <c r="E11" s="37" t="s">
        <v>22</v>
      </c>
      <c r="F11" s="31">
        <v>3500</v>
      </c>
      <c r="G11" s="32"/>
      <c r="H11" s="31"/>
      <c r="I11" s="40"/>
      <c r="J11" s="32"/>
      <c r="K11" s="32">
        <v>3331</v>
      </c>
    </row>
    <row r="12" spans="2:11" s="39" customFormat="1" ht="41.25" customHeight="1" x14ac:dyDescent="0.25">
      <c r="B12" s="35">
        <v>42125</v>
      </c>
      <c r="C12" s="28">
        <v>50153</v>
      </c>
      <c r="D12" s="36" t="s">
        <v>23</v>
      </c>
      <c r="E12" s="37" t="s">
        <v>24</v>
      </c>
      <c r="F12" s="31">
        <v>298819</v>
      </c>
      <c r="G12" s="32"/>
      <c r="H12" s="31">
        <v>597638</v>
      </c>
      <c r="I12" s="38">
        <f>H12-F12</f>
        <v>298819</v>
      </c>
      <c r="J12" s="32"/>
      <c r="K12" s="32">
        <v>3331</v>
      </c>
    </row>
    <row r="13" spans="2:11" s="39" customFormat="1" ht="41.25" customHeight="1" x14ac:dyDescent="0.25">
      <c r="B13" s="35">
        <v>42149</v>
      </c>
      <c r="C13" s="28">
        <v>51735</v>
      </c>
      <c r="D13" s="36" t="s">
        <v>25</v>
      </c>
      <c r="E13" s="37" t="s">
        <v>26</v>
      </c>
      <c r="F13" s="31">
        <v>638</v>
      </c>
      <c r="G13" s="32"/>
      <c r="H13" s="31"/>
      <c r="I13" s="40"/>
      <c r="J13" s="32"/>
      <c r="K13" s="32">
        <v>3331</v>
      </c>
    </row>
    <row r="14" spans="2:11" s="39" customFormat="1" ht="41.25" customHeight="1" x14ac:dyDescent="0.25">
      <c r="B14" s="35">
        <v>42171</v>
      </c>
      <c r="C14" s="41">
        <v>54906</v>
      </c>
      <c r="D14" s="36" t="s">
        <v>15</v>
      </c>
      <c r="E14" s="37" t="s">
        <v>27</v>
      </c>
      <c r="F14" s="31">
        <v>1019872</v>
      </c>
      <c r="G14" s="32" t="s">
        <v>17</v>
      </c>
      <c r="H14" s="31">
        <v>2549680</v>
      </c>
      <c r="I14" s="38">
        <v>0</v>
      </c>
      <c r="J14" s="32" t="s">
        <v>18</v>
      </c>
      <c r="K14" s="32">
        <v>3331</v>
      </c>
    </row>
    <row r="15" spans="2:11" s="39" customFormat="1" ht="41.25" customHeight="1" x14ac:dyDescent="0.25">
      <c r="B15" s="35">
        <v>42173</v>
      </c>
      <c r="C15" s="28">
        <v>55060</v>
      </c>
      <c r="D15" s="36" t="s">
        <v>28</v>
      </c>
      <c r="E15" s="37" t="s">
        <v>29</v>
      </c>
      <c r="F15" s="31">
        <v>36503.82</v>
      </c>
      <c r="G15" s="32"/>
      <c r="H15" s="31"/>
      <c r="I15" s="40"/>
      <c r="J15" s="32"/>
      <c r="K15" s="32">
        <v>3331</v>
      </c>
    </row>
    <row r="16" spans="2:11" s="39" customFormat="1" ht="41.25" customHeight="1" x14ac:dyDescent="0.25">
      <c r="B16" s="35">
        <v>42173</v>
      </c>
      <c r="C16" s="28">
        <v>55076</v>
      </c>
      <c r="D16" s="36" t="s">
        <v>23</v>
      </c>
      <c r="E16" s="37" t="s">
        <v>24</v>
      </c>
      <c r="F16" s="31">
        <v>298819</v>
      </c>
      <c r="G16" s="32"/>
      <c r="H16" s="31">
        <v>597638</v>
      </c>
      <c r="I16" s="38">
        <v>0</v>
      </c>
      <c r="J16" s="32"/>
      <c r="K16" s="32">
        <v>3331</v>
      </c>
    </row>
    <row r="17" spans="2:11" s="39" customFormat="1" ht="41.25" customHeight="1" x14ac:dyDescent="0.25">
      <c r="B17" s="35">
        <v>42186</v>
      </c>
      <c r="C17" s="28">
        <v>56541</v>
      </c>
      <c r="D17" s="36" t="s">
        <v>30</v>
      </c>
      <c r="E17" s="37" t="s">
        <v>31</v>
      </c>
      <c r="F17" s="31">
        <v>34800</v>
      </c>
      <c r="G17" s="32"/>
      <c r="H17" s="31"/>
      <c r="I17" s="38">
        <v>0</v>
      </c>
      <c r="J17" s="32"/>
      <c r="K17" s="32">
        <v>3331</v>
      </c>
    </row>
    <row r="18" spans="2:11" s="39" customFormat="1" ht="41.25" customHeight="1" x14ac:dyDescent="0.25">
      <c r="B18" s="35">
        <v>42195</v>
      </c>
      <c r="C18" s="28">
        <v>56659</v>
      </c>
      <c r="D18" s="36" t="s">
        <v>32</v>
      </c>
      <c r="E18" s="37" t="s">
        <v>33</v>
      </c>
      <c r="F18" s="31">
        <v>36501.019999999997</v>
      </c>
      <c r="G18" s="32"/>
      <c r="H18" s="31"/>
      <c r="I18" s="38">
        <v>0</v>
      </c>
      <c r="J18" s="32"/>
      <c r="K18" s="32">
        <v>3331</v>
      </c>
    </row>
    <row r="19" spans="2:11" s="39" customFormat="1" ht="41.25" customHeight="1" x14ac:dyDescent="0.25">
      <c r="B19" s="35">
        <v>42200</v>
      </c>
      <c r="C19" s="28">
        <v>56732</v>
      </c>
      <c r="D19" s="36" t="s">
        <v>34</v>
      </c>
      <c r="E19" s="37" t="s">
        <v>35</v>
      </c>
      <c r="F19" s="31">
        <v>36503.46</v>
      </c>
      <c r="G19" s="32"/>
      <c r="H19" s="31"/>
      <c r="I19" s="38">
        <v>0</v>
      </c>
      <c r="J19" s="32"/>
      <c r="K19" s="32">
        <v>3331</v>
      </c>
    </row>
    <row r="20" spans="2:11" s="39" customFormat="1" ht="13.8" customHeight="1" thickBot="1" x14ac:dyDescent="0.3">
      <c r="B20" s="42"/>
      <c r="C20" s="43"/>
      <c r="D20" s="44"/>
      <c r="E20" s="45"/>
      <c r="F20" s="46"/>
      <c r="G20" s="47"/>
      <c r="H20" s="46"/>
      <c r="I20" s="48"/>
      <c r="J20" s="47"/>
      <c r="K20" s="47"/>
    </row>
    <row r="21" spans="2:11" s="39" customFormat="1" ht="20.25" customHeight="1" thickBot="1" x14ac:dyDescent="0.3">
      <c r="B21" s="49"/>
      <c r="C21" s="49"/>
      <c r="D21" s="50"/>
      <c r="E21" s="51" t="s">
        <v>36</v>
      </c>
      <c r="F21" s="52">
        <f>SUM(F8:F19)</f>
        <v>3303264.3</v>
      </c>
      <c r="G21" s="53"/>
      <c r="H21" s="54"/>
      <c r="I21" s="53"/>
      <c r="J21" s="55"/>
    </row>
    <row r="22" spans="2:11" x14ac:dyDescent="0.35">
      <c r="E22" s="56"/>
    </row>
    <row r="28" spans="2:11" x14ac:dyDescent="0.35">
      <c r="B28" s="57"/>
      <c r="C28" s="5"/>
      <c r="F28" s="5"/>
      <c r="G28" s="5"/>
      <c r="H28" s="58"/>
    </row>
    <row r="29" spans="2:11" x14ac:dyDescent="0.35">
      <c r="B29" s="57"/>
      <c r="C29" s="5"/>
      <c r="F29" s="5"/>
      <c r="G29" s="5"/>
      <c r="H29" s="58"/>
    </row>
    <row r="30" spans="2:11" x14ac:dyDescent="0.35">
      <c r="B30" s="57"/>
      <c r="C30" s="5"/>
      <c r="F30" s="5"/>
      <c r="G30" s="5"/>
      <c r="H30" s="58"/>
    </row>
  </sheetData>
  <mergeCells count="4">
    <mergeCell ref="B1:F1"/>
    <mergeCell ref="B2:F2"/>
    <mergeCell ref="B3:F3"/>
    <mergeCell ref="D4:E4"/>
  </mergeCells>
  <pageMargins left="0.15748031496062992" right="0.15748031496062992" top="0.55118110236220474" bottom="0.47244094488188981" header="0" footer="0"/>
  <pageSetup scale="55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 Y CAPAC.2015</vt:lpstr>
      <vt:lpstr>'ASES Y CAPAC.2015'!Títulos_a_imprimir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Molina Becerril</dc:creator>
  <cp:lastModifiedBy>Adriana Molina Becerril</cp:lastModifiedBy>
  <dcterms:created xsi:type="dcterms:W3CDTF">2016-02-08T18:58:06Z</dcterms:created>
  <dcterms:modified xsi:type="dcterms:W3CDTF">2016-02-08T18:58:46Z</dcterms:modified>
</cp:coreProperties>
</file>