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84" windowWidth="19620" windowHeight="8736"/>
  </bookViews>
  <sheets>
    <sheet name="Dic15 " sheetId="1" r:id="rId1"/>
  </sheets>
  <calcPr calcId="145621"/>
</workbook>
</file>

<file path=xl/calcChain.xml><?xml version="1.0" encoding="utf-8"?>
<calcChain xmlns="http://schemas.openxmlformats.org/spreadsheetml/2006/main">
  <c r="F18" i="1" l="1"/>
  <c r="F14" i="1"/>
  <c r="H13" i="1"/>
  <c r="H12" i="1"/>
  <c r="G12" i="1"/>
  <c r="G11" i="1"/>
  <c r="G14" i="1" s="1"/>
  <c r="G18" i="1" s="1"/>
  <c r="H11" i="1" l="1"/>
  <c r="H14" i="1" s="1"/>
  <c r="H18" i="1" s="1"/>
</calcChain>
</file>

<file path=xl/sharedStrings.xml><?xml version="1.0" encoding="utf-8"?>
<sst xmlns="http://schemas.openxmlformats.org/spreadsheetml/2006/main" count="33" uniqueCount="26">
  <si>
    <t>INSTITUTO ELECTORAL Y DE PARTICIPACION CIUDADANA DEL ESTADO DE JALISCO</t>
  </si>
  <si>
    <t xml:space="preserve">RELACION DE FINCAS RENTADAS </t>
  </si>
  <si>
    <t>2 0 1 5</t>
  </si>
  <si>
    <t>D I C I E M B R E</t>
  </si>
  <si>
    <t>DISTRITO</t>
  </si>
  <si>
    <t xml:space="preserve"> </t>
  </si>
  <si>
    <t>NUM.</t>
  </si>
  <si>
    <t>NOMBRE DEL ARRENDADOR</t>
  </si>
  <si>
    <t>DOMICILIO</t>
  </si>
  <si>
    <t>CIUDAD</t>
  </si>
  <si>
    <t>RENTA</t>
  </si>
  <si>
    <t>IVA</t>
  </si>
  <si>
    <t>TOTAL</t>
  </si>
  <si>
    <t>CENTRALES</t>
  </si>
  <si>
    <t>BODEGA</t>
  </si>
  <si>
    <t>FLORINA MARGARITA GALVEZ BARRAGAN</t>
  </si>
  <si>
    <t>Dr.  PEREZ ARCE No. 128-A</t>
  </si>
  <si>
    <t>GUADALAJARA</t>
  </si>
  <si>
    <t>OF. FISCALIZ.</t>
  </si>
  <si>
    <t>PRECIADO CISNEROS FRANCISCO MAXIMILIANO</t>
  </si>
  <si>
    <t>OTRANTO 2522, COL. ITALIA PROVIDENCIA</t>
  </si>
  <si>
    <t>OF CENTRAL</t>
  </si>
  <si>
    <t>I P E J A L</t>
  </si>
  <si>
    <t>FLORENCIA 2370, COL. ITALIA PROVIDENCIA</t>
  </si>
  <si>
    <t>T O T A L</t>
  </si>
  <si>
    <t>T O T A L     G E N E R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</si>
</sst>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43" fontId="6" fillId="0" borderId="0" xfId="2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64" fontId="6" fillId="0" borderId="10" xfId="2" applyNumberFormat="1" applyFont="1" applyBorder="1" applyAlignment="1">
      <alignment vertical="center"/>
    </xf>
    <xf numFmtId="164" fontId="6" fillId="0" borderId="11" xfId="2" applyNumberFormat="1" applyFont="1" applyFill="1" applyBorder="1" applyAlignment="1">
      <alignment vertical="center"/>
    </xf>
    <xf numFmtId="164" fontId="6" fillId="3" borderId="11" xfId="2" applyNumberFormat="1" applyFont="1" applyFill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5" fillId="2" borderId="13" xfId="1" applyFont="1" applyFill="1" applyBorder="1" applyAlignment="1">
      <alignment horizontal="center" vertical="center"/>
    </xf>
    <xf numFmtId="164" fontId="5" fillId="2" borderId="14" xfId="2" applyNumberFormat="1" applyFont="1" applyFill="1" applyBorder="1" applyAlignment="1">
      <alignment vertical="center"/>
    </xf>
    <xf numFmtId="164" fontId="5" fillId="2" borderId="15" xfId="2" applyNumberFormat="1" applyFont="1" applyFill="1" applyBorder="1" applyAlignment="1">
      <alignment vertical="center"/>
    </xf>
    <xf numFmtId="43" fontId="3" fillId="0" borderId="0" xfId="2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</cellXfs>
  <cellStyles count="5">
    <cellStyle name="Euro" xfId="3"/>
    <cellStyle name="Millares 2" xfId="2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AS18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12" sqref="F12"/>
    </sheetView>
  </sheetViews>
  <sheetFormatPr baseColWidth="10" defaultRowHeight="14.4" x14ac:dyDescent="0.3"/>
  <cols>
    <col min="1" max="1" width="13.88671875" style="1" customWidth="1"/>
    <col min="2" max="2" width="39.21875" style="1" customWidth="1"/>
    <col min="3" max="3" width="48.77734375" style="1" customWidth="1"/>
    <col min="4" max="4" width="24.33203125" style="1" customWidth="1"/>
    <col min="5" max="5" width="2.6640625" style="2" customWidth="1"/>
    <col min="6" max="6" width="12.77734375" style="1" customWidth="1"/>
    <col min="7" max="7" width="11.5546875" style="1" customWidth="1"/>
    <col min="8" max="8" width="12.5546875" style="1" customWidth="1"/>
    <col min="9" max="16384" width="11.5546875" style="1"/>
  </cols>
  <sheetData>
    <row r="2" spans="1:45" ht="15" thickBot="1" x14ac:dyDescent="0.35"/>
    <row r="3" spans="1:45" ht="16.2" x14ac:dyDescent="0.3">
      <c r="B3" s="3" t="s">
        <v>0</v>
      </c>
      <c r="C3" s="4"/>
      <c r="D3" s="5"/>
    </row>
    <row r="4" spans="1:45" ht="17.399999999999999" customHeight="1" x14ac:dyDescent="0.3">
      <c r="B4" s="6" t="s">
        <v>1</v>
      </c>
      <c r="C4" s="7"/>
      <c r="D4" s="8"/>
    </row>
    <row r="5" spans="1:45" ht="16.8" customHeight="1" thickBot="1" x14ac:dyDescent="0.35">
      <c r="B5" s="9" t="s">
        <v>2</v>
      </c>
      <c r="C5" s="10"/>
      <c r="D5" s="11"/>
    </row>
    <row r="6" spans="1:45" ht="15" customHeight="1" thickBot="1" x14ac:dyDescent="0.35">
      <c r="A6" s="12"/>
      <c r="B6" s="13"/>
      <c r="C6" s="14" t="s">
        <v>3</v>
      </c>
      <c r="D6" s="13"/>
      <c r="E6" s="15"/>
      <c r="F6" s="16"/>
      <c r="G6" s="16"/>
      <c r="H6" s="16"/>
    </row>
    <row r="7" spans="1:45" x14ac:dyDescent="0.3">
      <c r="A7" s="17" t="s">
        <v>4</v>
      </c>
      <c r="B7" s="18" t="s">
        <v>5</v>
      </c>
      <c r="C7" s="18" t="s">
        <v>5</v>
      </c>
      <c r="D7" s="19" t="s">
        <v>5</v>
      </c>
      <c r="E7" s="20"/>
      <c r="F7" s="17"/>
      <c r="G7" s="18" t="s">
        <v>5</v>
      </c>
      <c r="H7" s="18"/>
    </row>
    <row r="8" spans="1:45" ht="15" thickBot="1" x14ac:dyDescent="0.35">
      <c r="A8" s="21" t="s">
        <v>6</v>
      </c>
      <c r="B8" s="22" t="s">
        <v>7</v>
      </c>
      <c r="C8" s="22" t="s">
        <v>8</v>
      </c>
      <c r="D8" s="23" t="s">
        <v>9</v>
      </c>
      <c r="E8" s="24"/>
      <c r="F8" s="21" t="s">
        <v>10</v>
      </c>
      <c r="G8" s="22" t="s">
        <v>11</v>
      </c>
      <c r="H8" s="22" t="s">
        <v>12</v>
      </c>
    </row>
    <row r="9" spans="1:45" s="2" customFormat="1" x14ac:dyDescent="0.3">
      <c r="A9" s="25"/>
      <c r="B9" s="24"/>
      <c r="C9" s="24"/>
      <c r="D9" s="26"/>
      <c r="E9" s="24"/>
      <c r="F9" s="25"/>
      <c r="G9" s="24"/>
      <c r="H9" s="24"/>
    </row>
    <row r="10" spans="1:45" s="2" customFormat="1" ht="18" x14ac:dyDescent="0.3">
      <c r="A10" s="25"/>
      <c r="B10" s="27" t="s">
        <v>13</v>
      </c>
      <c r="C10" s="24"/>
      <c r="D10" s="26"/>
      <c r="E10" s="24"/>
      <c r="F10" s="25"/>
      <c r="G10" s="24"/>
      <c r="H10" s="24"/>
    </row>
    <row r="11" spans="1:45" ht="23.25" customHeight="1" x14ac:dyDescent="0.3">
      <c r="A11" s="28" t="s">
        <v>14</v>
      </c>
      <c r="B11" s="29" t="s">
        <v>15</v>
      </c>
      <c r="C11" s="30" t="s">
        <v>16</v>
      </c>
      <c r="D11" s="31" t="s">
        <v>17</v>
      </c>
      <c r="F11" s="32">
        <v>82475</v>
      </c>
      <c r="G11" s="33">
        <f>F11*16%</f>
        <v>13196</v>
      </c>
      <c r="H11" s="34">
        <f>SUM(F11:G11)</f>
        <v>95671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23.25" customHeight="1" x14ac:dyDescent="0.3">
      <c r="A12" s="28" t="s">
        <v>18</v>
      </c>
      <c r="B12" s="29" t="s">
        <v>19</v>
      </c>
      <c r="C12" s="30" t="s">
        <v>20</v>
      </c>
      <c r="D12" s="31" t="s">
        <v>17</v>
      </c>
      <c r="F12" s="32">
        <v>24500</v>
      </c>
      <c r="G12" s="33">
        <f>F12*16%</f>
        <v>3920</v>
      </c>
      <c r="H12" s="34">
        <f>SUM(F12:G12)</f>
        <v>28420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ht="21" customHeight="1" thickBot="1" x14ac:dyDescent="0.35">
      <c r="A13" s="28" t="s">
        <v>21</v>
      </c>
      <c r="B13" s="29" t="s">
        <v>22</v>
      </c>
      <c r="C13" s="30" t="s">
        <v>23</v>
      </c>
      <c r="D13" s="31" t="s">
        <v>17</v>
      </c>
      <c r="F13" s="32">
        <v>288131.89</v>
      </c>
      <c r="G13" s="33">
        <v>0</v>
      </c>
      <c r="H13" s="34">
        <f>SUM(F13:G13)</f>
        <v>288131.89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ht="19.5" customHeight="1" thickBot="1" x14ac:dyDescent="0.35">
      <c r="B14" s="35"/>
      <c r="C14" s="35"/>
      <c r="D14" s="36" t="s">
        <v>24</v>
      </c>
      <c r="F14" s="37">
        <f>SUM(F11:F13)</f>
        <v>395106.89</v>
      </c>
      <c r="G14" s="38">
        <f>SUM(G11:G13)</f>
        <v>17116</v>
      </c>
      <c r="H14" s="38">
        <f>SUM(H11:H13)</f>
        <v>412222.89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3">
      <c r="B15" s="1" t="s">
        <v>5</v>
      </c>
      <c r="C15" s="1" t="s">
        <v>5</v>
      </c>
      <c r="F15" s="39"/>
      <c r="G15" s="39"/>
      <c r="H15" s="39"/>
    </row>
    <row r="16" spans="1:45" x14ac:dyDescent="0.3">
      <c r="A16" s="40"/>
      <c r="B16" s="40"/>
      <c r="C16" s="40"/>
      <c r="D16" s="40"/>
      <c r="E16" s="24"/>
      <c r="F16" s="41"/>
      <c r="G16" s="41"/>
      <c r="H16" s="41"/>
    </row>
    <row r="17" spans="4:8" ht="15" thickBot="1" x14ac:dyDescent="0.35"/>
    <row r="18" spans="4:8" ht="15" thickBot="1" x14ac:dyDescent="0.35">
      <c r="D18" s="36" t="s">
        <v>25</v>
      </c>
      <c r="F18" s="37">
        <f>F14</f>
        <v>395106.89</v>
      </c>
      <c r="G18" s="37">
        <f>G14</f>
        <v>17116</v>
      </c>
      <c r="H18" s="37">
        <f>H14</f>
        <v>412222.89</v>
      </c>
    </row>
  </sheetData>
  <mergeCells count="3">
    <mergeCell ref="B3:D3"/>
    <mergeCell ref="B4:D4"/>
    <mergeCell ref="B5:D5"/>
  </mergeCells>
  <pageMargins left="0.15748031496062992" right="0.15748031496062992" top="0.19685039370078741" bottom="0.35433070866141736" header="0" footer="0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Dic15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2016-02-08T19:01:31Z</dcterms:created>
  <dcterms:modified xsi:type="dcterms:W3CDTF">2016-02-08T19:02:08Z</dcterms:modified>
</cp:coreProperties>
</file>