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D:\Escritorio\"/>
    </mc:Choice>
  </mc:AlternateContent>
  <xr:revisionPtr revIDLastSave="0" documentId="13_ncr:1_{65E04C66-4E05-4EEA-9CB6-E2C75D47D318}" xr6:coauthVersionLast="47" xr6:coauthVersionMax="47" xr10:uidLastSave="{00000000-0000-0000-0000-000000000000}"/>
  <bookViews>
    <workbookView xWindow="-120" yWindow="-120" windowWidth="25440" windowHeight="15390" xr2:uid="{00000000-000D-0000-FFFF-FFFF00000000}"/>
  </bookViews>
  <sheets>
    <sheet name="Viáticos enero-agosto 2023" sheetId="1" r:id="rId1"/>
    <sheet name="Hidden_1" sheetId="2" r:id="rId2"/>
    <sheet name="Hidden_2" sheetId="3" r:id="rId3"/>
    <sheet name="Hidden_3" sheetId="4" r:id="rId4"/>
    <sheet name="Hidden_4" sheetId="5" r:id="rId5"/>
    <sheet name="Hidden_5" sheetId="6" r:id="rId6"/>
    <sheet name="Tabla_390074" sheetId="7" r:id="rId7"/>
    <sheet name="Tabla_390075"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7" l="1"/>
  <c r="D26" i="7" l="1"/>
  <c r="D25" i="7"/>
</calcChain>
</file>

<file path=xl/sharedStrings.xml><?xml version="1.0" encoding="utf-8"?>
<sst xmlns="http://schemas.openxmlformats.org/spreadsheetml/2006/main" count="637" uniqueCount="231">
  <si>
    <t>46377</t>
  </si>
  <si>
    <t>TÍTULO</t>
  </si>
  <si>
    <t>NOMBRE CORTO</t>
  </si>
  <si>
    <t>DESCRIPCIÓN</t>
  </si>
  <si>
    <t>Gastos por concepto de viáticos y representación</t>
  </si>
  <si>
    <t>LTAIPEJM8FV-S</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</si>
  <si>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</si>
  <si>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</si>
  <si>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</si>
  <si>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</si>
  <si>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</si>
  <si>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</si>
  <si>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</si>
  <si>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</si>
  <si>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</si>
  <si>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</si>
  <si>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</si>
  <si>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390058</t>
  </si>
  <si>
    <t>390081</t>
  </si>
  <si>
    <t>390082</t>
  </si>
  <si>
    <t>390076</t>
  </si>
  <si>
    <t>570862</t>
  </si>
  <si>
    <t>390077</t>
  </si>
  <si>
    <t>390065</t>
  </si>
  <si>
    <t>390066</t>
  </si>
  <si>
    <t>390083</t>
  </si>
  <si>
    <t>390055</t>
  </si>
  <si>
    <t>390056</t>
  </si>
  <si>
    <t>390057</t>
  </si>
  <si>
    <t>570863</t>
  </si>
  <si>
    <t>390080</t>
  </si>
  <si>
    <t>390062</t>
  </si>
  <si>
    <t>390087</t>
  </si>
  <si>
    <t>390068</t>
  </si>
  <si>
    <t>390072</t>
  </si>
  <si>
    <t>390063</t>
  </si>
  <si>
    <t>390064</t>
  </si>
  <si>
    <t>390084</t>
  </si>
  <si>
    <t>390059</t>
  </si>
  <si>
    <t>390060</t>
  </si>
  <si>
    <t>390061</t>
  </si>
  <si>
    <t>390067</t>
  </si>
  <si>
    <t>390070</t>
  </si>
  <si>
    <t>390071</t>
  </si>
  <si>
    <t>390074</t>
  </si>
  <si>
    <t>536115</t>
  </si>
  <si>
    <t>536149</t>
  </si>
  <si>
    <t>390085</t>
  </si>
  <si>
    <t>390073</t>
  </si>
  <si>
    <t>390075</t>
  </si>
  <si>
    <t>390086</t>
  </si>
  <si>
    <t>390079</t>
  </si>
  <si>
    <t>390069</t>
  </si>
  <si>
    <t>390054</t>
  </si>
  <si>
    <t>390078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</si>
  <si>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</si>
  <si>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</si>
  <si>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</si>
  <si>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</si>
  <si>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</si>
  <si>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</si>
  <si>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</si>
  <si>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</si>
  <si>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</si>
  <si>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</si>
  <si>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</si>
  <si>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</si>
  <si>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</si>
  <si>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</si>
  <si>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</si>
  <si>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</si>
  <si>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</si>
  <si>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</si>
  <si>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</si>
  <si>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</si>
  <si>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</si>
  <si>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</si>
  <si>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</si>
  <si>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</si>
  <si>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</si>
  <si>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</si>
  <si>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</si>
  <si>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</si>
  <si>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Tabla_390074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</si>
  <si>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</si>
  <si>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</si>
  <si>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</si>
  <si>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</si>
  <si>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Tabla_390075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</si>
  <si>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</si>
  <si>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</si>
  <si>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</si>
  <si>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</si>
  <si>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</si>
  <si>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</si>
  <si>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</si>
  <si>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</si>
  <si>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</si>
  <si>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</si>
  <si>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</si>
  <si>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</si>
  <si>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</si>
  <si>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</si>
  <si>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</si>
  <si>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</si>
  <si>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</si>
  <si>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</si>
  <si>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</si>
  <si>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</si>
  <si>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</si>
  <si>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</si>
  <si>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</si>
  <si>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</si>
  <si>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</si>
  <si>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</si>
  <si>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</si>
  <si>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50503</t>
  </si>
  <si>
    <t>50504</t>
  </si>
  <si>
    <t>50505</t>
  </si>
  <si>
    <t>ID</t>
  </si>
  <si>
    <t>Clave de la partida de cada uno de los conceptos correspondientes</t>
  </si>
  <si>
    <t>Denominación de la partida de cada uno de los conceptos correspondientes</t>
  </si>
  <si>
    <t>Importe ejercido erogado por concepto de gastos de viáticos o gastos de representación</t>
  </si>
  <si>
    <t>50508</t>
  </si>
  <si>
    <t>Hipervínculo a las facturas o comprobantes</t>
  </si>
  <si>
    <t>Direccción Ejecutiva de Administración e Innovacion</t>
  </si>
  <si>
    <t>https://www.iepcjalisco.org.mx/sites/default/files/transparencia/articulo-8/IV/e/manual_de_administracion_2020.pdf</t>
  </si>
  <si>
    <t>Consejera Presidenta</t>
  </si>
  <si>
    <t>Presidencia</t>
  </si>
  <si>
    <t>Paula</t>
  </si>
  <si>
    <t>Ramírez</t>
  </si>
  <si>
    <t>Höhne</t>
  </si>
  <si>
    <t xml:space="preserve">Asistir a la segunda sesión extraordinaria del 2022 de la Asociación de Instituciones Electorales de las Entidades Federativas (AIEEF). Asistencia a la presentación del libro Glosario Administrativo Electoral en el Instituto Electoral del Estado de México. </t>
  </si>
  <si>
    <t>México</t>
  </si>
  <si>
    <t>Jalisco</t>
  </si>
  <si>
    <t>Guadalajara</t>
  </si>
  <si>
    <t>Ciudad de México</t>
  </si>
  <si>
    <t>Participación en la rueda de prensa para presentar el foro “democracia directa 2023” en el Instituto Nacional Electoral</t>
  </si>
  <si>
    <t>https://www.iepcjalisco.org.mx/transparencia/articulo-13/viajes/paula-ramirez-hohne-4</t>
  </si>
  <si>
    <t>https://www.iepcjalisco.org.mx/sites/default/files/facturas_96.pdf</t>
  </si>
  <si>
    <t>3711</t>
  </si>
  <si>
    <t>VUELOS NACIONALES</t>
  </si>
  <si>
    <t>VIÁTICOS EN EL PAÍS (ALIMENTOS Y HOSPEDAJE)</t>
  </si>
  <si>
    <t>Presentación de ponencia en el seminario “Retos de las Instituciones Electorales” de la Escuela Judicial del Tribunal Electoral del Poder Judicial de la Federación</t>
  </si>
  <si>
    <t>https://www.iepcjalisco.org.mx/transparencia/articulo-13/viajes/paula-ramirez-hohne-5</t>
  </si>
  <si>
    <t>https://www.iepcjalisco.org.mx/sites/default/files/facturas_y_gastos_vp.pdf</t>
  </si>
  <si>
    <t>OTROS SERVICIOS DE TRASLADO Y HOSPEDAJE (TAXIS Y/O ESTACIONAMIENTOS)</t>
  </si>
  <si>
    <t>Participación en el foro “Las reformas legales electorales y los derechos políticos plenos de los mexicanos en el exterior” realizado en el Congreso de la Unión.</t>
  </si>
  <si>
    <t>https://www.iepcjalisco.org.mx/transparencia/articulo-13/viajes/paula-ramirez-hohne-6</t>
  </si>
  <si>
    <t>https://www.iepcjalisco.org.mx/sites/default/files/invitacion_y_facturas_vp_0.pdf</t>
  </si>
  <si>
    <t>https://www.iepcjalisco.org.mx/sites/default/files/facturas_cdmx_15_y_16_de_febrero_de_2023_vp.pdf</t>
  </si>
  <si>
    <t>GASOLINA</t>
  </si>
  <si>
    <t xml:space="preserve">Participación en el “Seminario Plan B” organizado por el Instituto de Investigaciones Jurídicas </t>
  </si>
  <si>
    <t>https://www.iepcjalisco.org.mx/transparencia/articulo-13/viajes/paula-ramirez-hohne-7</t>
  </si>
  <si>
    <t>Consejera Electoral</t>
  </si>
  <si>
    <t>Consejeros</t>
  </si>
  <si>
    <t>Brenda Judith</t>
  </si>
  <si>
    <t>Serafín</t>
  </si>
  <si>
    <t>Morfín</t>
  </si>
  <si>
    <t>Invitación a participar como ponente al Foro “Mecanismos de Participación Ciudadana: Reflexión y Análisis de la Ley de Participación Ciudadana para el Estado de Coahuila”.</t>
  </si>
  <si>
    <t>Coahuila</t>
  </si>
  <si>
    <t>Torreón</t>
  </si>
  <si>
    <t>Participar como Ponente en la Mesa de trabajo 3 “Consulta Popular y Democracia Directa” en el Foro Mecanismos de Participación Ciudadana organizado por el IEC_Coahuila.</t>
  </si>
  <si>
    <t>https://www.iepcjalisco.org.mx/transparencia/articulo-13/viajes/brenda-judith-serafin-morfin-30</t>
  </si>
  <si>
    <t>https://www.iepcjalisco.org.mx/sites/default/files/facturas_vp_16.pdf</t>
  </si>
  <si>
    <t>Consejero Electoral</t>
  </si>
  <si>
    <t>Invitacion al foro Global de Democracia Directa cuya sede fue en la CDMX</t>
  </si>
  <si>
    <t>Moisés</t>
  </si>
  <si>
    <t>Pérez</t>
  </si>
  <si>
    <t>Vega</t>
  </si>
  <si>
    <t>Asistir al foro Global de Democracia Directa cuya sede fue en la CDMX</t>
  </si>
  <si>
    <t>https://www.iepcjalisco.org.mx/transparencia/articulo-13/viajes/moises-perez-vega-17</t>
  </si>
  <si>
    <t>https://www.iepcjalisco.org.mx/sites/default/files/facturas_79.pdf</t>
  </si>
  <si>
    <t>“Foro Global de Democracia Directa Moderna 2023”</t>
  </si>
  <si>
    <t>Ponente en el PANEL: Desempeño de los Organismos electorales en ejercicios de democracia directa</t>
  </si>
  <si>
    <t>https://www.iepcjalisco.org.mx/transparencia/articulo-13/viajes/brenda-judith-serafin-morfin-29</t>
  </si>
  <si>
    <t xml:space="preserve">Invitacion como ponente en la presentacion del Libro "mecanismos de participacion ciudadana en México:problemas, Avances y Aprendizajes" en la Feria internacioanl de la lectura Yucatán (FILEY) cuya sede fue en la ciudad de Merida, Yucatán </t>
  </si>
  <si>
    <t xml:space="preserve">Yucatán </t>
  </si>
  <si>
    <t>Mérida</t>
  </si>
  <si>
    <t xml:space="preserve">Asistencia como ponente en la presentacion del Libro "mecanismos de participacion ciudadana en México:problemas, Avances y Aprendizajes" en la Feria internacioanl de la lectura Yucatán (FILEY) cuya sede fue en la ciudad de Merida, Yucatán </t>
  </si>
  <si>
    <t>17/04/203</t>
  </si>
  <si>
    <t>https://www.iepcjalisco.org.mx/transparencia/articulo-13/viajes/moises-perez-vega-18</t>
  </si>
  <si>
    <t>https://www.iepcjalisco.org.mx/sites/default/files/facturas_82.pdf</t>
  </si>
  <si>
    <t>https://www.iepcjalisco.org.mx/sites/default/files/facturas_vp_9.pdf</t>
  </si>
  <si>
    <t>https://www.iepcjalisco.org.mx/transparencia/articulo-13/viajes/paula-ramirez-hohne-10</t>
  </si>
  <si>
    <t xml:space="preserve">Asistencia a la firma de convenio de apoyo y colaboracion entre AIEEF y CONAPRED, asi como asistencia a primera sesión ordinaria de 2023 de la AIEEF. </t>
  </si>
  <si>
    <t>https://www.iepcjalisco.org.mx/sites/default/files/facturas_vp_11.pdf</t>
  </si>
  <si>
    <t>https://www.iepcjalisco.org.mx/transparencia/articulo-13/viajes/paula-ramirez-hohne-11</t>
  </si>
  <si>
    <t>https://www.iepcjalisco.org.mx/sites/default/files/facturas_vp_12.pdf</t>
  </si>
  <si>
    <t>Asistencia a la celebración de la elección del Consejo Directivo Nacional de la AIEEF para el ejercicio 2023-2025
Reunión de trabajo entre el Instituto Nacional Electoral y los presidentes de los Organismos Públicos Locales Electorales</t>
  </si>
  <si>
    <t>https://www.iepcjalisco.org.mx/transparencia/articulo-13/viajes/paula-ramirez-hohne-8</t>
  </si>
  <si>
    <t>https://www.iepcjalisco.org.mx/sites/default/files/facturas_vp_10.pdf</t>
  </si>
  <si>
    <t xml:space="preserve"> Invitación como Coordinadora en la mesa: "Comunicación Política y Redes Sociales" en el  XIV Encuentro Nacional de Educación Cívica, organizado por la Red Nacional de Ciudadanía y Organizaciones por la Educación Cívica A.C. (Red Cívica MX) integrada por Consejeras y Consejeros de los institutos locales electorales del país, así como por organizaciones de la sociedad civil; en coordinación con el Instituto Electoral y de Participación Ciudadana del Estado de Guerrero, como órgano electoral anfitrión, cuya sede fue la ciudad y puerto de Acapulco, Guerrero.</t>
  </si>
  <si>
    <t>Guerrero</t>
  </si>
  <si>
    <t>Acapulco</t>
  </si>
  <si>
    <t>Asistir como Coordinadora en la mesa: "Comunicación Política y Redes Sociales" en el  XIV Encuentro Nacional de Educación Cívica, organizado por la Red Nacional de Ciudadanía y Organizaciones por la Educación Cívica A.C. (Red Cívica MX) integrada por Consejeras y Consejeros de los institutos locales electorales del país, así como por organizaciones de la sociedad civil; en coordinación con el Instituto Electoral y de Participación Ciudadana del Estado de Guerrero, como órgano electoral anfitrión, cuya sede fue la ciudad y puerto de Acapulco, Guerrero.</t>
  </si>
  <si>
    <t>https://www.iepcjalisco.org.mx/transparencia/articulo-13/viajes/brenda-judith-serafin-morfin-28</t>
  </si>
  <si>
    <t>https://www.iepcjalisco.org.mx/sites/default/files/facturas_vp_8.pdf</t>
  </si>
  <si>
    <t>Consejería Consejera Electoral Claudia Alejandra Vargas Bautista</t>
  </si>
  <si>
    <t>Claudia   Alejandra</t>
  </si>
  <si>
    <t>Vargas</t>
  </si>
  <si>
    <t>Bautista</t>
  </si>
  <si>
    <t>Asistencia al XIV Encuentro Nacional de Educación Cívica, organizado por la Red Nacional de Ciudadanía y Organizaciones por la Educación Cívica A.C. (Red Cívica MX) integrada por Consejeras y Consejeros de los institutos locales electorales del país, así como por organizaciones de la sociedad civil; en coordinación con el Instituto Electoral y de Participación Ciudadana del Estado de Guerrero.</t>
  </si>
  <si>
    <t>Ponente de una mesa</t>
  </si>
  <si>
    <t>https://www.iepcjalisco.org.mx/transparencia/articulo-13/viajes/claudia-alejandra-vargas-bautista-1</t>
  </si>
  <si>
    <t>https://www.iepcjalisco.org.mx/sites/default/files/facturas_77.pdf</t>
  </si>
  <si>
    <t>https://www.iepcjalisco.org.mx/transparencia/articulo-13/viajes/miguel-godinez-terriquez-26</t>
  </si>
  <si>
    <t>Las facturas presentadas están fueron compartidas y divididas con otros funcionarios públicos.</t>
  </si>
  <si>
    <t>https://www.iepcjalisco.org.mx/sites/default/files/facturas_vp_4.pdf</t>
  </si>
  <si>
    <t>Consejería Consejero Electoral Miguel Godínez Terríquez</t>
  </si>
  <si>
    <t>Miguel</t>
  </si>
  <si>
    <t>Godínez</t>
  </si>
  <si>
    <t>Terríquez</t>
  </si>
  <si>
    <t>Invitación para asistir al Foro "Democracia desde lo Local", el cual se realizará del 21 al 23 de junio de la presente anualidad en el Centro Cultural Foro Boca, ubicado en el Boulevard Vicente Fax Quesada s/n, en la Colonia Pescadores del municipio de Boca del Río, Veracruz.</t>
  </si>
  <si>
    <t>Veracruz</t>
  </si>
  <si>
    <t>Boca del Rio</t>
  </si>
  <si>
    <t>El objetivo del foro fué establecer un acercamiento entre las autoridades administrativas electorales con el fin de compartir retos, experiencias y robustecer los conocimientos obtenidos en los trabajos de preparación del Proceso Electoral concurrente 2023 - 2024.                                  Asimismo, en el marco de este encuentro diversas Asociaciones de Consejeras y Consejeros Electorales llevaron a cabo sus asambleas y actividades de difusión de la cultura democrática.</t>
  </si>
  <si>
    <t xml:space="preserve">La factura referente al vuelo fue dividida entre dos personas. </t>
  </si>
  <si>
    <t>https://www.iepcjalisco.org.mx/transparencia/articulo-13/viajes/brenda-judith-serafin-morfin-31</t>
  </si>
  <si>
    <t>https://www.iepcjalisco.org.mx/sites/default/files/facturas_vp_17.pdf</t>
  </si>
  <si>
    <t>https://www.iepcjalisco.org.mx/transparencia/articulo-13/viajes/moises-perez-vega-19</t>
  </si>
  <si>
    <t>Reunión de Coordinación, Sistema Nacional Electoral, Vocalías Ejecutivas Locales y Presidencias de los Consejos Generales de los Organismos Públicos Locales.</t>
  </si>
  <si>
    <t>https://www.iepcjalisco.org.mx/transparencia/articulo-13/viajes/paula-ramirez-hohne-9</t>
  </si>
  <si>
    <t>https://www.iepcjalisco.org.mx/sites/default/files/facturas_transparencia_viaje_28_de_junio_de_2023_0.pdf</t>
  </si>
  <si>
    <t>Durante el mes de julio del año 2023 no se ejercieron viáticos por parte de la Consejera Presidenta y/o Consejeros Electorares de este Organismo Electoral</t>
  </si>
  <si>
    <t>Asistencia al evento Expo Gobernanza</t>
  </si>
  <si>
    <t>Atotonilco</t>
  </si>
  <si>
    <t>https://www.iepcjalisco.org.mx/transparencia/articulo-13/viajes/miguel-godinez-terriquez-27</t>
  </si>
  <si>
    <t>https://www.iepcjalisco.org.mx/sites/default/files/facturas_78.pdf</t>
  </si>
  <si>
    <t>https://www.iepcjalisco.org.mx/sites/default/files/facturas_vp_18.pdf</t>
  </si>
  <si>
    <t>Asistir como invitado al Foro "Democracia desde lo Local" que se realizó del 21 al 23 de junio, en Boca del Río,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</si>
</sst>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
    <numFmt numFmtId="165" formatCode="dd/mm/yyyy;@"/>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Trebuchet MS"/>
      <family val="2"/>
    </font>
    <font>
      <sz val="10"/>
      <name val="Trebuchet MS"/>
      <family val="2"/>
    </font>
    <font>
      <sz val="11"/>
      <color indexed="8"/>
      <name val="Calibri"/>
      <family val="2"/>
      <scheme val="minor"/>
    </font>
    <font>
      <sz val="11"/>
      <color indexed="8"/>
      <name val="Arial"/>
      <family val="2"/>
    </font>
    <font>
      <sz val="9"/>
      <color indexed="8"/>
      <name val="Arial"/>
      <family val="2"/>
    </font>
    <font>
      <b/>
      <sz val="2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0099CC"/>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0" fontId="3" fillId="0" borderId="0" applyNumberFormat="0" applyFill="0" applyBorder="0" applyAlignment="0" applyProtection="0"/>
    <xf numFmtId="43" fontId="7" fillId="0" borderId="0" applyFont="0" applyFill="0" applyBorder="0" applyAlignment="0" applyProtection="0"/>
    <xf numFmtId="0" fontId="7" fillId="3" borderId="0"/>
    <xf numFmtId="43" fontId="7" fillId="3" borderId="0" applyFon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0" fillId="0" borderId="1" xfId="0" applyBorder="1"/>
    <xf numFmtId="49" fontId="6" fillId="0" borderId="1" xfId="0" applyNumberFormat="1" applyFont="1" applyBorder="1" applyAlignment="1">
      <alignment horizontal="right" vertical="center"/>
    </xf>
    <xf numFmtId="164" fontId="6" fillId="0" borderId="1" xfId="0" applyNumberFormat="1" applyFont="1" applyBorder="1" applyAlignment="1">
      <alignment vertical="center" wrapText="1"/>
    </xf>
    <xf numFmtId="43" fontId="0" fillId="0" borderId="1" xfId="2" applyFont="1" applyBorder="1" applyAlignment="1">
      <alignment vertical="center" wrapText="1"/>
    </xf>
    <xf numFmtId="49" fontId="5" fillId="0" borderId="1" xfId="0" applyNumberFormat="1" applyFont="1" applyBorder="1" applyAlignment="1">
      <alignment horizontal="right" vertical="center"/>
    </xf>
    <xf numFmtId="164" fontId="5" fillId="0" borderId="1" xfId="0" applyNumberFormat="1" applyFont="1" applyBorder="1" applyAlignment="1">
      <alignment vertical="center" wrapText="1"/>
    </xf>
    <xf numFmtId="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5" borderId="1" xfId="0" applyFill="1" applyBorder="1" applyAlignment="1">
      <alignment horizontal="center" vertical="center" wrapText="1"/>
    </xf>
    <xf numFmtId="3" fontId="0" fillId="0" borderId="1" xfId="0" applyNumberFormat="1" applyBorder="1" applyAlignment="1">
      <alignment horizontal="center" vertical="center"/>
    </xf>
    <xf numFmtId="2" fontId="0" fillId="0" borderId="1" xfId="0" applyNumberFormat="1" applyBorder="1"/>
    <xf numFmtId="0" fontId="0" fillId="3" borderId="1" xfId="0" applyFill="1" applyBorder="1"/>
    <xf numFmtId="43" fontId="0" fillId="0" borderId="1" xfId="0" applyNumberFormat="1" applyBorder="1"/>
    <xf numFmtId="0" fontId="0" fillId="0" borderId="1" xfId="0" applyBorder="1" applyAlignment="1">
      <alignment horizontal="center"/>
    </xf>
    <xf numFmtId="8" fontId="9" fillId="5" borderId="0" xfId="0" applyNumberFormat="1" applyFont="1" applyFill="1" applyAlignment="1">
      <alignment horizontal="center" vertical="center"/>
    </xf>
    <xf numFmtId="0" fontId="0" fillId="0" borderId="0" xfId="0" applyAlignment="1">
      <alignment wrapText="1"/>
    </xf>
    <xf numFmtId="49" fontId="6" fillId="3" borderId="1" xfId="3" applyNumberFormat="1" applyFont="1" applyBorder="1" applyAlignment="1">
      <alignment horizontal="right" vertical="center"/>
    </xf>
    <xf numFmtId="164" fontId="6" fillId="3" borderId="1" xfId="3" applyNumberFormat="1" applyFont="1" applyBorder="1" applyAlignment="1">
      <alignment vertical="center" wrapText="1"/>
    </xf>
    <xf numFmtId="43" fontId="7" fillId="3" borderId="1" xfId="3" applyNumberFormat="1" applyBorder="1"/>
    <xf numFmtId="4" fontId="0" fillId="5" borderId="1" xfId="0" applyNumberFormat="1" applyFill="1" applyBorder="1"/>
    <xf numFmtId="165" fontId="9" fillId="5" borderId="1" xfId="0" applyNumberFormat="1" applyFont="1" applyFill="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xf numFmtId="0" fontId="0" fillId="0" borderId="2" xfId="0"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wrapText="1"/>
    </xf>
    <xf numFmtId="8" fontId="0" fillId="0" borderId="3" xfId="0" applyNumberFormat="1" applyBorder="1" applyAlignment="1">
      <alignment horizontal="center" vertical="center"/>
    </xf>
    <xf numFmtId="0" fontId="3" fillId="0" borderId="3" xfId="1" applyBorder="1" applyAlignment="1">
      <alignment horizontal="center" vertical="center" wrapText="1"/>
    </xf>
    <xf numFmtId="0" fontId="0" fillId="0" borderId="0" xfId="0" applyAlignment="1">
      <alignment vertical="center"/>
    </xf>
    <xf numFmtId="0" fontId="0" fillId="5" borderId="1" xfId="0" applyFill="1" applyBorder="1" applyAlignment="1">
      <alignment horizontal="center" wrapText="1"/>
    </xf>
    <xf numFmtId="0" fontId="10" fillId="6" borderId="0" xfId="0"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Millares" xfId="2" builtinId="3"/>
    <cellStyle name="Millares 2" xfId="4" xr:uid="{6CB9C799-E21A-4CCC-AA21-B5B0162A2A82}"/>
    <cellStyle name="Normal" xfId="0" builtinId="0"/>
    <cellStyle name="Normal 2" xfId="3" xr:uid="{DE2BE8B6-5F4D-4494-9617-1EB66EB95C12}"/>
  </cellStyles>
  <dxfs count="0"/>
  <tableStyles count="0" defaultTableStyle="TableStyleMedium2" defaultPivotStyle="PivotStyleLight16"/>
  <colors>
    <mruColors>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pcjalisco.org.mx/transparencia/articulo-13/viajes/moises-perez-vega-17" TargetMode="External"/><Relationship Id="rId13" Type="http://schemas.openxmlformats.org/officeDocument/2006/relationships/hyperlink" Target="https://www.iepcjalisco.org.mx/transparencia/articulo-13/viajes/paula-ramirez-hohne-8" TargetMode="External"/><Relationship Id="rId18" Type="http://schemas.openxmlformats.org/officeDocument/2006/relationships/hyperlink" Target="https://www.iepcjalisco.org.mx/sites/default/files/transparencia/articulo-8/IV/e/manual_de_administracion_2020.pdf" TargetMode="External"/><Relationship Id="rId3" Type="http://schemas.openxmlformats.org/officeDocument/2006/relationships/hyperlink" Target="https://www.iepcjalisco.org.mx/transparencia/articulo-13/viajes/paula-ramirez-hohne-4" TargetMode="External"/><Relationship Id="rId21" Type="http://schemas.openxmlformats.org/officeDocument/2006/relationships/hyperlink" Target="https://www.iepcjalisco.org.mx/transparencia/articulo-13/viajes/paula-ramirez-hohne-9" TargetMode="External"/><Relationship Id="rId7" Type="http://schemas.openxmlformats.org/officeDocument/2006/relationships/hyperlink" Target="https://www.iepcjalisco.org.mx/transparencia/articulo-13/viajes/brenda-judith-serafin-morfin-30" TargetMode="External"/><Relationship Id="rId12" Type="http://schemas.openxmlformats.org/officeDocument/2006/relationships/hyperlink" Target="https://www.iepcjalisco.org.mx/transparencia/articulo-13/viajes/paula-ramirez-hohne-11" TargetMode="External"/><Relationship Id="rId17" Type="http://schemas.openxmlformats.org/officeDocument/2006/relationships/hyperlink" Target="https://www.iepcjalisco.org.mx/transparencia/articulo-13/viajes/brenda-judith-serafin-morfin-31" TargetMode="External"/><Relationship Id="rId2" Type="http://schemas.openxmlformats.org/officeDocument/2006/relationships/hyperlink" Target="https://www.iepcjalisco.org.mx/sites/default/files/transparencia/articulo-8/IV/e/manual_de_administracion_2020.pdf" TargetMode="External"/><Relationship Id="rId16" Type="http://schemas.openxmlformats.org/officeDocument/2006/relationships/hyperlink" Target="https://www.iepcjalisco.org.mx/transparencia/articulo-13/viajes/miguel-godinez-terriquez-26" TargetMode="External"/><Relationship Id="rId20" Type="http://schemas.openxmlformats.org/officeDocument/2006/relationships/hyperlink" Target="https://www.iepcjalisco.org.mx/transparencia/articulo-13/viajes/moises-perez-vega-19" TargetMode="External"/><Relationship Id="rId1" Type="http://schemas.openxmlformats.org/officeDocument/2006/relationships/hyperlink" Target="https://www.iepcjalisco.org.mx/sites/default/files/transparencia/articulo-8/IV/e/manual_de_administracion_2020.pdf" TargetMode="External"/><Relationship Id="rId6" Type="http://schemas.openxmlformats.org/officeDocument/2006/relationships/hyperlink" Target="https://www.iepcjalisco.org.mx/transparencia/articulo-13/viajes/paula-ramirez-hohne-7" TargetMode="External"/><Relationship Id="rId11" Type="http://schemas.openxmlformats.org/officeDocument/2006/relationships/hyperlink" Target="https://www.iepcjalisco.org.mx/transparencia/articulo-13/viajes/paula-ramirez-hohne-10" TargetMode="External"/><Relationship Id="rId24" Type="http://schemas.openxmlformats.org/officeDocument/2006/relationships/hyperlink" Target="https://www.iepcjalisco.org.mx/transparencia/articulo-13/viajes/miguel-godinez-terriquez-27" TargetMode="External"/><Relationship Id="rId5" Type="http://schemas.openxmlformats.org/officeDocument/2006/relationships/hyperlink" Target="https://www.iepcjalisco.org.mx/transparencia/articulo-13/viajes/paula-ramirez-hohne-6" TargetMode="External"/><Relationship Id="rId15" Type="http://schemas.openxmlformats.org/officeDocument/2006/relationships/hyperlink" Target="https://www.iepcjalisco.org.mx/transparencia/articulo-13/viajes/claudia-alejandra-vargas-bautista-1" TargetMode="External"/><Relationship Id="rId23" Type="http://schemas.openxmlformats.org/officeDocument/2006/relationships/hyperlink" Target="https://www.iepcjalisco.org.mx/sites/default/files/transparencia/articulo-8/IV/e/manual_de_administracion_2020.pdf" TargetMode="External"/><Relationship Id="rId10" Type="http://schemas.openxmlformats.org/officeDocument/2006/relationships/hyperlink" Target="https://www.iepcjalisco.org.mx/transparencia/articulo-13/viajes/moises-perez-vega-18" TargetMode="External"/><Relationship Id="rId19" Type="http://schemas.openxmlformats.org/officeDocument/2006/relationships/hyperlink" Target="https://www.iepcjalisco.org.mx/sites/default/files/transparencia/articulo-8/IV/e/manual_de_administracion_2020.pdf" TargetMode="External"/><Relationship Id="rId4" Type="http://schemas.openxmlformats.org/officeDocument/2006/relationships/hyperlink" Target="https://www.iepcjalisco.org.mx/transparencia/articulo-13/viajes/paula-ramirez-hohne-5" TargetMode="External"/><Relationship Id="rId9" Type="http://schemas.openxmlformats.org/officeDocument/2006/relationships/hyperlink" Target="https://www.iepcjalisco.org.mx/transparencia/articulo-13/viajes/brenda-judith-serafin-morfin-29" TargetMode="External"/><Relationship Id="rId14" Type="http://schemas.openxmlformats.org/officeDocument/2006/relationships/hyperlink" Target="https://www.iepcjalisco.org.mx/transparencia/articulo-13/viajes/brenda-judith-serafin-morfin-28" TargetMode="External"/><Relationship Id="rId22" Type="http://schemas.openxmlformats.org/officeDocument/2006/relationships/hyperlink" Target="https://www.iepcjalisco.org.mx/sites/default/files/transparencia/articulo-8/IV/e/manual_de_administracion_2020.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iepcjalisco.org.mx/sites/default/files/facturas_vp_9.pdf" TargetMode="External"/><Relationship Id="rId13" Type="http://schemas.openxmlformats.org/officeDocument/2006/relationships/hyperlink" Target="https://www.iepcjalisco.org.mx/sites/default/files/facturas_77.pdf" TargetMode="External"/><Relationship Id="rId18" Type="http://schemas.openxmlformats.org/officeDocument/2006/relationships/hyperlink" Target="https://www.iepcjalisco.org.mx/sites/default/files/facturas_vp_18.pdf" TargetMode="External"/><Relationship Id="rId3" Type="http://schemas.openxmlformats.org/officeDocument/2006/relationships/hyperlink" Target="https://www.iepcjalisco.org.mx/sites/default/files/facturas_cdmx_15_y_16_de_febrero_de_2023_vp.pdf" TargetMode="External"/><Relationship Id="rId7" Type="http://schemas.openxmlformats.org/officeDocument/2006/relationships/hyperlink" Target="https://www.iepcjalisco.org.mx/sites/default/files/facturas_82.pdf" TargetMode="External"/><Relationship Id="rId12" Type="http://schemas.openxmlformats.org/officeDocument/2006/relationships/hyperlink" Target="https://www.iepcjalisco.org.mx/sites/default/files/facturas_vp_8.pdf" TargetMode="External"/><Relationship Id="rId17" Type="http://schemas.openxmlformats.org/officeDocument/2006/relationships/hyperlink" Target="https://www.iepcjalisco.org.mx/sites/default/files/facturas_78.pdf" TargetMode="External"/><Relationship Id="rId2" Type="http://schemas.openxmlformats.org/officeDocument/2006/relationships/hyperlink" Target="https://www.iepcjalisco.org.mx/sites/default/files/facturas_y_gastos_vp.pdf" TargetMode="External"/><Relationship Id="rId16" Type="http://schemas.openxmlformats.org/officeDocument/2006/relationships/hyperlink" Target="https://www.iepcjalisco.org.mx/sites/default/files/facturas_transparencia_viaje_28_de_junio_de_2023_0.pdf" TargetMode="External"/><Relationship Id="rId1" Type="http://schemas.openxmlformats.org/officeDocument/2006/relationships/hyperlink" Target="https://www.iepcjalisco.org.mx/sites/default/files/facturas_96.pdf" TargetMode="External"/><Relationship Id="rId6" Type="http://schemas.openxmlformats.org/officeDocument/2006/relationships/hyperlink" Target="https://www.iepcjalisco.org.mx/sites/default/files/facturas_79.pdf" TargetMode="External"/><Relationship Id="rId11" Type="http://schemas.openxmlformats.org/officeDocument/2006/relationships/hyperlink" Target="https://www.iepcjalisco.org.mx/sites/default/files/facturas_vp_10.pdf" TargetMode="External"/><Relationship Id="rId5" Type="http://schemas.openxmlformats.org/officeDocument/2006/relationships/hyperlink" Target="https://www.iepcjalisco.org.mx/sites/default/files/facturas_vp_16.pdf" TargetMode="External"/><Relationship Id="rId15" Type="http://schemas.openxmlformats.org/officeDocument/2006/relationships/hyperlink" Target="https://www.iepcjalisco.org.mx/sites/default/files/facturas_vp_17.pdf" TargetMode="External"/><Relationship Id="rId10" Type="http://schemas.openxmlformats.org/officeDocument/2006/relationships/hyperlink" Target="https://www.iepcjalisco.org.mx/sites/default/files/facturas_vp_12.pdf" TargetMode="External"/><Relationship Id="rId4" Type="http://schemas.openxmlformats.org/officeDocument/2006/relationships/hyperlink" Target="https://www.iepcjalisco.org.mx/sites/default/files/invitacion_y_facturas_vp_0.pdf" TargetMode="External"/><Relationship Id="rId9" Type="http://schemas.openxmlformats.org/officeDocument/2006/relationships/hyperlink" Target="https://www.iepcjalisco.org.mx/sites/default/files/facturas_vp_11.pdf" TargetMode="External"/><Relationship Id="rId14" Type="http://schemas.openxmlformats.org/officeDocument/2006/relationships/hyperlink" Target="https://www.iepcjalisco.org.mx/sites/default/files/facturas_vp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6"/>
  <sheetViews>
    <sheetView tabSelected="1" topLeftCell="A2" zoomScale="90" zoomScaleNormal="90" workbookViewId="0">
      <selection activeCell="B21" sqref="B21"/>
    </sheetView>
  </sheetViews>
  <sheetFormatPr baseColWidth="10" defaultColWidth="9.140625" defaultRowHeight="15" x14ac:dyDescent="0.25"/>
  <cols>
    <col min="1" max="1" width="8" bestFit="1" customWidth="1"/>
    <col min="2" max="3" width="28.85546875" customWidth="1"/>
    <col min="4" max="4" width="38.140625" customWidth="1"/>
    <col min="5" max="5" width="34.28515625" customWidth="1"/>
    <col min="6" max="6" width="17.140625" customWidth="1"/>
    <col min="7" max="7" width="35.42578125" customWidth="1"/>
    <col min="8" max="8" width="21.28515625" style="30" bestFit="1" customWidth="1"/>
    <col min="9" max="9" width="25.42578125" customWidth="1"/>
    <col min="10" max="10" width="16.140625" customWidth="1"/>
    <col min="11" max="11" width="16.5703125" customWidth="1"/>
    <col min="12" max="12" width="15.42578125" bestFit="1" customWidth="1"/>
    <col min="13" max="13" width="28.7109375" customWidth="1"/>
    <col min="14" max="14" width="21.5703125" bestFit="1" customWidth="1"/>
    <col min="15" max="15" width="41" customWidth="1"/>
    <col min="16" max="16" width="20.5703125" bestFit="1" customWidth="1"/>
    <col min="17" max="17" width="26.28515625" customWidth="1"/>
    <col min="18" max="18" width="25.85546875"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33.5703125" customWidth="1"/>
    <col min="26" max="26" width="33.85546875" bestFit="1" customWidth="1"/>
    <col min="27" max="27" width="35.28515625" bestFit="1" customWidth="1"/>
    <col min="28" max="28" width="33.7109375" customWidth="1"/>
    <col min="29" max="29" width="40.140625" customWidth="1"/>
    <col min="30" max="30" width="27.5703125" customWidth="1"/>
    <col min="31" max="31" width="37.5703125" customWidth="1"/>
    <col min="32" max="32" width="41.28515625" customWidth="1"/>
    <col min="33" max="33" width="36.140625" customWidth="1"/>
    <col min="34" max="34" width="43.42578125" customWidth="1"/>
    <col min="35" max="35" width="43.85546875" customWidth="1"/>
    <col min="36" max="36" width="17.5703125" bestFit="1" customWidth="1"/>
    <col min="37" max="37" width="20" bestFit="1" customWidth="1"/>
    <col min="38" max="38" width="27.5703125" customWidth="1"/>
  </cols>
  <sheetData>
    <row r="1" spans="1:38" hidden="1" x14ac:dyDescent="0.25">
      <c r="A1" t="s">
        <v>0</v>
      </c>
    </row>
    <row r="2" spans="1:38" x14ac:dyDescent="0.25">
      <c r="A2" s="52" t="s">
        <v>1</v>
      </c>
      <c r="B2" s="53"/>
      <c r="C2" s="53"/>
      <c r="D2" s="52" t="s">
        <v>2</v>
      </c>
      <c r="E2" s="53"/>
      <c r="F2" s="53"/>
      <c r="G2" s="52" t="s">
        <v>3</v>
      </c>
      <c r="H2" s="53"/>
      <c r="I2" s="53"/>
    </row>
    <row r="3" spans="1:38" x14ac:dyDescent="0.25">
      <c r="A3" s="54" t="s">
        <v>4</v>
      </c>
      <c r="B3" s="53"/>
      <c r="C3" s="53"/>
      <c r="D3" s="54" t="s">
        <v>5</v>
      </c>
      <c r="E3" s="53"/>
      <c r="F3" s="53"/>
      <c r="G3" s="54" t="s">
        <v>6</v>
      </c>
      <c r="H3" s="53"/>
      <c r="I3" s="53"/>
    </row>
    <row r="4" spans="1:38" hidden="1" x14ac:dyDescent="0.25">
      <c r="A4" t="s">
        <v>7</v>
      </c>
      <c r="B4" t="s">
        <v>8</v>
      </c>
      <c r="C4" t="s">
        <v>8</v>
      </c>
      <c r="D4" t="s">
        <v>9</v>
      </c>
      <c r="E4" t="s">
        <v>9</v>
      </c>
      <c r="F4" t="s">
        <v>7</v>
      </c>
      <c r="G4" t="s">
        <v>10</v>
      </c>
      <c r="H4" s="30"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s="30"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52" t="s">
        <v>55</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38" ht="51.7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ht="90" x14ac:dyDescent="0.25">
      <c r="A8" s="14">
        <v>2023</v>
      </c>
      <c r="B8" s="15">
        <v>44927</v>
      </c>
      <c r="C8" s="15">
        <v>44957</v>
      </c>
      <c r="D8" s="14" t="s">
        <v>101</v>
      </c>
      <c r="E8" s="14" t="s">
        <v>108</v>
      </c>
      <c r="F8" s="14">
        <v>10</v>
      </c>
      <c r="G8" s="14" t="s">
        <v>127</v>
      </c>
      <c r="H8" s="16" t="s">
        <v>127</v>
      </c>
      <c r="I8" s="14" t="s">
        <v>128</v>
      </c>
      <c r="J8" s="14" t="s">
        <v>129</v>
      </c>
      <c r="K8" s="14" t="s">
        <v>130</v>
      </c>
      <c r="L8" s="14" t="s">
        <v>131</v>
      </c>
      <c r="M8" s="14" t="s">
        <v>111</v>
      </c>
      <c r="N8" s="14" t="s">
        <v>112</v>
      </c>
      <c r="O8" s="16" t="s">
        <v>132</v>
      </c>
      <c r="P8" s="14" t="s">
        <v>114</v>
      </c>
      <c r="Q8" s="14">
        <v>0</v>
      </c>
      <c r="R8" s="14">
        <v>0</v>
      </c>
      <c r="S8" s="14" t="s">
        <v>133</v>
      </c>
      <c r="T8" s="14" t="s">
        <v>134</v>
      </c>
      <c r="U8" s="14" t="s">
        <v>135</v>
      </c>
      <c r="V8" s="14" t="s">
        <v>133</v>
      </c>
      <c r="W8" s="14" t="s">
        <v>136</v>
      </c>
      <c r="X8" s="14" t="s">
        <v>136</v>
      </c>
      <c r="Y8" s="17" t="s">
        <v>137</v>
      </c>
      <c r="Z8" s="15">
        <v>44942</v>
      </c>
      <c r="AA8" s="15">
        <v>44942</v>
      </c>
      <c r="AB8" s="14">
        <v>1</v>
      </c>
      <c r="AC8" s="18">
        <v>4459</v>
      </c>
      <c r="AD8" s="14">
        <v>0</v>
      </c>
      <c r="AE8" s="15">
        <v>44957</v>
      </c>
      <c r="AF8" s="19" t="s">
        <v>138</v>
      </c>
      <c r="AG8" s="14">
        <v>1</v>
      </c>
      <c r="AH8" s="19" t="s">
        <v>126</v>
      </c>
      <c r="AI8" s="16" t="s">
        <v>125</v>
      </c>
      <c r="AJ8" s="15">
        <v>44957</v>
      </c>
      <c r="AK8" s="15">
        <v>44957</v>
      </c>
      <c r="AL8" s="14"/>
    </row>
    <row r="9" spans="1:38" ht="90" x14ac:dyDescent="0.25">
      <c r="A9" s="14">
        <v>2023</v>
      </c>
      <c r="B9" s="15">
        <v>44958</v>
      </c>
      <c r="C9" s="15">
        <v>44985</v>
      </c>
      <c r="D9" s="14" t="s">
        <v>101</v>
      </c>
      <c r="E9" s="14" t="s">
        <v>108</v>
      </c>
      <c r="F9" s="14">
        <v>10</v>
      </c>
      <c r="G9" s="14" t="s">
        <v>127</v>
      </c>
      <c r="H9" s="16" t="s">
        <v>127</v>
      </c>
      <c r="I9" s="14" t="s">
        <v>128</v>
      </c>
      <c r="J9" s="14" t="s">
        <v>129</v>
      </c>
      <c r="K9" s="14" t="s">
        <v>130</v>
      </c>
      <c r="L9" s="14" t="s">
        <v>131</v>
      </c>
      <c r="M9" s="14" t="s">
        <v>111</v>
      </c>
      <c r="N9" s="14" t="s">
        <v>112</v>
      </c>
      <c r="O9" s="16" t="s">
        <v>143</v>
      </c>
      <c r="P9" s="14" t="s">
        <v>114</v>
      </c>
      <c r="Q9" s="14">
        <v>0</v>
      </c>
      <c r="R9" s="14">
        <v>0</v>
      </c>
      <c r="S9" s="14" t="s">
        <v>133</v>
      </c>
      <c r="T9" s="14" t="s">
        <v>134</v>
      </c>
      <c r="U9" s="14" t="s">
        <v>135</v>
      </c>
      <c r="V9" s="14" t="s">
        <v>133</v>
      </c>
      <c r="W9" s="14" t="s">
        <v>136</v>
      </c>
      <c r="X9" s="14" t="s">
        <v>136</v>
      </c>
      <c r="Y9" s="16" t="s">
        <v>143</v>
      </c>
      <c r="Z9" s="15">
        <v>44965</v>
      </c>
      <c r="AA9" s="15">
        <v>44966</v>
      </c>
      <c r="AB9" s="14">
        <v>2</v>
      </c>
      <c r="AC9" s="18">
        <v>4783</v>
      </c>
      <c r="AD9" s="14">
        <v>0</v>
      </c>
      <c r="AE9" s="15">
        <v>44980</v>
      </c>
      <c r="AF9" s="19" t="s">
        <v>144</v>
      </c>
      <c r="AG9" s="14">
        <v>2</v>
      </c>
      <c r="AH9" s="19" t="s">
        <v>126</v>
      </c>
      <c r="AI9" s="16" t="s">
        <v>125</v>
      </c>
      <c r="AJ9" s="15">
        <v>44985</v>
      </c>
      <c r="AK9" s="15">
        <v>44980</v>
      </c>
      <c r="AL9" s="14"/>
    </row>
    <row r="10" spans="1:38" ht="75" x14ac:dyDescent="0.25">
      <c r="A10" s="14">
        <v>2023</v>
      </c>
      <c r="B10" s="15">
        <v>44958</v>
      </c>
      <c r="C10" s="15">
        <v>44985</v>
      </c>
      <c r="D10" s="14" t="s">
        <v>101</v>
      </c>
      <c r="E10" s="14" t="s">
        <v>108</v>
      </c>
      <c r="F10" s="14">
        <v>10</v>
      </c>
      <c r="G10" s="14" t="s">
        <v>127</v>
      </c>
      <c r="H10" s="16" t="s">
        <v>127</v>
      </c>
      <c r="I10" s="14" t="s">
        <v>128</v>
      </c>
      <c r="J10" s="14" t="s">
        <v>129</v>
      </c>
      <c r="K10" s="14" t="s">
        <v>130</v>
      </c>
      <c r="L10" s="14" t="s">
        <v>131</v>
      </c>
      <c r="M10" s="14" t="s">
        <v>111</v>
      </c>
      <c r="N10" s="14" t="s">
        <v>112</v>
      </c>
      <c r="O10" s="16" t="s">
        <v>147</v>
      </c>
      <c r="P10" s="14" t="s">
        <v>114</v>
      </c>
      <c r="Q10" s="14">
        <v>0</v>
      </c>
      <c r="R10" s="14">
        <v>0</v>
      </c>
      <c r="S10" s="14" t="s">
        <v>133</v>
      </c>
      <c r="T10" s="14" t="s">
        <v>134</v>
      </c>
      <c r="U10" s="14" t="s">
        <v>135</v>
      </c>
      <c r="V10" s="14" t="s">
        <v>133</v>
      </c>
      <c r="W10" s="14" t="s">
        <v>136</v>
      </c>
      <c r="X10" s="14" t="s">
        <v>136</v>
      </c>
      <c r="Y10" s="16" t="s">
        <v>147</v>
      </c>
      <c r="Z10" s="15">
        <v>44972</v>
      </c>
      <c r="AA10" s="15">
        <v>44973</v>
      </c>
      <c r="AB10" s="14">
        <v>3</v>
      </c>
      <c r="AC10" s="14">
        <v>4868</v>
      </c>
      <c r="AD10" s="14">
        <v>0</v>
      </c>
      <c r="AE10" s="15">
        <v>44984</v>
      </c>
      <c r="AF10" s="19" t="s">
        <v>148</v>
      </c>
      <c r="AG10" s="14">
        <v>3</v>
      </c>
      <c r="AH10" s="19" t="s">
        <v>126</v>
      </c>
      <c r="AI10" s="16" t="s">
        <v>125</v>
      </c>
      <c r="AJ10" s="15">
        <v>44985</v>
      </c>
      <c r="AK10" s="15">
        <v>44984</v>
      </c>
      <c r="AL10" s="14"/>
    </row>
    <row r="11" spans="1:38" ht="45" x14ac:dyDescent="0.25">
      <c r="A11" s="14">
        <v>2023</v>
      </c>
      <c r="B11" s="15">
        <v>44958</v>
      </c>
      <c r="C11" s="15">
        <v>44985</v>
      </c>
      <c r="D11" s="14" t="s">
        <v>101</v>
      </c>
      <c r="E11" s="14" t="s">
        <v>108</v>
      </c>
      <c r="F11" s="14">
        <v>10</v>
      </c>
      <c r="G11" s="14" t="s">
        <v>127</v>
      </c>
      <c r="H11" s="16" t="s">
        <v>127</v>
      </c>
      <c r="I11" s="14" t="s">
        <v>128</v>
      </c>
      <c r="J11" s="14" t="s">
        <v>129</v>
      </c>
      <c r="K11" s="14" t="s">
        <v>130</v>
      </c>
      <c r="L11" s="14" t="s">
        <v>131</v>
      </c>
      <c r="M11" s="14" t="s">
        <v>111</v>
      </c>
      <c r="N11" s="14" t="s">
        <v>112</v>
      </c>
      <c r="O11" s="16" t="s">
        <v>152</v>
      </c>
      <c r="P11" s="14" t="s">
        <v>114</v>
      </c>
      <c r="Q11" s="14">
        <v>0</v>
      </c>
      <c r="R11" s="14">
        <v>0</v>
      </c>
      <c r="S11" s="14" t="s">
        <v>133</v>
      </c>
      <c r="T11" s="14" t="s">
        <v>134</v>
      </c>
      <c r="U11" s="14" t="s">
        <v>135</v>
      </c>
      <c r="V11" s="14" t="s">
        <v>133</v>
      </c>
      <c r="W11" s="14" t="s">
        <v>136</v>
      </c>
      <c r="X11" s="14" t="s">
        <v>136</v>
      </c>
      <c r="Y11" s="16" t="s">
        <v>152</v>
      </c>
      <c r="Z11" s="15">
        <v>44980</v>
      </c>
      <c r="AA11" s="15">
        <v>44981</v>
      </c>
      <c r="AB11" s="14">
        <v>4</v>
      </c>
      <c r="AC11" s="14">
        <v>6037.45</v>
      </c>
      <c r="AD11" s="14">
        <v>0</v>
      </c>
      <c r="AE11" s="15">
        <v>45002</v>
      </c>
      <c r="AF11" s="19" t="s">
        <v>153</v>
      </c>
      <c r="AG11" s="14">
        <v>4</v>
      </c>
      <c r="AH11" s="19" t="s">
        <v>126</v>
      </c>
      <c r="AI11" s="16" t="s">
        <v>125</v>
      </c>
      <c r="AJ11" s="15">
        <v>45002</v>
      </c>
      <c r="AK11" s="15">
        <v>45002</v>
      </c>
      <c r="AL11" s="14"/>
    </row>
    <row r="12" spans="1:38" ht="90" x14ac:dyDescent="0.25">
      <c r="A12" s="14">
        <v>2023</v>
      </c>
      <c r="B12" s="15">
        <v>44958</v>
      </c>
      <c r="C12" s="15">
        <v>44985</v>
      </c>
      <c r="D12" s="14" t="s">
        <v>101</v>
      </c>
      <c r="E12" s="14" t="s">
        <v>108</v>
      </c>
      <c r="F12" s="14">
        <v>10</v>
      </c>
      <c r="G12" s="14" t="s">
        <v>154</v>
      </c>
      <c r="H12" s="16" t="s">
        <v>154</v>
      </c>
      <c r="I12" s="14" t="s">
        <v>155</v>
      </c>
      <c r="J12" s="14" t="s">
        <v>156</v>
      </c>
      <c r="K12" s="14" t="s">
        <v>157</v>
      </c>
      <c r="L12" s="14" t="s">
        <v>158</v>
      </c>
      <c r="M12" s="14" t="s">
        <v>111</v>
      </c>
      <c r="N12" s="14" t="s">
        <v>112</v>
      </c>
      <c r="O12" s="20" t="s">
        <v>159</v>
      </c>
      <c r="P12" s="14" t="s">
        <v>114</v>
      </c>
      <c r="Q12" s="14">
        <v>0</v>
      </c>
      <c r="R12" s="14">
        <v>0</v>
      </c>
      <c r="S12" s="14" t="s">
        <v>133</v>
      </c>
      <c r="T12" s="14" t="s">
        <v>134</v>
      </c>
      <c r="U12" s="14" t="s">
        <v>135</v>
      </c>
      <c r="V12" s="14" t="s">
        <v>133</v>
      </c>
      <c r="W12" s="14" t="s">
        <v>160</v>
      </c>
      <c r="X12" s="14" t="s">
        <v>161</v>
      </c>
      <c r="Y12" s="16" t="s">
        <v>162</v>
      </c>
      <c r="Z12" s="15">
        <v>44984</v>
      </c>
      <c r="AA12" s="15">
        <v>44985</v>
      </c>
      <c r="AB12" s="14">
        <v>5</v>
      </c>
      <c r="AC12" s="14">
        <v>2881.77</v>
      </c>
      <c r="AD12" s="14">
        <v>2286.23</v>
      </c>
      <c r="AE12" s="15">
        <v>45002</v>
      </c>
      <c r="AF12" s="19" t="s">
        <v>163</v>
      </c>
      <c r="AG12" s="14">
        <v>5</v>
      </c>
      <c r="AH12" s="19" t="s">
        <v>126</v>
      </c>
      <c r="AI12" s="16" t="s">
        <v>125</v>
      </c>
      <c r="AJ12" s="15">
        <v>45002</v>
      </c>
      <c r="AK12" s="15">
        <v>45002</v>
      </c>
      <c r="AL12" s="14"/>
    </row>
    <row r="13" spans="1:38" ht="45" x14ac:dyDescent="0.25">
      <c r="A13" s="14">
        <v>2023</v>
      </c>
      <c r="B13" s="15">
        <v>44986</v>
      </c>
      <c r="C13" s="15">
        <v>45016</v>
      </c>
      <c r="D13" s="14" t="s">
        <v>101</v>
      </c>
      <c r="E13" s="14" t="s">
        <v>108</v>
      </c>
      <c r="F13" s="14">
        <v>10</v>
      </c>
      <c r="G13" s="14" t="s">
        <v>165</v>
      </c>
      <c r="H13" s="16" t="s">
        <v>165</v>
      </c>
      <c r="I13" s="14" t="s">
        <v>155</v>
      </c>
      <c r="J13" s="5" t="s">
        <v>167</v>
      </c>
      <c r="K13" s="5" t="s">
        <v>168</v>
      </c>
      <c r="L13" s="5" t="s">
        <v>169</v>
      </c>
      <c r="M13" s="14" t="s">
        <v>110</v>
      </c>
      <c r="N13" s="14" t="s">
        <v>112</v>
      </c>
      <c r="O13" s="16" t="s">
        <v>166</v>
      </c>
      <c r="P13" s="14" t="s">
        <v>114</v>
      </c>
      <c r="Q13" s="14">
        <v>0</v>
      </c>
      <c r="R13" s="14">
        <v>0</v>
      </c>
      <c r="S13" s="14" t="s">
        <v>133</v>
      </c>
      <c r="T13" s="14" t="s">
        <v>134</v>
      </c>
      <c r="U13" s="14" t="s">
        <v>135</v>
      </c>
      <c r="V13" s="14" t="s">
        <v>133</v>
      </c>
      <c r="W13" s="14" t="s">
        <v>136</v>
      </c>
      <c r="X13" s="14" t="s">
        <v>136</v>
      </c>
      <c r="Y13" s="16" t="s">
        <v>170</v>
      </c>
      <c r="Z13" s="15">
        <v>44987</v>
      </c>
      <c r="AA13" s="15">
        <v>44988</v>
      </c>
      <c r="AB13" s="14">
        <v>6</v>
      </c>
      <c r="AC13" s="14">
        <v>6593.35</v>
      </c>
      <c r="AD13" s="14">
        <v>0</v>
      </c>
      <c r="AE13" s="15">
        <v>45000</v>
      </c>
      <c r="AF13" s="19" t="s">
        <v>171</v>
      </c>
      <c r="AG13" s="14">
        <v>6</v>
      </c>
      <c r="AH13" s="19" t="s">
        <v>126</v>
      </c>
      <c r="AI13" s="16" t="s">
        <v>125</v>
      </c>
      <c r="AJ13" s="15">
        <v>45033</v>
      </c>
      <c r="AK13" s="15">
        <v>45000</v>
      </c>
      <c r="AL13" s="14"/>
    </row>
    <row r="14" spans="1:38" ht="45" x14ac:dyDescent="0.25">
      <c r="A14" s="14">
        <v>2023</v>
      </c>
      <c r="B14" s="15">
        <v>44986</v>
      </c>
      <c r="C14" s="15">
        <v>45016</v>
      </c>
      <c r="D14" s="14" t="s">
        <v>101</v>
      </c>
      <c r="E14" s="14" t="s">
        <v>108</v>
      </c>
      <c r="F14" s="14">
        <v>10</v>
      </c>
      <c r="G14" s="14" t="s">
        <v>154</v>
      </c>
      <c r="H14" s="16" t="s">
        <v>154</v>
      </c>
      <c r="I14" s="14" t="s">
        <v>155</v>
      </c>
      <c r="J14" s="14" t="s">
        <v>156</v>
      </c>
      <c r="K14" s="14" t="s">
        <v>157</v>
      </c>
      <c r="L14" s="14" t="s">
        <v>158</v>
      </c>
      <c r="M14" s="14" t="s">
        <v>111</v>
      </c>
      <c r="N14" s="14" t="s">
        <v>112</v>
      </c>
      <c r="O14" s="16" t="s">
        <v>173</v>
      </c>
      <c r="P14" s="14" t="s">
        <v>114</v>
      </c>
      <c r="Q14" s="14">
        <v>0</v>
      </c>
      <c r="R14" s="14">
        <v>0</v>
      </c>
      <c r="S14" s="14" t="s">
        <v>133</v>
      </c>
      <c r="T14" s="14" t="s">
        <v>134</v>
      </c>
      <c r="U14" s="14" t="s">
        <v>135</v>
      </c>
      <c r="V14" s="14" t="s">
        <v>133</v>
      </c>
      <c r="W14" s="14" t="s">
        <v>136</v>
      </c>
      <c r="X14" s="14" t="s">
        <v>136</v>
      </c>
      <c r="Y14" s="16" t="s">
        <v>174</v>
      </c>
      <c r="Z14" s="15">
        <v>44987</v>
      </c>
      <c r="AA14" s="15">
        <v>44961</v>
      </c>
      <c r="AB14" s="14">
        <v>7</v>
      </c>
      <c r="AC14" s="14">
        <v>5149.1899999999996</v>
      </c>
      <c r="AD14" s="14">
        <v>5330.81</v>
      </c>
      <c r="AE14" s="15">
        <v>45003</v>
      </c>
      <c r="AF14" s="19" t="s">
        <v>175</v>
      </c>
      <c r="AG14" s="14">
        <v>7</v>
      </c>
      <c r="AH14" s="19" t="s">
        <v>126</v>
      </c>
      <c r="AI14" s="16" t="s">
        <v>125</v>
      </c>
      <c r="AJ14" s="15">
        <v>45034</v>
      </c>
      <c r="AK14" s="15">
        <v>45034</v>
      </c>
      <c r="AL14" s="14"/>
    </row>
    <row r="15" spans="1:38" ht="120" x14ac:dyDescent="0.25">
      <c r="A15" s="14">
        <v>2023</v>
      </c>
      <c r="B15" s="15">
        <v>44986</v>
      </c>
      <c r="C15" s="15">
        <v>45016</v>
      </c>
      <c r="D15" s="14" t="s">
        <v>101</v>
      </c>
      <c r="E15" s="14" t="s">
        <v>108</v>
      </c>
      <c r="F15" s="14">
        <v>10</v>
      </c>
      <c r="G15" s="14" t="s">
        <v>165</v>
      </c>
      <c r="H15" s="16" t="s">
        <v>165</v>
      </c>
      <c r="I15" s="14" t="s">
        <v>155</v>
      </c>
      <c r="J15" s="14" t="s">
        <v>167</v>
      </c>
      <c r="K15" s="14" t="s">
        <v>168</v>
      </c>
      <c r="L15" s="14" t="s">
        <v>169</v>
      </c>
      <c r="M15" s="14" t="s">
        <v>110</v>
      </c>
      <c r="N15" s="14" t="s">
        <v>112</v>
      </c>
      <c r="O15" s="16" t="s">
        <v>176</v>
      </c>
      <c r="P15" s="14" t="s">
        <v>114</v>
      </c>
      <c r="Q15" s="14">
        <v>0</v>
      </c>
      <c r="R15" s="14">
        <v>0</v>
      </c>
      <c r="S15" s="14" t="s">
        <v>133</v>
      </c>
      <c r="T15" s="14" t="s">
        <v>134</v>
      </c>
      <c r="U15" s="14" t="s">
        <v>135</v>
      </c>
      <c r="V15" s="14" t="s">
        <v>133</v>
      </c>
      <c r="W15" s="14" t="s">
        <v>177</v>
      </c>
      <c r="X15" s="14" t="s">
        <v>178</v>
      </c>
      <c r="Y15" s="16" t="s">
        <v>179</v>
      </c>
      <c r="Z15" s="15">
        <v>45001</v>
      </c>
      <c r="AA15" s="15">
        <v>45003</v>
      </c>
      <c r="AB15" s="14">
        <v>8</v>
      </c>
      <c r="AC15" s="14">
        <v>11441.99</v>
      </c>
      <c r="AD15" s="14">
        <v>0</v>
      </c>
      <c r="AE15" s="15">
        <v>45016</v>
      </c>
      <c r="AF15" s="19" t="s">
        <v>181</v>
      </c>
      <c r="AG15" s="14">
        <v>8</v>
      </c>
      <c r="AH15" s="19" t="s">
        <v>126</v>
      </c>
      <c r="AI15" s="16" t="s">
        <v>125</v>
      </c>
      <c r="AJ15" s="15" t="s">
        <v>180</v>
      </c>
      <c r="AK15" s="15">
        <v>45016</v>
      </c>
      <c r="AL15" s="14"/>
    </row>
    <row r="16" spans="1:38" ht="75" x14ac:dyDescent="0.25">
      <c r="A16" s="14">
        <v>2023</v>
      </c>
      <c r="B16" s="15">
        <v>44986</v>
      </c>
      <c r="C16" s="15">
        <v>45016</v>
      </c>
      <c r="D16" s="14" t="s">
        <v>101</v>
      </c>
      <c r="E16" s="14" t="s">
        <v>108</v>
      </c>
      <c r="F16" s="14">
        <v>10</v>
      </c>
      <c r="G16" s="14" t="s">
        <v>127</v>
      </c>
      <c r="H16" s="16" t="s">
        <v>127</v>
      </c>
      <c r="I16" s="14" t="s">
        <v>128</v>
      </c>
      <c r="J16" s="14" t="s">
        <v>129</v>
      </c>
      <c r="K16" s="14" t="s">
        <v>130</v>
      </c>
      <c r="L16" s="14" t="s">
        <v>131</v>
      </c>
      <c r="M16" s="14" t="s">
        <v>111</v>
      </c>
      <c r="N16" s="14" t="s">
        <v>112</v>
      </c>
      <c r="O16" s="16" t="s">
        <v>185</v>
      </c>
      <c r="P16" s="14" t="s">
        <v>114</v>
      </c>
      <c r="Q16" s="14">
        <v>0</v>
      </c>
      <c r="R16" s="14">
        <v>0</v>
      </c>
      <c r="S16" s="14" t="s">
        <v>133</v>
      </c>
      <c r="T16" s="14" t="s">
        <v>134</v>
      </c>
      <c r="U16" s="14" t="s">
        <v>135</v>
      </c>
      <c r="V16" s="14" t="s">
        <v>133</v>
      </c>
      <c r="W16" s="14" t="s">
        <v>136</v>
      </c>
      <c r="X16" s="14" t="s">
        <v>136</v>
      </c>
      <c r="Y16" s="16" t="s">
        <v>185</v>
      </c>
      <c r="Z16" s="15">
        <v>45015</v>
      </c>
      <c r="AA16" s="15">
        <v>45016</v>
      </c>
      <c r="AB16" s="14">
        <v>9</v>
      </c>
      <c r="AC16" s="14">
        <v>10890.87</v>
      </c>
      <c r="AD16" s="14">
        <v>0</v>
      </c>
      <c r="AE16" s="15">
        <v>45041</v>
      </c>
      <c r="AF16" s="19" t="s">
        <v>184</v>
      </c>
      <c r="AG16" s="14">
        <v>9</v>
      </c>
      <c r="AH16" s="19" t="s">
        <v>126</v>
      </c>
      <c r="AI16" s="16" t="s">
        <v>125</v>
      </c>
      <c r="AJ16" s="15">
        <v>45041</v>
      </c>
      <c r="AK16" s="15">
        <v>45041</v>
      </c>
      <c r="AL16" s="14"/>
    </row>
    <row r="17" spans="1:38" ht="45" x14ac:dyDescent="0.25">
      <c r="A17" s="14">
        <v>2023</v>
      </c>
      <c r="B17" s="15">
        <v>45017</v>
      </c>
      <c r="C17" s="15">
        <v>45046</v>
      </c>
      <c r="D17" s="14" t="s">
        <v>101</v>
      </c>
      <c r="E17" s="14" t="s">
        <v>108</v>
      </c>
      <c r="F17" s="14">
        <v>10</v>
      </c>
      <c r="G17" s="14" t="s">
        <v>127</v>
      </c>
      <c r="H17" s="16" t="s">
        <v>127</v>
      </c>
      <c r="I17" s="14" t="s">
        <v>128</v>
      </c>
      <c r="J17" s="14" t="s">
        <v>129</v>
      </c>
      <c r="K17" s="14" t="s">
        <v>130</v>
      </c>
      <c r="L17" s="14" t="s">
        <v>131</v>
      </c>
      <c r="M17" s="14" t="s">
        <v>111</v>
      </c>
      <c r="N17" s="14" t="s">
        <v>112</v>
      </c>
      <c r="O17" s="16" t="s">
        <v>152</v>
      </c>
      <c r="P17" s="14" t="s">
        <v>114</v>
      </c>
      <c r="Q17" s="14">
        <v>0</v>
      </c>
      <c r="R17" s="14">
        <v>0</v>
      </c>
      <c r="S17" s="14" t="s">
        <v>133</v>
      </c>
      <c r="T17" s="14" t="s">
        <v>134</v>
      </c>
      <c r="U17" s="14" t="s">
        <v>135</v>
      </c>
      <c r="V17" s="14" t="s">
        <v>133</v>
      </c>
      <c r="W17" s="14" t="s">
        <v>136</v>
      </c>
      <c r="X17" s="14" t="s">
        <v>136</v>
      </c>
      <c r="Y17" s="16" t="s">
        <v>152</v>
      </c>
      <c r="Z17" s="15">
        <v>45019</v>
      </c>
      <c r="AA17" s="15">
        <v>45020</v>
      </c>
      <c r="AB17" s="14">
        <v>10</v>
      </c>
      <c r="AC17" s="14">
        <v>16873.330000000002</v>
      </c>
      <c r="AD17" s="14">
        <v>0</v>
      </c>
      <c r="AE17" s="15">
        <v>45037</v>
      </c>
      <c r="AF17" s="19" t="s">
        <v>187</v>
      </c>
      <c r="AG17" s="14">
        <v>10</v>
      </c>
      <c r="AH17" s="19" t="s">
        <v>126</v>
      </c>
      <c r="AI17" s="16" t="s">
        <v>125</v>
      </c>
      <c r="AJ17" s="15">
        <v>45054</v>
      </c>
      <c r="AK17" s="15">
        <v>45037</v>
      </c>
      <c r="AL17" s="14"/>
    </row>
    <row r="18" spans="1:38" ht="120" x14ac:dyDescent="0.25">
      <c r="A18" s="14">
        <v>2023</v>
      </c>
      <c r="B18" s="15">
        <v>45017</v>
      </c>
      <c r="C18" s="15">
        <v>45046</v>
      </c>
      <c r="D18" s="14" t="s">
        <v>101</v>
      </c>
      <c r="E18" s="14" t="s">
        <v>108</v>
      </c>
      <c r="F18" s="14">
        <v>10</v>
      </c>
      <c r="G18" s="14" t="s">
        <v>127</v>
      </c>
      <c r="H18" s="16" t="s">
        <v>127</v>
      </c>
      <c r="I18" s="14" t="s">
        <v>128</v>
      </c>
      <c r="J18" s="14" t="s">
        <v>129</v>
      </c>
      <c r="K18" s="14" t="s">
        <v>130</v>
      </c>
      <c r="L18" s="14" t="s">
        <v>131</v>
      </c>
      <c r="M18" s="14" t="s">
        <v>111</v>
      </c>
      <c r="N18" s="14" t="s">
        <v>112</v>
      </c>
      <c r="O18" s="16" t="s">
        <v>189</v>
      </c>
      <c r="P18" s="14" t="s">
        <v>114</v>
      </c>
      <c r="Q18" s="14">
        <v>0</v>
      </c>
      <c r="R18" s="14">
        <v>0</v>
      </c>
      <c r="S18" s="14" t="s">
        <v>133</v>
      </c>
      <c r="T18" s="14" t="s">
        <v>134</v>
      </c>
      <c r="U18" s="14" t="s">
        <v>135</v>
      </c>
      <c r="V18" s="14" t="s">
        <v>133</v>
      </c>
      <c r="W18" s="14" t="s">
        <v>136</v>
      </c>
      <c r="X18" s="14" t="s">
        <v>136</v>
      </c>
      <c r="Y18" s="16" t="s">
        <v>189</v>
      </c>
      <c r="Z18" s="15">
        <v>45041</v>
      </c>
      <c r="AA18" s="15">
        <v>45042</v>
      </c>
      <c r="AB18" s="14">
        <v>11</v>
      </c>
      <c r="AC18" s="14">
        <v>5047.88</v>
      </c>
      <c r="AD18" s="14">
        <v>0</v>
      </c>
      <c r="AE18" s="15">
        <v>45037</v>
      </c>
      <c r="AF18" s="19" t="s">
        <v>190</v>
      </c>
      <c r="AG18" s="14">
        <v>11</v>
      </c>
      <c r="AH18" s="19" t="s">
        <v>126</v>
      </c>
      <c r="AI18" s="16" t="s">
        <v>125</v>
      </c>
      <c r="AJ18" s="15">
        <v>45054</v>
      </c>
      <c r="AK18" s="15">
        <v>45037</v>
      </c>
      <c r="AL18" s="14"/>
    </row>
    <row r="19" spans="1:38" ht="273.75" customHeight="1" x14ac:dyDescent="0.25">
      <c r="A19" s="14">
        <v>2023</v>
      </c>
      <c r="B19" s="15">
        <v>45047</v>
      </c>
      <c r="C19" s="15">
        <v>45077</v>
      </c>
      <c r="D19" s="14" t="s">
        <v>101</v>
      </c>
      <c r="E19" s="14" t="s">
        <v>108</v>
      </c>
      <c r="F19" s="14">
        <v>10</v>
      </c>
      <c r="G19" s="14" t="s">
        <v>154</v>
      </c>
      <c r="H19" s="16" t="s">
        <v>154</v>
      </c>
      <c r="I19" s="14" t="s">
        <v>155</v>
      </c>
      <c r="J19" s="14" t="s">
        <v>156</v>
      </c>
      <c r="K19" s="14" t="s">
        <v>157</v>
      </c>
      <c r="L19" s="14" t="s">
        <v>158</v>
      </c>
      <c r="M19" s="14" t="s">
        <v>111</v>
      </c>
      <c r="N19" s="14" t="s">
        <v>112</v>
      </c>
      <c r="O19" s="16" t="s">
        <v>192</v>
      </c>
      <c r="P19" s="14" t="s">
        <v>114</v>
      </c>
      <c r="Q19" s="14">
        <v>0</v>
      </c>
      <c r="R19" s="14">
        <v>0</v>
      </c>
      <c r="S19" s="14" t="s">
        <v>133</v>
      </c>
      <c r="T19" s="14" t="s">
        <v>134</v>
      </c>
      <c r="U19" s="14" t="s">
        <v>135</v>
      </c>
      <c r="V19" s="14" t="s">
        <v>133</v>
      </c>
      <c r="W19" s="14" t="s">
        <v>193</v>
      </c>
      <c r="X19" s="5" t="s">
        <v>194</v>
      </c>
      <c r="Y19" s="16" t="s">
        <v>195</v>
      </c>
      <c r="Z19" s="15">
        <v>45071</v>
      </c>
      <c r="AA19" s="15">
        <v>45073</v>
      </c>
      <c r="AB19" s="14">
        <v>12</v>
      </c>
      <c r="AC19" s="14">
        <v>9884.2099999999991</v>
      </c>
      <c r="AD19" s="14">
        <v>3086.01</v>
      </c>
      <c r="AE19" s="15">
        <v>45089</v>
      </c>
      <c r="AF19" s="19" t="s">
        <v>196</v>
      </c>
      <c r="AG19" s="14">
        <v>12</v>
      </c>
      <c r="AH19" s="19" t="s">
        <v>126</v>
      </c>
      <c r="AI19" s="16" t="s">
        <v>125</v>
      </c>
      <c r="AJ19" s="15">
        <v>45089</v>
      </c>
      <c r="AK19" s="15">
        <v>45089</v>
      </c>
      <c r="AL19" s="14"/>
    </row>
    <row r="20" spans="1:38" ht="150" x14ac:dyDescent="0.25">
      <c r="A20" s="14">
        <v>2023</v>
      </c>
      <c r="B20" s="15">
        <v>45047</v>
      </c>
      <c r="C20" s="15">
        <v>45077</v>
      </c>
      <c r="D20" s="14" t="s">
        <v>101</v>
      </c>
      <c r="E20" s="14" t="s">
        <v>108</v>
      </c>
      <c r="F20" s="14">
        <v>10</v>
      </c>
      <c r="G20" s="14" t="s">
        <v>154</v>
      </c>
      <c r="H20" s="16" t="s">
        <v>154</v>
      </c>
      <c r="I20" s="21" t="s">
        <v>198</v>
      </c>
      <c r="J20" s="16" t="s">
        <v>199</v>
      </c>
      <c r="K20" s="22" t="s">
        <v>200</v>
      </c>
      <c r="L20" s="22" t="s">
        <v>201</v>
      </c>
      <c r="M20" s="14" t="s">
        <v>111</v>
      </c>
      <c r="N20" s="14" t="s">
        <v>112</v>
      </c>
      <c r="O20" s="16" t="s">
        <v>202</v>
      </c>
      <c r="P20" s="14" t="s">
        <v>114</v>
      </c>
      <c r="Q20" s="14">
        <v>0</v>
      </c>
      <c r="R20" s="14">
        <v>0</v>
      </c>
      <c r="S20" s="14" t="s">
        <v>133</v>
      </c>
      <c r="T20" s="14" t="s">
        <v>134</v>
      </c>
      <c r="U20" s="14" t="s">
        <v>135</v>
      </c>
      <c r="V20" s="14" t="s">
        <v>133</v>
      </c>
      <c r="W20" s="14" t="s">
        <v>193</v>
      </c>
      <c r="X20" s="14" t="s">
        <v>194</v>
      </c>
      <c r="Y20" s="14" t="s">
        <v>203</v>
      </c>
      <c r="Z20" s="15">
        <v>45071</v>
      </c>
      <c r="AA20" s="15">
        <v>45073</v>
      </c>
      <c r="AB20" s="14">
        <v>13</v>
      </c>
      <c r="AC20" s="14">
        <v>13600.19</v>
      </c>
      <c r="AD20" s="14">
        <v>3211.03</v>
      </c>
      <c r="AE20" s="15">
        <v>45083</v>
      </c>
      <c r="AF20" s="19" t="s">
        <v>204</v>
      </c>
      <c r="AG20" s="14">
        <v>13</v>
      </c>
      <c r="AH20" s="19" t="s">
        <v>126</v>
      </c>
      <c r="AI20" s="16" t="s">
        <v>125</v>
      </c>
      <c r="AJ20" s="15">
        <v>45089</v>
      </c>
      <c r="AK20" s="15">
        <v>45083</v>
      </c>
      <c r="AL20" s="14"/>
    </row>
    <row r="21" spans="1:38" ht="147.75" customHeight="1" x14ac:dyDescent="0.25">
      <c r="A21" s="14">
        <v>2023</v>
      </c>
      <c r="B21" s="15">
        <v>45047</v>
      </c>
      <c r="C21" s="15">
        <v>45077</v>
      </c>
      <c r="D21" s="14" t="s">
        <v>101</v>
      </c>
      <c r="E21" s="14" t="s">
        <v>108</v>
      </c>
      <c r="F21" s="14">
        <v>10</v>
      </c>
      <c r="G21" s="14" t="s">
        <v>165</v>
      </c>
      <c r="H21" s="16" t="s">
        <v>165</v>
      </c>
      <c r="I21" s="23" t="s">
        <v>209</v>
      </c>
      <c r="J21" s="14" t="s">
        <v>210</v>
      </c>
      <c r="K21" s="14" t="s">
        <v>211</v>
      </c>
      <c r="L21" s="14" t="s">
        <v>212</v>
      </c>
      <c r="M21" s="14" t="s">
        <v>110</v>
      </c>
      <c r="N21" s="14" t="s">
        <v>112</v>
      </c>
      <c r="O21" s="16" t="s">
        <v>202</v>
      </c>
      <c r="P21" s="14" t="s">
        <v>114</v>
      </c>
      <c r="Q21" s="14">
        <v>0</v>
      </c>
      <c r="R21" s="24">
        <v>0</v>
      </c>
      <c r="S21" s="14" t="s">
        <v>133</v>
      </c>
      <c r="T21" s="14" t="s">
        <v>134</v>
      </c>
      <c r="U21" s="14" t="s">
        <v>135</v>
      </c>
      <c r="V21" s="14" t="s">
        <v>133</v>
      </c>
      <c r="W21" s="14" t="s">
        <v>193</v>
      </c>
      <c r="X21" s="14" t="s">
        <v>194</v>
      </c>
      <c r="Y21" s="14" t="s">
        <v>203</v>
      </c>
      <c r="Z21" s="15">
        <v>45071</v>
      </c>
      <c r="AA21" s="15">
        <v>45073</v>
      </c>
      <c r="AB21" s="14">
        <v>14</v>
      </c>
      <c r="AC21" s="16">
        <v>11116.72</v>
      </c>
      <c r="AD21" s="16">
        <v>1853.5</v>
      </c>
      <c r="AE21" s="15">
        <v>45083</v>
      </c>
      <c r="AF21" s="19" t="s">
        <v>206</v>
      </c>
      <c r="AG21" s="14">
        <v>14</v>
      </c>
      <c r="AH21" s="19" t="s">
        <v>126</v>
      </c>
      <c r="AI21" s="16" t="s">
        <v>125</v>
      </c>
      <c r="AJ21" s="15">
        <v>45089</v>
      </c>
      <c r="AK21" s="15">
        <v>45083</v>
      </c>
      <c r="AL21" s="16" t="s">
        <v>207</v>
      </c>
    </row>
    <row r="22" spans="1:38" ht="210" x14ac:dyDescent="0.25">
      <c r="A22" s="14">
        <v>2023</v>
      </c>
      <c r="B22" s="15">
        <v>45078</v>
      </c>
      <c r="C22" s="15">
        <v>45107</v>
      </c>
      <c r="D22" s="14" t="s">
        <v>101</v>
      </c>
      <c r="E22" s="14" t="s">
        <v>108</v>
      </c>
      <c r="F22" s="14">
        <v>10</v>
      </c>
      <c r="G22" s="14" t="s">
        <v>154</v>
      </c>
      <c r="H22" s="16" t="s">
        <v>154</v>
      </c>
      <c r="I22" s="4" t="s">
        <v>155</v>
      </c>
      <c r="J22" s="5" t="s">
        <v>156</v>
      </c>
      <c r="K22" s="5" t="s">
        <v>157</v>
      </c>
      <c r="L22" s="5" t="s">
        <v>158</v>
      </c>
      <c r="M22" s="14" t="s">
        <v>111</v>
      </c>
      <c r="N22" s="14" t="s">
        <v>112</v>
      </c>
      <c r="O22" s="16" t="s">
        <v>213</v>
      </c>
      <c r="P22" s="14" t="s">
        <v>114</v>
      </c>
      <c r="Q22" s="14">
        <v>0</v>
      </c>
      <c r="R22" s="14">
        <v>0</v>
      </c>
      <c r="S22" s="14" t="s">
        <v>133</v>
      </c>
      <c r="T22" s="14" t="s">
        <v>134</v>
      </c>
      <c r="U22" s="14" t="s">
        <v>135</v>
      </c>
      <c r="V22" s="14" t="s">
        <v>133</v>
      </c>
      <c r="W22" s="5" t="s">
        <v>214</v>
      </c>
      <c r="X22" s="4" t="s">
        <v>215</v>
      </c>
      <c r="Y22" s="16" t="s">
        <v>216</v>
      </c>
      <c r="Z22" s="6">
        <v>45099</v>
      </c>
      <c r="AA22" s="6">
        <v>45101</v>
      </c>
      <c r="AB22" s="14">
        <v>15</v>
      </c>
      <c r="AC22" s="14">
        <v>12286.3</v>
      </c>
      <c r="AD22" s="14">
        <v>4643.7</v>
      </c>
      <c r="AE22" s="15">
        <v>45154</v>
      </c>
      <c r="AF22" s="19" t="s">
        <v>218</v>
      </c>
      <c r="AG22" s="14">
        <v>15</v>
      </c>
      <c r="AH22" s="19" t="s">
        <v>126</v>
      </c>
      <c r="AI22" s="16" t="s">
        <v>125</v>
      </c>
      <c r="AJ22" s="15">
        <v>45154</v>
      </c>
      <c r="AK22" s="15">
        <v>45154</v>
      </c>
      <c r="AL22" s="16" t="s">
        <v>217</v>
      </c>
    </row>
    <row r="23" spans="1:38" ht="60" x14ac:dyDescent="0.25">
      <c r="A23" s="14">
        <v>2023</v>
      </c>
      <c r="B23" s="15">
        <v>45078</v>
      </c>
      <c r="C23" s="15">
        <v>45107</v>
      </c>
      <c r="D23" s="14" t="s">
        <v>101</v>
      </c>
      <c r="E23" s="14" t="s">
        <v>108</v>
      </c>
      <c r="F23" s="14">
        <v>10</v>
      </c>
      <c r="G23" s="28" t="s">
        <v>165</v>
      </c>
      <c r="H23" s="16" t="s">
        <v>165</v>
      </c>
      <c r="I23" s="4" t="s">
        <v>155</v>
      </c>
      <c r="J23" s="14" t="s">
        <v>167</v>
      </c>
      <c r="K23" s="14" t="s">
        <v>168</v>
      </c>
      <c r="L23" s="14" t="s">
        <v>169</v>
      </c>
      <c r="M23" s="14" t="s">
        <v>110</v>
      </c>
      <c r="N23" s="14" t="s">
        <v>112</v>
      </c>
      <c r="O23" s="16" t="s">
        <v>230</v>
      </c>
      <c r="P23" s="14" t="s">
        <v>114</v>
      </c>
      <c r="Q23" s="14">
        <v>0</v>
      </c>
      <c r="R23" s="14">
        <v>0</v>
      </c>
      <c r="S23" s="14" t="s">
        <v>133</v>
      </c>
      <c r="T23" s="14" t="s">
        <v>134</v>
      </c>
      <c r="U23" s="14" t="s">
        <v>135</v>
      </c>
      <c r="V23" s="14" t="s">
        <v>133</v>
      </c>
      <c r="W23" s="5" t="s">
        <v>214</v>
      </c>
      <c r="X23" s="4" t="s">
        <v>215</v>
      </c>
      <c r="Y23" s="50" t="s">
        <v>230</v>
      </c>
      <c r="Z23" s="35">
        <v>45098</v>
      </c>
      <c r="AA23" s="35">
        <v>45100</v>
      </c>
      <c r="AB23" s="14">
        <v>16</v>
      </c>
      <c r="AC23" s="29">
        <v>8060.3</v>
      </c>
      <c r="AD23" s="14">
        <v>0</v>
      </c>
      <c r="AE23" s="15">
        <v>45154</v>
      </c>
      <c r="AF23" s="19" t="s">
        <v>220</v>
      </c>
      <c r="AG23" s="14">
        <v>16</v>
      </c>
      <c r="AH23" s="19" t="s">
        <v>126</v>
      </c>
      <c r="AI23" s="16" t="s">
        <v>125</v>
      </c>
      <c r="AJ23" s="15">
        <v>45154</v>
      </c>
      <c r="AK23" s="15">
        <v>45154</v>
      </c>
      <c r="AL23" s="16" t="s">
        <v>217</v>
      </c>
    </row>
    <row r="24" spans="1:38" ht="75" x14ac:dyDescent="0.25">
      <c r="A24" s="36">
        <v>2023</v>
      </c>
      <c r="B24" s="37">
        <v>45078</v>
      </c>
      <c r="C24" s="37">
        <v>45107</v>
      </c>
      <c r="D24" s="36" t="s">
        <v>101</v>
      </c>
      <c r="E24" s="36" t="s">
        <v>108</v>
      </c>
      <c r="F24" s="36">
        <v>10</v>
      </c>
      <c r="G24" s="36" t="s">
        <v>127</v>
      </c>
      <c r="H24" s="38" t="s">
        <v>127</v>
      </c>
      <c r="I24" s="39" t="s">
        <v>128</v>
      </c>
      <c r="J24" s="36" t="s">
        <v>129</v>
      </c>
      <c r="K24" s="36" t="s">
        <v>130</v>
      </c>
      <c r="L24" s="36" t="s">
        <v>131</v>
      </c>
      <c r="M24" s="36" t="s">
        <v>111</v>
      </c>
      <c r="N24" s="36" t="s">
        <v>112</v>
      </c>
      <c r="O24" s="39" t="s">
        <v>221</v>
      </c>
      <c r="P24" s="36" t="s">
        <v>114</v>
      </c>
      <c r="Q24" s="36">
        <v>0</v>
      </c>
      <c r="R24" s="36">
        <v>0</v>
      </c>
      <c r="S24" s="36" t="s">
        <v>133</v>
      </c>
      <c r="T24" s="36" t="s">
        <v>134</v>
      </c>
      <c r="U24" s="36" t="s">
        <v>135</v>
      </c>
      <c r="V24" s="36" t="s">
        <v>133</v>
      </c>
      <c r="W24" s="36" t="s">
        <v>136</v>
      </c>
      <c r="X24" s="36" t="s">
        <v>136</v>
      </c>
      <c r="Y24" s="39" t="s">
        <v>221</v>
      </c>
      <c r="Z24" s="37">
        <v>45105</v>
      </c>
      <c r="AA24" s="37">
        <v>45105</v>
      </c>
      <c r="AB24" s="36">
        <v>17</v>
      </c>
      <c r="AC24" s="36">
        <v>4823.9799999999996</v>
      </c>
      <c r="AD24" s="36">
        <v>0</v>
      </c>
      <c r="AE24" s="40">
        <v>45118</v>
      </c>
      <c r="AF24" s="41" t="s">
        <v>222</v>
      </c>
      <c r="AG24" s="36">
        <v>17</v>
      </c>
      <c r="AH24" s="41" t="s">
        <v>126</v>
      </c>
      <c r="AI24" s="39" t="s">
        <v>125</v>
      </c>
      <c r="AJ24" s="42">
        <v>45155</v>
      </c>
      <c r="AK24" s="42">
        <v>45155</v>
      </c>
      <c r="AL24" s="43"/>
    </row>
    <row r="25" spans="1:38" s="49" customFormat="1" ht="56.25" customHeight="1" x14ac:dyDescent="0.25">
      <c r="A25" s="51" t="s">
        <v>224</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1:38" ht="45" x14ac:dyDescent="0.25">
      <c r="A26" s="44">
        <v>2023</v>
      </c>
      <c r="B26" s="45">
        <v>45139</v>
      </c>
      <c r="C26" s="45">
        <v>44804</v>
      </c>
      <c r="D26" s="44" t="s">
        <v>101</v>
      </c>
      <c r="E26" s="44" t="s">
        <v>108</v>
      </c>
      <c r="F26" s="44">
        <v>10</v>
      </c>
      <c r="G26" s="44" t="s">
        <v>165</v>
      </c>
      <c r="H26" s="46" t="s">
        <v>165</v>
      </c>
      <c r="I26" s="46" t="s">
        <v>209</v>
      </c>
      <c r="J26" s="44" t="s">
        <v>210</v>
      </c>
      <c r="K26" s="44" t="s">
        <v>211</v>
      </c>
      <c r="L26" s="44" t="s">
        <v>212</v>
      </c>
      <c r="M26" s="44" t="s">
        <v>110</v>
      </c>
      <c r="N26" s="44" t="s">
        <v>112</v>
      </c>
      <c r="O26" s="44" t="s">
        <v>225</v>
      </c>
      <c r="P26" s="44" t="s">
        <v>114</v>
      </c>
      <c r="Q26" s="44">
        <v>0</v>
      </c>
      <c r="R26" s="44">
        <v>0</v>
      </c>
      <c r="S26" s="44" t="s">
        <v>133</v>
      </c>
      <c r="T26" s="44" t="s">
        <v>134</v>
      </c>
      <c r="U26" s="44" t="s">
        <v>135</v>
      </c>
      <c r="V26" s="44" t="s">
        <v>133</v>
      </c>
      <c r="W26" s="44" t="s">
        <v>134</v>
      </c>
      <c r="X26" s="44" t="s">
        <v>226</v>
      </c>
      <c r="Y26" s="46" t="s">
        <v>225</v>
      </c>
      <c r="Z26" s="45">
        <v>45153</v>
      </c>
      <c r="AA26" s="45">
        <v>45153</v>
      </c>
      <c r="AB26" s="44">
        <v>18</v>
      </c>
      <c r="AC26" s="47">
        <v>359.66</v>
      </c>
      <c r="AD26" s="44">
        <v>0</v>
      </c>
      <c r="AE26" s="45">
        <v>45175</v>
      </c>
      <c r="AF26" s="48" t="s">
        <v>227</v>
      </c>
      <c r="AG26" s="44">
        <v>18</v>
      </c>
      <c r="AH26" s="48" t="s">
        <v>126</v>
      </c>
      <c r="AI26" s="46" t="s">
        <v>125</v>
      </c>
      <c r="AJ26" s="45">
        <v>45175</v>
      </c>
      <c r="AK26" s="45">
        <v>45175</v>
      </c>
      <c r="AL26" s="44"/>
    </row>
  </sheetData>
  <mergeCells count="8">
    <mergeCell ref="A25:AL25"/>
    <mergeCell ref="A6:AL6"/>
    <mergeCell ref="A2:C2"/>
    <mergeCell ref="D2:F2"/>
    <mergeCell ref="G2:I2"/>
    <mergeCell ref="A3:C3"/>
    <mergeCell ref="D3:F3"/>
    <mergeCell ref="G3:I3"/>
  </mergeCells>
  <dataValidations count="5">
    <dataValidation type="list" allowBlank="1" showErrorMessage="1" sqref="D8:D24 D26:D200" xr:uid="{00000000-0002-0000-0000-000000000000}">
      <formula1>Hidden_13</formula1>
    </dataValidation>
    <dataValidation type="list" allowBlank="1" showErrorMessage="1" sqref="E8:E24 E26:E200" xr:uid="{00000000-0002-0000-0000-000001000000}">
      <formula1>Hidden_24</formula1>
    </dataValidation>
    <dataValidation type="list" allowBlank="1" showErrorMessage="1" sqref="M8:M24 M26:M200" xr:uid="{00000000-0002-0000-0000-000002000000}">
      <formula1>Hidden_312</formula1>
    </dataValidation>
    <dataValidation type="list" allowBlank="1" showErrorMessage="1" sqref="N8:N24 N26:N200" xr:uid="{00000000-0002-0000-0000-000003000000}">
      <formula1>Hidden_413</formula1>
    </dataValidation>
    <dataValidation type="list" allowBlank="1" showErrorMessage="1" sqref="P8:P24 P26:P200" xr:uid="{00000000-0002-0000-0000-000004000000}">
      <formula1>Hidden_515</formula1>
    </dataValidation>
  </dataValidations>
  <hyperlinks>
    <hyperlink ref="AH8" r:id="rId1" xr:uid="{0BF0A8AB-ACBC-4687-9999-8A150364CA7D}"/>
    <hyperlink ref="AH9:AH21" r:id="rId2" display="https://www.iepcjalisco.org.mx/sites/default/files/transparencia/articulo-8/IV/e/manual_de_administracion_2020.pdf" xr:uid="{DA0E0F33-3796-4FB1-A047-362651CC12C2}"/>
    <hyperlink ref="AF8" r:id="rId3" xr:uid="{D39855D2-0DFF-46C6-9955-8F563353E2E1}"/>
    <hyperlink ref="AF9" r:id="rId4" xr:uid="{2BC9862E-B28F-4D9A-AFD0-D479F7D8DEBE}"/>
    <hyperlink ref="AF10" r:id="rId5" xr:uid="{DAFD2726-E3E1-4276-8CF0-D0B942EA12E5}"/>
    <hyperlink ref="AF11" r:id="rId6" xr:uid="{9D7D205B-6DA5-48A1-8993-F92089AC02F0}"/>
    <hyperlink ref="AF12" r:id="rId7" xr:uid="{073A6560-59E7-4CF9-966D-93563AF711D3}"/>
    <hyperlink ref="AF13" r:id="rId8" xr:uid="{A7EC9A05-ECC9-432B-8D2F-9F1FB130F12D}"/>
    <hyperlink ref="AF14" r:id="rId9" xr:uid="{941E0A07-C101-485A-87DC-F2CABD95767A}"/>
    <hyperlink ref="AF15" r:id="rId10" xr:uid="{EB16E05D-DAE6-4F34-B787-9B46FDB36485}"/>
    <hyperlink ref="AF16" r:id="rId11" xr:uid="{64C28997-9E05-410D-B99B-ECA1D0ADEADF}"/>
    <hyperlink ref="AF17" r:id="rId12" xr:uid="{DE0FB1B7-3EB0-4FF9-9470-42AF177A78D8}"/>
    <hyperlink ref="AF18" r:id="rId13" xr:uid="{BFBE7284-1254-49E4-A94F-C2CA6B83A60A}"/>
    <hyperlink ref="AF19" r:id="rId14" xr:uid="{4126C665-E4EB-4B2F-B74E-4F4ABD0F6685}"/>
    <hyperlink ref="AF20" r:id="rId15" xr:uid="{A0E51824-F1FD-46C0-ADD6-1A472D10952C}"/>
    <hyperlink ref="AF21" r:id="rId16" xr:uid="{05A18232-96BB-4FDF-AC56-F2AD16A28D12}"/>
    <hyperlink ref="AF22" r:id="rId17" xr:uid="{91146EA6-3662-4EF0-8FC9-39AB4585D087}"/>
    <hyperlink ref="AH22" r:id="rId18" xr:uid="{A2721203-C5FD-476D-A325-156D70A7797B}"/>
    <hyperlink ref="AH23" r:id="rId19" xr:uid="{C215C9DE-0FB5-41E6-8497-31DD93A7125E}"/>
    <hyperlink ref="AF23" r:id="rId20" xr:uid="{F7C0F44B-01AD-46C6-822C-B9CC622B146E}"/>
    <hyperlink ref="AF24" r:id="rId21" xr:uid="{7017C881-CBF2-43F7-9D15-BB0B64E2F2AC}"/>
    <hyperlink ref="AH24" r:id="rId22" xr:uid="{E51264A1-4A29-4F90-AD4A-A87A7DF68F34}"/>
    <hyperlink ref="AH26" r:id="rId23" xr:uid="{9CE52CB5-5EFA-48B6-9D8F-0F46E8406ED9}"/>
    <hyperlink ref="AF26" r:id="rId24" xr:uid="{CE092ED9-E773-44EC-802B-725CC07CBA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7"/>
  <sheetViews>
    <sheetView topLeftCell="A3" workbookViewId="0">
      <selection activeCell="D42" sqref="D42"/>
    </sheetView>
  </sheetViews>
  <sheetFormatPr baseColWidth="10" defaultColWidth="9.140625" defaultRowHeight="15" x14ac:dyDescent="0.25"/>
  <cols>
    <col min="1" max="1" width="3.42578125" bestFit="1" customWidth="1"/>
    <col min="2" max="2" width="37.5703125" customWidth="1"/>
    <col min="3" max="3" width="34.140625" customWidth="1"/>
    <col min="4" max="4" width="30" customWidth="1"/>
  </cols>
  <sheetData>
    <row r="1" spans="1:4" hidden="1" x14ac:dyDescent="0.25">
      <c r="B1" t="s">
        <v>7</v>
      </c>
      <c r="C1" t="s">
        <v>10</v>
      </c>
      <c r="D1" t="s">
        <v>12</v>
      </c>
    </row>
    <row r="2" spans="1:4" hidden="1" x14ac:dyDescent="0.25">
      <c r="B2" t="s">
        <v>116</v>
      </c>
      <c r="C2" t="s">
        <v>117</v>
      </c>
      <c r="D2" t="s">
        <v>118</v>
      </c>
    </row>
    <row r="3" spans="1:4" ht="60" x14ac:dyDescent="0.25">
      <c r="A3" s="3" t="s">
        <v>119</v>
      </c>
      <c r="B3" s="3" t="s">
        <v>120</v>
      </c>
      <c r="C3" s="3" t="s">
        <v>121</v>
      </c>
      <c r="D3" s="3" t="s">
        <v>122</v>
      </c>
    </row>
    <row r="4" spans="1:4" x14ac:dyDescent="0.25">
      <c r="A4" s="7">
        <v>1</v>
      </c>
      <c r="B4" s="11" t="s">
        <v>140</v>
      </c>
      <c r="C4" s="12" t="s">
        <v>141</v>
      </c>
      <c r="D4" s="25">
        <v>3126</v>
      </c>
    </row>
    <row r="5" spans="1:4" ht="30" x14ac:dyDescent="0.25">
      <c r="A5" s="7">
        <v>1</v>
      </c>
      <c r="B5" s="8">
        <v>3751</v>
      </c>
      <c r="C5" s="9" t="s">
        <v>142</v>
      </c>
      <c r="D5" s="25">
        <v>1333</v>
      </c>
    </row>
    <row r="6" spans="1:4" x14ac:dyDescent="0.25">
      <c r="A6" s="7">
        <v>2</v>
      </c>
      <c r="B6" s="11" t="s">
        <v>140</v>
      </c>
      <c r="C6" s="12" t="s">
        <v>141</v>
      </c>
      <c r="D6" s="25">
        <v>3822</v>
      </c>
    </row>
    <row r="7" spans="1:4" ht="45" x14ac:dyDescent="0.25">
      <c r="A7" s="7">
        <v>2</v>
      </c>
      <c r="B7" s="8">
        <v>3791</v>
      </c>
      <c r="C7" s="9" t="s">
        <v>146</v>
      </c>
      <c r="D7" s="25">
        <v>916.18</v>
      </c>
    </row>
    <row r="8" spans="1:4" x14ac:dyDescent="0.25">
      <c r="A8" s="7">
        <v>3</v>
      </c>
      <c r="B8" s="11" t="s">
        <v>140</v>
      </c>
      <c r="C8" s="12" t="s">
        <v>141</v>
      </c>
      <c r="D8" s="25">
        <v>3957</v>
      </c>
    </row>
    <row r="9" spans="1:4" ht="45" x14ac:dyDescent="0.25">
      <c r="A9" s="7">
        <v>3</v>
      </c>
      <c r="B9" s="8">
        <v>3791</v>
      </c>
      <c r="C9" s="9" t="s">
        <v>146</v>
      </c>
      <c r="D9" s="25">
        <v>911.97</v>
      </c>
    </row>
    <row r="10" spans="1:4" x14ac:dyDescent="0.25">
      <c r="A10" s="7">
        <v>4</v>
      </c>
      <c r="B10" s="7">
        <v>3711</v>
      </c>
      <c r="C10" s="7" t="s">
        <v>141</v>
      </c>
      <c r="D10" s="25">
        <v>5807.48</v>
      </c>
    </row>
    <row r="11" spans="1:4" ht="45" x14ac:dyDescent="0.25">
      <c r="A11" s="7">
        <v>4</v>
      </c>
      <c r="B11" s="8">
        <v>3791</v>
      </c>
      <c r="C11" s="9" t="s">
        <v>146</v>
      </c>
      <c r="D11" s="25">
        <v>229.97</v>
      </c>
    </row>
    <row r="12" spans="1:4" ht="45" x14ac:dyDescent="0.25">
      <c r="A12" s="26">
        <v>5</v>
      </c>
      <c r="B12" s="8">
        <v>3791</v>
      </c>
      <c r="C12" s="9" t="s">
        <v>146</v>
      </c>
      <c r="D12" s="25">
        <v>2349.7800000000002</v>
      </c>
    </row>
    <row r="13" spans="1:4" ht="30" x14ac:dyDescent="0.25">
      <c r="A13" s="7">
        <v>5</v>
      </c>
      <c r="B13" s="8">
        <v>3751</v>
      </c>
      <c r="C13" s="9" t="s">
        <v>142</v>
      </c>
      <c r="D13" s="25">
        <v>532</v>
      </c>
    </row>
    <row r="14" spans="1:4" ht="30" x14ac:dyDescent="0.25">
      <c r="A14" s="7">
        <v>6</v>
      </c>
      <c r="B14" s="8">
        <v>3751</v>
      </c>
      <c r="C14" s="9" t="s">
        <v>142</v>
      </c>
      <c r="D14" s="10">
        <v>1878.35</v>
      </c>
    </row>
    <row r="15" spans="1:4" x14ac:dyDescent="0.25">
      <c r="A15" s="7">
        <v>6</v>
      </c>
      <c r="B15" s="11" t="s">
        <v>140</v>
      </c>
      <c r="C15" s="12" t="s">
        <v>141</v>
      </c>
      <c r="D15" s="13">
        <v>2966</v>
      </c>
    </row>
    <row r="16" spans="1:4" ht="45" x14ac:dyDescent="0.25">
      <c r="A16" s="7">
        <v>6</v>
      </c>
      <c r="B16" s="8">
        <v>3791</v>
      </c>
      <c r="C16" s="9" t="s">
        <v>146</v>
      </c>
      <c r="D16" s="10">
        <v>1749</v>
      </c>
    </row>
    <row r="17" spans="1:4" ht="30" x14ac:dyDescent="0.25">
      <c r="A17" s="26">
        <v>7</v>
      </c>
      <c r="B17" s="8">
        <v>3751</v>
      </c>
      <c r="C17" s="9" t="s">
        <v>142</v>
      </c>
      <c r="D17" s="13">
        <v>3226.5</v>
      </c>
    </row>
    <row r="18" spans="1:4" ht="45" x14ac:dyDescent="0.25">
      <c r="A18" s="26">
        <v>7</v>
      </c>
      <c r="B18" s="8">
        <v>3791</v>
      </c>
      <c r="C18" s="9" t="s">
        <v>146</v>
      </c>
      <c r="D18" s="13">
        <v>1922.69</v>
      </c>
    </row>
    <row r="19" spans="1:4" ht="30" x14ac:dyDescent="0.25">
      <c r="A19" s="26">
        <v>8</v>
      </c>
      <c r="B19" s="8">
        <v>3751</v>
      </c>
      <c r="C19" s="9" t="s">
        <v>142</v>
      </c>
      <c r="D19" s="10">
        <v>4375.99</v>
      </c>
    </row>
    <row r="20" spans="1:4" x14ac:dyDescent="0.25">
      <c r="A20" s="26">
        <v>8</v>
      </c>
      <c r="B20" s="11" t="s">
        <v>140</v>
      </c>
      <c r="C20" s="12" t="s">
        <v>141</v>
      </c>
      <c r="D20" s="13">
        <v>4909</v>
      </c>
    </row>
    <row r="21" spans="1:4" ht="45" x14ac:dyDescent="0.25">
      <c r="A21" s="26">
        <v>8</v>
      </c>
      <c r="B21" s="8">
        <v>3791</v>
      </c>
      <c r="C21" s="9" t="s">
        <v>146</v>
      </c>
      <c r="D21" s="10">
        <v>2157</v>
      </c>
    </row>
    <row r="22" spans="1:4" x14ac:dyDescent="0.25">
      <c r="A22" s="26">
        <v>9</v>
      </c>
      <c r="B22" s="7">
        <v>3711</v>
      </c>
      <c r="C22" s="7" t="s">
        <v>141</v>
      </c>
      <c r="D22" s="7">
        <v>6216</v>
      </c>
    </row>
    <row r="23" spans="1:4" ht="30" x14ac:dyDescent="0.25">
      <c r="A23" s="26">
        <v>9</v>
      </c>
      <c r="B23" s="8">
        <v>3751</v>
      </c>
      <c r="C23" s="9" t="s">
        <v>142</v>
      </c>
      <c r="D23" s="7">
        <v>4425</v>
      </c>
    </row>
    <row r="24" spans="1:4" ht="45" x14ac:dyDescent="0.25">
      <c r="A24" s="26">
        <v>9</v>
      </c>
      <c r="B24" s="8">
        <v>3791</v>
      </c>
      <c r="C24" s="9" t="s">
        <v>146</v>
      </c>
      <c r="D24" s="7">
        <v>249.87</v>
      </c>
    </row>
    <row r="25" spans="1:4" x14ac:dyDescent="0.25">
      <c r="A25" s="26">
        <v>10</v>
      </c>
      <c r="B25" s="7">
        <v>3711</v>
      </c>
      <c r="C25" s="7" t="s">
        <v>141</v>
      </c>
      <c r="D25" s="7">
        <f>6576.45+6266.96+2514+270</f>
        <v>15627.41</v>
      </c>
    </row>
    <row r="26" spans="1:4" ht="30" x14ac:dyDescent="0.25">
      <c r="A26" s="26">
        <v>10</v>
      </c>
      <c r="B26" s="8">
        <v>3751</v>
      </c>
      <c r="C26" s="9" t="s">
        <v>142</v>
      </c>
      <c r="D26" s="7">
        <f>415+485+136</f>
        <v>1036</v>
      </c>
    </row>
    <row r="27" spans="1:4" ht="45" x14ac:dyDescent="0.25">
      <c r="A27" s="26">
        <v>10</v>
      </c>
      <c r="B27" s="8">
        <v>3791</v>
      </c>
      <c r="C27" s="9" t="s">
        <v>146</v>
      </c>
      <c r="D27" s="7">
        <v>209.92</v>
      </c>
    </row>
    <row r="28" spans="1:4" x14ac:dyDescent="0.25">
      <c r="A28" s="26">
        <v>11</v>
      </c>
      <c r="B28" s="7">
        <v>3711</v>
      </c>
      <c r="C28" s="7" t="s">
        <v>141</v>
      </c>
      <c r="D28" s="7">
        <v>4498</v>
      </c>
    </row>
    <row r="29" spans="1:4" ht="45" x14ac:dyDescent="0.25">
      <c r="A29" s="26">
        <v>11</v>
      </c>
      <c r="B29" s="8">
        <v>3791</v>
      </c>
      <c r="C29" s="9" t="s">
        <v>146</v>
      </c>
      <c r="D29" s="7">
        <v>549.88</v>
      </c>
    </row>
    <row r="30" spans="1:4" ht="30" x14ac:dyDescent="0.25">
      <c r="A30" s="26">
        <v>12</v>
      </c>
      <c r="B30" s="8">
        <v>3751</v>
      </c>
      <c r="C30" s="9" t="s">
        <v>142</v>
      </c>
      <c r="D30" s="10">
        <v>5743.21</v>
      </c>
    </row>
    <row r="31" spans="1:4" x14ac:dyDescent="0.25">
      <c r="A31" s="26">
        <v>12</v>
      </c>
      <c r="B31" s="11" t="s">
        <v>140</v>
      </c>
      <c r="C31" s="12" t="s">
        <v>141</v>
      </c>
      <c r="D31" s="13">
        <v>3841</v>
      </c>
    </row>
    <row r="32" spans="1:4" ht="45" x14ac:dyDescent="0.25">
      <c r="A32" s="26">
        <v>12</v>
      </c>
      <c r="B32" s="8">
        <v>3791</v>
      </c>
      <c r="C32" s="9" t="s">
        <v>146</v>
      </c>
      <c r="D32" s="10">
        <v>300</v>
      </c>
    </row>
    <row r="33" spans="1:4" ht="30" x14ac:dyDescent="0.25">
      <c r="A33" s="26">
        <v>13</v>
      </c>
      <c r="B33" s="8">
        <v>3751</v>
      </c>
      <c r="C33" s="9" t="s">
        <v>142</v>
      </c>
      <c r="D33" s="27">
        <v>9759.19</v>
      </c>
    </row>
    <row r="34" spans="1:4" x14ac:dyDescent="0.25">
      <c r="A34" s="26">
        <v>13</v>
      </c>
      <c r="B34" s="11" t="s">
        <v>140</v>
      </c>
      <c r="C34" s="12" t="s">
        <v>141</v>
      </c>
      <c r="D34" s="27">
        <v>3841</v>
      </c>
    </row>
    <row r="35" spans="1:4" ht="30" x14ac:dyDescent="0.25">
      <c r="A35" s="26">
        <v>14</v>
      </c>
      <c r="B35" s="8">
        <v>3751</v>
      </c>
      <c r="C35" s="9" t="s">
        <v>142</v>
      </c>
      <c r="D35" s="27">
        <v>5917.72</v>
      </c>
    </row>
    <row r="36" spans="1:4" x14ac:dyDescent="0.25">
      <c r="A36" s="26">
        <v>14</v>
      </c>
      <c r="B36" s="11" t="s">
        <v>140</v>
      </c>
      <c r="C36" s="12" t="s">
        <v>141</v>
      </c>
      <c r="D36" s="27">
        <v>3841</v>
      </c>
    </row>
    <row r="37" spans="1:4" ht="45" x14ac:dyDescent="0.25">
      <c r="A37" s="26">
        <v>14</v>
      </c>
      <c r="B37" s="8">
        <v>3791</v>
      </c>
      <c r="C37" s="9" t="s">
        <v>146</v>
      </c>
      <c r="D37" s="27">
        <v>1358</v>
      </c>
    </row>
    <row r="38" spans="1:4" x14ac:dyDescent="0.25">
      <c r="A38" s="26">
        <v>15</v>
      </c>
      <c r="B38" s="7">
        <v>2612</v>
      </c>
      <c r="C38" s="7" t="s">
        <v>151</v>
      </c>
      <c r="D38" s="7">
        <v>0</v>
      </c>
    </row>
    <row r="39" spans="1:4" ht="30" x14ac:dyDescent="0.25">
      <c r="A39" s="26">
        <v>15</v>
      </c>
      <c r="B39" s="8">
        <v>3751</v>
      </c>
      <c r="C39" s="9" t="s">
        <v>142</v>
      </c>
      <c r="D39" s="10">
        <v>4638.3</v>
      </c>
    </row>
    <row r="40" spans="1:4" x14ac:dyDescent="0.25">
      <c r="A40" s="26">
        <v>15</v>
      </c>
      <c r="B40" s="11" t="s">
        <v>140</v>
      </c>
      <c r="C40" s="12" t="s">
        <v>141</v>
      </c>
      <c r="D40" s="13">
        <v>3345</v>
      </c>
    </row>
    <row r="41" spans="1:4" ht="45" x14ac:dyDescent="0.25">
      <c r="A41" s="26">
        <v>15</v>
      </c>
      <c r="B41" s="8">
        <v>3791</v>
      </c>
      <c r="C41" s="9" t="s">
        <v>146</v>
      </c>
      <c r="D41" s="10">
        <v>958</v>
      </c>
    </row>
    <row r="42" spans="1:4" ht="30" x14ac:dyDescent="0.25">
      <c r="A42" s="26">
        <v>16</v>
      </c>
      <c r="B42" s="8">
        <v>3751</v>
      </c>
      <c r="C42" s="9" t="s">
        <v>142</v>
      </c>
      <c r="D42" s="7">
        <v>4157.3</v>
      </c>
    </row>
    <row r="43" spans="1:4" x14ac:dyDescent="0.25">
      <c r="A43" s="7">
        <v>16</v>
      </c>
      <c r="B43" s="11" t="s">
        <v>140</v>
      </c>
      <c r="C43" s="12" t="s">
        <v>141</v>
      </c>
      <c r="D43" s="13">
        <v>3345</v>
      </c>
    </row>
    <row r="44" spans="1:4" ht="45" x14ac:dyDescent="0.25">
      <c r="A44" s="7">
        <v>16</v>
      </c>
      <c r="B44" s="8">
        <v>3791</v>
      </c>
      <c r="C44" s="9" t="s">
        <v>146</v>
      </c>
      <c r="D44" s="34">
        <v>558</v>
      </c>
    </row>
    <row r="45" spans="1:4" x14ac:dyDescent="0.25">
      <c r="A45" s="26">
        <v>17</v>
      </c>
      <c r="B45" s="7">
        <v>3711</v>
      </c>
      <c r="C45" s="7" t="s">
        <v>141</v>
      </c>
      <c r="D45" s="7">
        <v>3979</v>
      </c>
    </row>
    <row r="46" spans="1:4" ht="45" x14ac:dyDescent="0.25">
      <c r="A46" s="26">
        <v>17</v>
      </c>
      <c r="B46" s="8">
        <v>3791</v>
      </c>
      <c r="C46" s="9" t="s">
        <v>146</v>
      </c>
      <c r="D46" s="7">
        <f>355+489.98</f>
        <v>844.98</v>
      </c>
    </row>
    <row r="47" spans="1:4" ht="30" x14ac:dyDescent="0.25">
      <c r="A47" s="26">
        <v>18</v>
      </c>
      <c r="B47" s="31">
        <v>3751</v>
      </c>
      <c r="C47" s="32" t="s">
        <v>142</v>
      </c>
      <c r="D47" s="33">
        <v>359.66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1"/>
  <sheetViews>
    <sheetView topLeftCell="A6" workbookViewId="0">
      <selection activeCell="B19" sqref="B1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ht="30" x14ac:dyDescent="0.25">
      <c r="A4" s="7">
        <v>1</v>
      </c>
      <c r="B4" s="19" t="s">
        <v>139</v>
      </c>
    </row>
    <row r="5" spans="1:2" ht="30" x14ac:dyDescent="0.25">
      <c r="A5" s="7">
        <v>2</v>
      </c>
      <c r="B5" s="19" t="s">
        <v>145</v>
      </c>
    </row>
    <row r="6" spans="1:2" ht="45" x14ac:dyDescent="0.25">
      <c r="A6" s="7">
        <v>3</v>
      </c>
      <c r="B6" s="19" t="s">
        <v>150</v>
      </c>
    </row>
    <row r="7" spans="1:2" ht="30" x14ac:dyDescent="0.25">
      <c r="A7" s="7">
        <v>4</v>
      </c>
      <c r="B7" s="19" t="s">
        <v>149</v>
      </c>
    </row>
    <row r="8" spans="1:2" ht="30" x14ac:dyDescent="0.25">
      <c r="A8" s="7">
        <v>5</v>
      </c>
      <c r="B8" s="19" t="s">
        <v>164</v>
      </c>
    </row>
    <row r="9" spans="1:2" ht="30" x14ac:dyDescent="0.25">
      <c r="A9" s="7">
        <v>6</v>
      </c>
      <c r="B9" s="19" t="s">
        <v>172</v>
      </c>
    </row>
    <row r="10" spans="1:2" ht="30" x14ac:dyDescent="0.25">
      <c r="A10" s="7">
        <v>7</v>
      </c>
      <c r="B10" s="19" t="s">
        <v>183</v>
      </c>
    </row>
    <row r="11" spans="1:2" ht="30" x14ac:dyDescent="0.25">
      <c r="A11" s="7">
        <v>8</v>
      </c>
      <c r="B11" s="19" t="s">
        <v>182</v>
      </c>
    </row>
    <row r="12" spans="1:2" ht="30" x14ac:dyDescent="0.25">
      <c r="A12" s="7">
        <v>9</v>
      </c>
      <c r="B12" s="19" t="s">
        <v>186</v>
      </c>
    </row>
    <row r="13" spans="1:2" ht="30" x14ac:dyDescent="0.25">
      <c r="A13" s="7">
        <v>10</v>
      </c>
      <c r="B13" s="19" t="s">
        <v>188</v>
      </c>
    </row>
    <row r="14" spans="1:2" ht="30" x14ac:dyDescent="0.25">
      <c r="A14" s="7">
        <v>11</v>
      </c>
      <c r="B14" s="19" t="s">
        <v>191</v>
      </c>
    </row>
    <row r="15" spans="1:2" ht="30" x14ac:dyDescent="0.25">
      <c r="A15" s="7">
        <v>12</v>
      </c>
      <c r="B15" s="19" t="s">
        <v>197</v>
      </c>
    </row>
    <row r="16" spans="1:2" ht="30" x14ac:dyDescent="0.25">
      <c r="A16" s="7">
        <v>13</v>
      </c>
      <c r="B16" s="19" t="s">
        <v>205</v>
      </c>
    </row>
    <row r="17" spans="1:2" ht="30" x14ac:dyDescent="0.25">
      <c r="A17" s="7">
        <v>14</v>
      </c>
      <c r="B17" s="19" t="s">
        <v>208</v>
      </c>
    </row>
    <row r="18" spans="1:2" ht="30" x14ac:dyDescent="0.25">
      <c r="A18" s="26">
        <v>15</v>
      </c>
      <c r="B18" s="19" t="s">
        <v>219</v>
      </c>
    </row>
    <row r="19" spans="1:2" ht="30" x14ac:dyDescent="0.25">
      <c r="A19" s="26">
        <v>16</v>
      </c>
      <c r="B19" s="19" t="s">
        <v>229</v>
      </c>
    </row>
    <row r="20" spans="1:2" ht="45" x14ac:dyDescent="0.25">
      <c r="A20" s="26">
        <v>17</v>
      </c>
      <c r="B20" s="19" t="s">
        <v>223</v>
      </c>
    </row>
    <row r="21" spans="1:2" ht="30" x14ac:dyDescent="0.25">
      <c r="A21" s="26">
        <v>18</v>
      </c>
      <c r="B21" s="19" t="s">
        <v>228</v>
      </c>
    </row>
  </sheetData>
  <hyperlinks>
    <hyperlink ref="B4" r:id="rId1" xr:uid="{8339D96F-722C-4D4C-A430-DB3AA41A535E}"/>
    <hyperlink ref="B5" r:id="rId2" xr:uid="{E6C6DF1E-F00D-4AA1-867C-364DCABA8F21}"/>
    <hyperlink ref="B6" r:id="rId3" xr:uid="{803EF4AC-F737-4A1B-8597-9381D059B992}"/>
    <hyperlink ref="B7" r:id="rId4" xr:uid="{1A980ACD-7ED1-4EB0-B0FA-AA541EC7AA97}"/>
    <hyperlink ref="B8" r:id="rId5" xr:uid="{6DC39E8D-4D7C-4AEB-BBCB-FDBFA0E97DD6}"/>
    <hyperlink ref="B9" r:id="rId6" xr:uid="{175BE753-17AE-4DE5-8B4E-2B5FFF0A21FC}"/>
    <hyperlink ref="B11" r:id="rId7" xr:uid="{2F9CDE3C-B2F4-4A88-84A7-274B19BB382E}"/>
    <hyperlink ref="B10" r:id="rId8" xr:uid="{E7D17C39-D5A5-4FCE-8E42-05C3DCB7EE74}"/>
    <hyperlink ref="B12" r:id="rId9" xr:uid="{B87466DB-9414-4477-8E55-F65C67906BCD}"/>
    <hyperlink ref="B13" r:id="rId10" xr:uid="{E223C78A-78E4-4E54-B2B4-068E926C4A87}"/>
    <hyperlink ref="B14" r:id="rId11" xr:uid="{23648322-A511-4D45-9693-FA3EACC5BB83}"/>
    <hyperlink ref="B15" r:id="rId12" xr:uid="{7EFFB02C-E4FF-478B-B739-724561E378F1}"/>
    <hyperlink ref="B16" r:id="rId13" xr:uid="{5BA2A81F-15EF-41F2-B571-F7AB2996B2BD}"/>
    <hyperlink ref="B17" r:id="rId14" xr:uid="{C444B280-EF8C-4550-8AE1-167971699599}"/>
    <hyperlink ref="B18" r:id="rId15" xr:uid="{771B1013-F04D-4920-9DD7-C931DB0A6EBB}"/>
    <hyperlink ref="B20" r:id="rId16" xr:uid="{AE234C36-9AD9-4E2A-9B38-2C24E4D28CE1}"/>
    <hyperlink ref="B21" r:id="rId17" xr:uid="{06DCC78D-CDB4-4F93-91FE-9A1E6476DBAF}"/>
    <hyperlink ref="B19" r:id="rId18" xr:uid="{7B702322-0ED2-40AE-AE3E-033187268B4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Viáticos enero-agosto 2023</vt:lpstr>
      <vt:lpstr>Hidden_1</vt:lpstr>
      <vt:lpstr>Hidden_2</vt:lpstr>
      <vt:lpstr>Hidden_3</vt:lpstr>
      <vt:lpstr>Hidden_4</vt:lpstr>
      <vt:lpstr>Hidden_5</vt:lpstr>
      <vt:lpstr>Tabla_390074</vt:lpstr>
      <vt:lpstr>Tabla_390075</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Flores Ponce</cp:lastModifiedBy>
  <dcterms:created xsi:type="dcterms:W3CDTF">2023-09-22T17:22:55Z</dcterms:created>
  <dcterms:modified xsi:type="dcterms:W3CDTF">2023-10-03T18:04:33Z</dcterms:modified>
</cp:coreProperties>
</file>