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PARENCIA\10.PLATAFORMA ESTATAL 2026\"/>
    </mc:Choice>
  </mc:AlternateContent>
  <xr:revisionPtr revIDLastSave="0" documentId="13_ncr:1_{703F14C4-E44D-43D4-BA99-6A4177DF1193}" xr6:coauthVersionLast="47" xr6:coauthVersionMax="47" xr10:uidLastSave="{00000000-0000-0000-0000-000000000000}"/>
  <bookViews>
    <workbookView xWindow="-120" yWindow="-120" windowWidth="29040" windowHeight="15720" xr2:uid="{3D8C7867-B0B7-46BF-99CE-3B6B39425B7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O11" i="1"/>
  <c r="O12" i="1"/>
  <c r="N13" i="1"/>
  <c r="N14" i="1" s="1"/>
  <c r="M13" i="1"/>
  <c r="L13" i="1"/>
  <c r="L14" i="1" s="1"/>
  <c r="K13" i="1"/>
  <c r="J13" i="1"/>
  <c r="C13" i="1"/>
  <c r="O7" i="1"/>
  <c r="O8" i="1"/>
  <c r="O6" i="1"/>
  <c r="I13" i="1"/>
  <c r="H13" i="1"/>
  <c r="G13" i="1"/>
  <c r="F13" i="1"/>
  <c r="E13" i="1"/>
  <c r="D13" i="1"/>
  <c r="N10" i="1"/>
  <c r="M10" i="1"/>
  <c r="M14" i="1" s="1"/>
  <c r="L10" i="1"/>
  <c r="K10" i="1"/>
  <c r="K14" i="1" s="1"/>
  <c r="J10" i="1"/>
  <c r="J14" i="1" s="1"/>
  <c r="I10" i="1"/>
  <c r="H10" i="1"/>
  <c r="G10" i="1"/>
  <c r="F10" i="1"/>
  <c r="E10" i="1"/>
  <c r="D10" i="1"/>
  <c r="C10" i="1"/>
  <c r="O13" i="1" l="1"/>
  <c r="O14" i="1"/>
  <c r="O10" i="1"/>
</calcChain>
</file>

<file path=xl/sharedStrings.xml><?xml version="1.0" encoding="utf-8"?>
<sst xmlns="http://schemas.openxmlformats.org/spreadsheetml/2006/main" count="49" uniqueCount="44">
  <si>
    <t xml:space="preserve">SUBSIDIO </t>
  </si>
  <si>
    <t xml:space="preserve">OPERACIÓN IEPC JALISCO </t>
  </si>
  <si>
    <t>IEPC PROCESO ELECTORAL</t>
  </si>
  <si>
    <t>PRODUCTOS FINANCIEROS</t>
  </si>
  <si>
    <t>OTROS INGRESOS Y BENEFICIOS</t>
  </si>
  <si>
    <t>INGRESOS EXTRAORDINARIOS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</si>
  <si>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</si>
  <si>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</si>
  <si>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</si>
  <si>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</si>
  <si>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</si>
  <si>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</si>
  <si>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</si>
  <si>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</si>
  <si>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SUBSIDIOS</t>
  </si>
  <si>
    <t xml:space="preserve">  TOTAL  TRANSFERENCIAS,ASIGNACIONES,SUBSIDIOS Y OTROS INGRESOS</t>
  </si>
  <si>
    <t>ING. PROPIOS</t>
  </si>
  <si>
    <t>TOTAL</t>
  </si>
  <si>
    <t>CONCEPTO</t>
  </si>
  <si>
    <t>DETALLE</t>
  </si>
  <si>
    <t>RECIBE</t>
  </si>
  <si>
    <t>MINISTRA</t>
  </si>
  <si>
    <t>EJERCE</t>
  </si>
  <si>
    <t>LIC. FERNANDO PÉREZ NUÑEZ- DIRECTOR EJECUTIVO DE ADMINISTRACIÓN DE RECURSOS</t>
  </si>
  <si>
    <t xml:space="preserve"> XII. Los ingresos recibidos por cualquier concepto señalando el nombre de los responsables de recibirlos, administrarlos y ejercerlos, así como su destino, indicando el destino de cada uno de ellos;</t>
  </si>
  <si>
    <t>DESTINO</t>
  </si>
  <si>
    <t>PROGRAMAS DONDE SE APLICAN:</t>
  </si>
  <si>
    <t>3. Fortalecimiento institucional y rendición de cuentas</t>
  </si>
  <si>
    <t xml:space="preserve">1. Coordinación de la función institucional </t>
  </si>
  <si>
    <t>2. Fomento y promoción de derechos político-electorales y de participación ciudadana</t>
  </si>
  <si>
    <t>INSTITUTO ELECTORAL Y DE PARTICIPACIÓN CIUDADANA DEL ESTADO DE JALISCO</t>
  </si>
  <si>
    <t>SEPTIEMBRE</t>
  </si>
  <si>
    <t>OCTUBRE</t>
  </si>
  <si>
    <t>NOVIEMBRE</t>
  </si>
  <si>
    <t>DICIEMBRE</t>
  </si>
  <si>
    <t>2.TOTAL ING. PROPIOS</t>
  </si>
  <si>
    <t>1.SUBSIDIO</t>
  </si>
  <si>
    <t>PRERROGATIVAS  ORDINARIAS A PARTIDOS POLITICOS</t>
  </si>
  <si>
    <t>PRERROGATIVAS ESPECIFICAS A PARTIDOS POLITICOS</t>
  </si>
  <si>
    <t>TOTAL 2026</t>
  </si>
  <si>
    <t>EJERCICIO FISCAL 2026</t>
  </si>
  <si>
    <t>MTRA. PAULA RAMIREZ HÖHNE- CONSEJERA PRESIDENTA ELECTORAL AL 30/06/2026</t>
  </si>
  <si>
    <t>4. Proceso Electoral Local 2026 – 2027.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</si>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</sst>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_P_t_s_-;\-* #,##0.00\ _P_t_s_-;_-* &quot;-&quot;??\ _P_t_s_-;_-@_-"/>
    <numFmt numFmtId="166" formatCode="_-* #,##0.00\ &quot;Pts&quot;_-;\-* #,##0.00\ &quot;Pts&quot;_-;_-* &quot;-&quot;??\ &quot;Pts&quot;_-;_-@_-"/>
    <numFmt numFmtId="167" formatCode="_-* #,##0_-;\-* #,##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sz val="9"/>
      <color theme="1"/>
      <name val="Aptos"/>
      <family val="2"/>
    </font>
    <font>
      <b/>
      <sz val="9"/>
      <color rgb="FF555555"/>
      <name val="Aptos"/>
      <family val="2"/>
    </font>
    <font>
      <sz val="9"/>
      <color indexed="8"/>
      <name val="Aptos"/>
      <family val="2"/>
    </font>
    <font>
      <b/>
      <sz val="9"/>
      <color theme="1"/>
      <name val="Aptos"/>
      <family val="2"/>
    </font>
    <font>
      <b/>
      <sz val="9"/>
      <color indexed="8"/>
      <name val="Aptos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2"/>
      <name val="Garamond"/>
      <family val="1"/>
    </font>
    <font>
      <sz val="10"/>
      <color theme="1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49" fontId="6" fillId="0" borderId="2" xfId="0" applyNumberFormat="1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right" vertical="top"/>
    </xf>
    <xf numFmtId="0" fontId="7" fillId="15" borderId="2" xfId="0" applyFont="1" applyFill="1" applyBorder="1"/>
    <xf numFmtId="49" fontId="8" fillId="15" borderId="2" xfId="0" applyNumberFormat="1" applyFont="1" applyFill="1" applyBorder="1" applyAlignment="1">
      <alignment horizontal="left" vertical="top"/>
    </xf>
    <xf numFmtId="3" fontId="8" fillId="15" borderId="2" xfId="0" applyNumberFormat="1" applyFont="1" applyFill="1" applyBorder="1" applyAlignment="1">
      <alignment horizontal="right" vertical="top"/>
    </xf>
    <xf numFmtId="0" fontId="7" fillId="0" borderId="0" xfId="0" applyFont="1"/>
    <xf numFmtId="49" fontId="6" fillId="0" borderId="0" xfId="0" applyNumberFormat="1" applyFont="1" applyAlignment="1">
      <alignment horizontal="left" vertical="top" wrapText="1"/>
    </xf>
    <xf numFmtId="3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7" fontId="4" fillId="0" borderId="0" xfId="1" applyNumberFormat="1" applyFont="1"/>
    <xf numFmtId="3" fontId="7" fillId="15" borderId="2" xfId="0" applyNumberFormat="1" applyFont="1" applyFill="1" applyBorder="1"/>
    <xf numFmtId="43" fontId="7" fillId="15" borderId="2" xfId="1" applyFont="1" applyFill="1" applyBorder="1"/>
    <xf numFmtId="167" fontId="7" fillId="15" borderId="2" xfId="1" applyNumberFormat="1" applyFont="1" applyFill="1" applyBorder="1"/>
    <xf numFmtId="167" fontId="7" fillId="15" borderId="2" xfId="0" applyNumberFormat="1" applyFont="1" applyFill="1" applyBorder="1"/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7" fillId="15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Border="1"/>
    <xf numFmtId="0" fontId="3" fillId="0" borderId="0" xfId="372" applyFont="1" applyBorder="1" applyAlignment="1">
      <alignment vertical="center"/>
    </xf>
    <xf numFmtId="0" fontId="13" fillId="0" borderId="0" xfId="0" applyFont="1" applyBorder="1"/>
  </cellXfs>
  <cellStyles count="375">
    <cellStyle name="20% - Énfasis1 2" xfId="11" xr:uid="{B062D4A9-F471-4142-A3BB-CE24F14D3E18}"/>
    <cellStyle name="20% - Énfasis1 2 2" xfId="148" xr:uid="{FA7BFC85-3C77-4432-A7BD-409C7F535297}"/>
    <cellStyle name="20% - Énfasis1 2 2 2" xfId="295" xr:uid="{0F819CA3-E164-4155-BABC-3B871CBB2E6E}"/>
    <cellStyle name="20% - Énfasis1 2 3" xfId="233" xr:uid="{52660029-F09A-4772-9378-EE7DB33961BB}"/>
    <cellStyle name="20% - Énfasis1 3" xfId="12" xr:uid="{66863400-F2E6-44A6-9734-4E051611D8EA}"/>
    <cellStyle name="20% - Énfasis1 3 2" xfId="149" xr:uid="{36DC9183-302D-4912-86E4-D17706FA8C8C}"/>
    <cellStyle name="20% - Énfasis1 3 2 2" xfId="296" xr:uid="{9A3D73E6-731D-4640-AA14-C640D4D31470}"/>
    <cellStyle name="20% - Énfasis1 3 3" xfId="234" xr:uid="{F28B14C9-D4A0-4F64-9F21-C0E44B051D2C}"/>
    <cellStyle name="20% - Énfasis2 2" xfId="13" xr:uid="{29882216-6E41-42C5-BF52-F79F1D26C9A9}"/>
    <cellStyle name="20% - Énfasis2 2 2" xfId="150" xr:uid="{B3649137-5869-4217-97F0-56391988CAB2}"/>
    <cellStyle name="20% - Énfasis2 2 2 2" xfId="297" xr:uid="{C473BD4F-47C6-4882-BF9F-8DA96589EF3D}"/>
    <cellStyle name="20% - Énfasis2 2 3" xfId="235" xr:uid="{8AB8FF0E-E173-4256-A45E-907A9E89B6CC}"/>
    <cellStyle name="20% - Énfasis2 3" xfId="14" xr:uid="{5D0CC2C2-0E2E-489A-9E7E-93DD0B2C96E4}"/>
    <cellStyle name="20% - Énfasis2 3 2" xfId="151" xr:uid="{614A4371-3BA8-4A9F-9AA3-4CBC70EA9F9F}"/>
    <cellStyle name="20% - Énfasis2 3 2 2" xfId="298" xr:uid="{0BD8DE69-6934-4F4B-A9D2-CCF676343226}"/>
    <cellStyle name="20% - Énfasis2 3 3" xfId="236" xr:uid="{F432E946-AA1B-4B50-8855-A08D0779B572}"/>
    <cellStyle name="20% - Énfasis3 2" xfId="15" xr:uid="{762EC382-B351-41E7-B78C-82FBD746BAD2}"/>
    <cellStyle name="20% - Énfasis3 2 2" xfId="152" xr:uid="{2B4DA7CC-C8C7-4B90-87AE-B5224334AD29}"/>
    <cellStyle name="20% - Énfasis3 2 2 2" xfId="299" xr:uid="{131BF37E-F55D-4C1A-AA2D-427F22065E7B}"/>
    <cellStyle name="20% - Énfasis3 2 3" xfId="237" xr:uid="{DC89F3FE-14ED-4477-9DFE-62F292EA8B05}"/>
    <cellStyle name="20% - Énfasis3 3" xfId="16" xr:uid="{C7E6CB91-22DE-45BF-8098-BD70E42FA09E}"/>
    <cellStyle name="20% - Énfasis3 3 2" xfId="153" xr:uid="{28A0E4CF-156A-4863-8045-66C00201F50D}"/>
    <cellStyle name="20% - Énfasis3 3 2 2" xfId="300" xr:uid="{C64F41C7-D27A-4995-8EA9-F620B25B041A}"/>
    <cellStyle name="20% - Énfasis3 3 3" xfId="238" xr:uid="{FAFC055E-06ED-4245-AE42-354A0B56BF12}"/>
    <cellStyle name="20% - Énfasis4 2" xfId="17" xr:uid="{BE4EA58C-6823-46E7-BB8D-7AEEF3111FA1}"/>
    <cellStyle name="20% - Énfasis4 2 2" xfId="154" xr:uid="{B1BCE2DB-ADAC-4C0D-AED6-F1605C328589}"/>
    <cellStyle name="20% - Énfasis4 2 2 2" xfId="301" xr:uid="{C1B1AC3F-6035-4BE0-8F3F-C682440CB9A6}"/>
    <cellStyle name="20% - Énfasis4 2 3" xfId="239" xr:uid="{816D9B16-58AE-4CDA-8989-645B9F446A18}"/>
    <cellStyle name="20% - Énfasis4 3" xfId="18" xr:uid="{B5850011-A602-4614-8198-E069E02C1631}"/>
    <cellStyle name="20% - Énfasis4 3 2" xfId="155" xr:uid="{38B5F79A-4099-472C-B0D7-EC6E7851987A}"/>
    <cellStyle name="20% - Énfasis4 3 2 2" xfId="302" xr:uid="{C95CA9DD-1CAB-44F1-83BB-DCB0F72225C2}"/>
    <cellStyle name="20% - Énfasis4 3 3" xfId="240" xr:uid="{3A8DEDCA-72FE-46DE-8070-C1D8693A387A}"/>
    <cellStyle name="20% - Énfasis5 2" xfId="19" xr:uid="{FDBDA027-80B0-478F-9CF4-EA86E944ED2F}"/>
    <cellStyle name="20% - Énfasis5 2 2" xfId="156" xr:uid="{AB40E20A-6844-45C3-B749-065466DFD16F}"/>
    <cellStyle name="20% - Énfasis5 2 2 2" xfId="303" xr:uid="{151C6F35-07B2-42A0-920B-A20E3D7302D2}"/>
    <cellStyle name="20% - Énfasis5 2 3" xfId="241" xr:uid="{4E2EF263-8112-4A8E-B6F5-B6A2046EF7BE}"/>
    <cellStyle name="20% - Énfasis5 3" xfId="20" xr:uid="{64E985CA-0AF4-4201-A238-EF18F0A1052D}"/>
    <cellStyle name="20% - Énfasis5 3 2" xfId="157" xr:uid="{6A3E5BA2-AEB0-4180-B291-BA698ABF04B2}"/>
    <cellStyle name="20% - Énfasis5 3 2 2" xfId="304" xr:uid="{3EAA8A26-E140-4C4A-AD37-DD6D7ECAC693}"/>
    <cellStyle name="20% - Énfasis5 3 3" xfId="242" xr:uid="{ADE9D942-EBB8-4172-B7EE-D46BC5B2FE5B}"/>
    <cellStyle name="20% - Énfasis6 2" xfId="21" xr:uid="{C96ECA9D-3EBA-46C0-B714-5D7011C11B01}"/>
    <cellStyle name="20% - Énfasis6 2 2" xfId="158" xr:uid="{CD36E7B2-5D26-4516-9A89-DB545A91093B}"/>
    <cellStyle name="20% - Énfasis6 2 2 2" xfId="305" xr:uid="{E5BC5F43-EBEC-42A9-9C3C-F13C2FFF02C0}"/>
    <cellStyle name="20% - Énfasis6 2 3" xfId="243" xr:uid="{4155616C-6D54-471A-ABC7-AD840A46CC5C}"/>
    <cellStyle name="20% - Énfasis6 3" xfId="22" xr:uid="{4432A1B0-6099-4401-95EB-0C05CD7765A3}"/>
    <cellStyle name="20% - Énfasis6 3 2" xfId="159" xr:uid="{B84F880A-2AE5-4BD8-B430-D927655C8190}"/>
    <cellStyle name="20% - Énfasis6 3 2 2" xfId="306" xr:uid="{1ADC4F6B-B9B8-4B26-A454-A059FCCAC11E}"/>
    <cellStyle name="20% - Énfasis6 3 3" xfId="244" xr:uid="{7E55AF3F-6C55-4C26-AAD6-209D4E4D19D4}"/>
    <cellStyle name="40% - Énfasis1 2" xfId="23" xr:uid="{67FF10D1-8FF1-4E7E-AFD0-A5D0DCB6F864}"/>
    <cellStyle name="40% - Énfasis1 2 2" xfId="160" xr:uid="{EF3D6B6A-A87E-4F58-9B7B-B4EA0A0BA570}"/>
    <cellStyle name="40% - Énfasis1 2 2 2" xfId="307" xr:uid="{677E1AFF-9C37-4F28-9F0B-3863116DE589}"/>
    <cellStyle name="40% - Énfasis1 2 3" xfId="245" xr:uid="{1BD5EA5D-4B48-482F-A21F-B6DEA5AE12E9}"/>
    <cellStyle name="40% - Énfasis1 3" xfId="24" xr:uid="{079C6D98-9B3C-4511-A646-3AA7044BF1B3}"/>
    <cellStyle name="40% - Énfasis1 3 2" xfId="161" xr:uid="{D5723C78-8CF2-490F-835F-91C6B7C82E93}"/>
    <cellStyle name="40% - Énfasis1 3 2 2" xfId="308" xr:uid="{287B7114-A897-48B8-8A4C-65B9A68084C2}"/>
    <cellStyle name="40% - Énfasis1 3 3" xfId="246" xr:uid="{DA008A5E-106C-4BAC-BC69-B977EAEC2D69}"/>
    <cellStyle name="40% - Énfasis2 2" xfId="25" xr:uid="{1F050CEA-4253-47DE-B6BC-63C926FEB016}"/>
    <cellStyle name="40% - Énfasis2 2 2" xfId="162" xr:uid="{21B89DA6-5402-40B5-A435-7F7E26A1827F}"/>
    <cellStyle name="40% - Énfasis2 2 2 2" xfId="309" xr:uid="{6234AF70-9F91-4643-8271-D742C26C2F49}"/>
    <cellStyle name="40% - Énfasis2 2 3" xfId="247" xr:uid="{5D349A4A-5C5D-43F2-82F8-4A7E4FEEC2E3}"/>
    <cellStyle name="40% - Énfasis2 3" xfId="26" xr:uid="{161BD610-F8BC-44E0-9D47-FC01F1E58E3F}"/>
    <cellStyle name="40% - Énfasis2 3 2" xfId="163" xr:uid="{6CF899C3-1FE0-484B-9B7C-E680C6B454F3}"/>
    <cellStyle name="40% - Énfasis2 3 2 2" xfId="310" xr:uid="{3761E600-6837-453E-AD7C-58984190DBDD}"/>
    <cellStyle name="40% - Énfasis2 3 3" xfId="248" xr:uid="{480B35C9-C4BB-4889-847E-4C35AEE10EED}"/>
    <cellStyle name="40% - Énfasis3 2" xfId="27" xr:uid="{758E4B94-5345-4A11-8754-69BFF61F5122}"/>
    <cellStyle name="40% - Énfasis3 2 2" xfId="164" xr:uid="{9AB4B758-CCD9-4DC5-864D-A231C72ECA24}"/>
    <cellStyle name="40% - Énfasis3 2 2 2" xfId="311" xr:uid="{1146EC3D-3803-4784-806E-8129282B1DFF}"/>
    <cellStyle name="40% - Énfasis3 2 3" xfId="249" xr:uid="{AD75B975-770F-4FB6-95F1-6346FB449A5C}"/>
    <cellStyle name="40% - Énfasis3 3" xfId="28" xr:uid="{41C6E57A-FF52-42B3-ABDD-55508815BA2C}"/>
    <cellStyle name="40% - Énfasis3 3 2" xfId="165" xr:uid="{83924E98-5301-476E-BE04-9CA9C4CE528F}"/>
    <cellStyle name="40% - Énfasis3 3 2 2" xfId="312" xr:uid="{DE69FF2C-BFC0-4634-8FD3-C34393733847}"/>
    <cellStyle name="40% - Énfasis3 3 3" xfId="250" xr:uid="{FC6CFBDA-7B60-4FD5-92C5-F9FF60B3BB80}"/>
    <cellStyle name="40% - Énfasis4 2" xfId="29" xr:uid="{A81061FB-08D8-444D-969C-6851DBEF1A5B}"/>
    <cellStyle name="40% - Énfasis4 2 2" xfId="166" xr:uid="{BC0E47AE-BCA2-4DA6-A67C-69A7A99C1CFE}"/>
    <cellStyle name="40% - Énfasis4 2 2 2" xfId="313" xr:uid="{C691FB79-84D6-408D-A514-DBDF5604D582}"/>
    <cellStyle name="40% - Énfasis4 2 3" xfId="251" xr:uid="{FA8AB63D-3A17-412F-90A8-5CA10D423301}"/>
    <cellStyle name="40% - Énfasis4 3" xfId="30" xr:uid="{0A927E7C-27D9-484D-8749-75589BB1E00B}"/>
    <cellStyle name="40% - Énfasis4 3 2" xfId="167" xr:uid="{059510C4-063F-45D8-8B60-467909B4417A}"/>
    <cellStyle name="40% - Énfasis4 3 2 2" xfId="314" xr:uid="{554B823F-8DEB-46ED-B89D-69E06095E446}"/>
    <cellStyle name="40% - Énfasis4 3 3" xfId="252" xr:uid="{134BC9E8-A452-40A2-A61C-A3FD39384DA1}"/>
    <cellStyle name="40% - Énfasis5 2" xfId="31" xr:uid="{BD732036-A187-4177-8B2E-CC82478D70AF}"/>
    <cellStyle name="40% - Énfasis5 2 2" xfId="168" xr:uid="{5368F7F4-4B8F-4893-B631-141B63CDDC68}"/>
    <cellStyle name="40% - Énfasis5 2 2 2" xfId="315" xr:uid="{1F4ABB5B-3F2D-46DE-8447-F460DA070234}"/>
    <cellStyle name="40% - Énfasis5 2 3" xfId="253" xr:uid="{98908D8E-F8DA-48C2-AB1D-C1722F8CFADA}"/>
    <cellStyle name="40% - Énfasis5 3" xfId="32" xr:uid="{07BF3E3D-5567-43CF-86C9-2866C93000F4}"/>
    <cellStyle name="40% - Énfasis5 3 2" xfId="169" xr:uid="{3A0B8D15-9FE1-44AF-BA50-107711128CD5}"/>
    <cellStyle name="40% - Énfasis5 3 2 2" xfId="316" xr:uid="{B1366C26-55DF-4984-8B75-873D93B1E8D1}"/>
    <cellStyle name="40% - Énfasis5 3 3" xfId="254" xr:uid="{910F4B61-2BA4-4B37-86FE-540B20E51960}"/>
    <cellStyle name="40% - Énfasis6 2" xfId="33" xr:uid="{0A38B5D4-D06F-4E0D-BF78-8410849AA434}"/>
    <cellStyle name="40% - Énfasis6 2 2" xfId="170" xr:uid="{228C689A-80C7-4DCA-972F-3FB7933629C3}"/>
    <cellStyle name="40% - Énfasis6 2 2 2" xfId="317" xr:uid="{2A5C91A9-F14A-4402-B850-3B0E0864C46E}"/>
    <cellStyle name="40% - Énfasis6 2 3" xfId="255" xr:uid="{C7A863C8-F810-4C72-A491-20890A6B2633}"/>
    <cellStyle name="40% - Énfasis6 3" xfId="34" xr:uid="{749540A6-5F10-466D-B22B-17D65E6A2E78}"/>
    <cellStyle name="40% - Énfasis6 3 2" xfId="171" xr:uid="{40A3F00F-E344-4FC9-B8F3-629A1C9BBA84}"/>
    <cellStyle name="40% - Énfasis6 3 2 2" xfId="318" xr:uid="{59FBC86E-A85E-4742-A4A3-7EF2781EE7B2}"/>
    <cellStyle name="40% - Énfasis6 3 3" xfId="256" xr:uid="{DA9A3EEA-1974-48F4-B46C-EF5F1CB83609}"/>
    <cellStyle name="Euro" xfId="35" xr:uid="{538B7857-3925-42CD-B675-B5E2BAA84B2E}"/>
    <cellStyle name="Euro 2" xfId="36" xr:uid="{B5232558-12A8-4622-8D7B-945FC8FEC6E6}"/>
    <cellStyle name="Euro 3" xfId="37" xr:uid="{6779B80D-CBCF-4D69-904E-8AAC888DC3A6}"/>
    <cellStyle name="Followed Hyperlink" xfId="38" xr:uid="{7F8A252C-D189-4DED-B372-D7B6C57D18AA}"/>
    <cellStyle name="Followed Hyperlink 10" xfId="39" xr:uid="{8BD33F20-CDF2-493F-8464-23C414D85716}"/>
    <cellStyle name="Followed Hyperlink 10 2" xfId="40" xr:uid="{C73B405D-971E-4695-9805-8EDD425A2BA8}"/>
    <cellStyle name="Followed Hyperlink 11" xfId="41" xr:uid="{1EEDBD63-A5C1-4E2C-ABE4-3C5C4CBE878B}"/>
    <cellStyle name="Followed Hyperlink 12" xfId="42" xr:uid="{7675A5D3-725C-48F0-B891-4D4C19DC465A}"/>
    <cellStyle name="Followed Hyperlink 12 2" xfId="43" xr:uid="{61EBA6A5-B59C-45DB-A01D-16D52C479743}"/>
    <cellStyle name="Followed Hyperlink 2" xfId="44" xr:uid="{EC5AD07F-FFDB-429C-AC41-29715D522572}"/>
    <cellStyle name="Followed Hyperlink 3" xfId="45" xr:uid="{1943E5FD-E142-4D4C-B197-675CB2252947}"/>
    <cellStyle name="Followed Hyperlink 3 2" xfId="46" xr:uid="{13827948-6C69-4DDB-8D07-F321B619622C}"/>
    <cellStyle name="Followed Hyperlink 3 3" xfId="47" xr:uid="{520EF9F1-B4C2-4CB4-B471-20C5BE0C1797}"/>
    <cellStyle name="Followed Hyperlink 4" xfId="48" xr:uid="{B54B099E-A370-404B-AE4C-E2519ADDD2EA}"/>
    <cellStyle name="Followed Hyperlink 5" xfId="49" xr:uid="{1D64AC85-9A3A-4649-9F7C-73DF96673FFD}"/>
    <cellStyle name="Followed Hyperlink 5 2" xfId="50" xr:uid="{1E8B3BB5-17D8-4AC3-A985-4134EECC98F8}"/>
    <cellStyle name="Followed Hyperlink 6" xfId="51" xr:uid="{19314A66-4062-4CFD-9769-C98287F9C11B}"/>
    <cellStyle name="Followed Hyperlink 7" xfId="52" xr:uid="{51F0FCA3-B3E5-4647-8CC8-E4B247516DDF}"/>
    <cellStyle name="Followed Hyperlink 7 2" xfId="53" xr:uid="{B4249FF8-95AE-4985-A0AB-5C1E6E6694C1}"/>
    <cellStyle name="Followed Hyperlink 8" xfId="54" xr:uid="{CDD3BF33-B0A1-4815-8B31-75B12BED759C}"/>
    <cellStyle name="Followed Hyperlink 9" xfId="55" xr:uid="{1947E1CA-44BA-4AAE-90F1-BDBD3845C146}"/>
    <cellStyle name="Hyperlink" xfId="56" xr:uid="{288BDCDD-EEAE-481D-B964-B7CC350171A8}"/>
    <cellStyle name="Hyperlink 10" xfId="57" xr:uid="{3006CC8E-0BE5-40D4-8F6D-2D01609447A8}"/>
    <cellStyle name="Hyperlink 10 2" xfId="58" xr:uid="{28245A0F-E61F-4D95-A750-C191F4D09034}"/>
    <cellStyle name="Hyperlink 11" xfId="59" xr:uid="{DF4D5CB7-4638-43DB-BDAA-802013AF64D9}"/>
    <cellStyle name="Hyperlink 12" xfId="60" xr:uid="{D9EFD8D6-BCC1-413B-AC24-11EA34147A30}"/>
    <cellStyle name="Hyperlink 12 2" xfId="61" xr:uid="{7ADAF9CF-0547-4550-9B89-828382D770B6}"/>
    <cellStyle name="Hyperlink 2" xfId="62" xr:uid="{050957C6-2F41-4775-881F-E84A43FAD144}"/>
    <cellStyle name="Hyperlink 3" xfId="63" xr:uid="{FFEF4391-0838-40BC-A637-AC5697137F65}"/>
    <cellStyle name="Hyperlink 3 2" xfId="64" xr:uid="{774D6640-B934-41C0-A4AA-9CC60F22E5A5}"/>
    <cellStyle name="Hyperlink 3 3" xfId="65" xr:uid="{8CA3DD17-5D31-4785-A729-6A9AAB8D515A}"/>
    <cellStyle name="Hyperlink 4" xfId="66" xr:uid="{ED70B6B7-46B2-493C-878B-BF1CF633B9C2}"/>
    <cellStyle name="Hyperlink 5" xfId="67" xr:uid="{DFE06DA8-E8FB-4F7D-89D9-C1F5EB06DD74}"/>
    <cellStyle name="Hyperlink 5 2" xfId="68" xr:uid="{A49D79B3-2046-4F0E-A77D-CDAEF262D27B}"/>
    <cellStyle name="Hyperlink 6" xfId="69" xr:uid="{3C1A93F8-E5A2-41FB-937A-0D4A6250CC4C}"/>
    <cellStyle name="Hyperlink 7" xfId="70" xr:uid="{B5EDEC15-923A-4DAE-A90A-21EE32C2BB31}"/>
    <cellStyle name="Hyperlink 7 2" xfId="71" xr:uid="{0D9EA9EC-441F-4C75-A78C-ED6BEA874F62}"/>
    <cellStyle name="Hyperlink 8" xfId="72" xr:uid="{9B9D04A9-226D-4ED6-81E2-FE469A63D50F}"/>
    <cellStyle name="Hyperlink 9" xfId="73" xr:uid="{38605709-334B-4159-A9EF-D5BF905048BA}"/>
    <cellStyle name="Millares" xfId="1" builtinId="3"/>
    <cellStyle name="Millares 10" xfId="211" xr:uid="{6A66C9BF-895E-4B20-8E0C-19C1A1C9AD76}"/>
    <cellStyle name="Millares 10 2" xfId="221" xr:uid="{6AB5B464-05C5-403C-9DA1-B4C1E76A5E8B}"/>
    <cellStyle name="Millares 10 2 2" xfId="367" xr:uid="{C13F3948-05C8-4CE6-8F43-32DB48431C8A}"/>
    <cellStyle name="Millares 10 3" xfId="357" xr:uid="{ED23A948-4728-45A8-AA76-A76072D486F7}"/>
    <cellStyle name="Millares 11" xfId="214" xr:uid="{238CA7C0-1B80-45CF-B703-DD6D446ECB65}"/>
    <cellStyle name="Millares 11 2" xfId="360" xr:uid="{4AA0345F-6E03-4EE8-9C0D-CD98A52450AE}"/>
    <cellStyle name="Millares 11 3" xfId="373" xr:uid="{CFFE00ED-7381-4D1C-80E2-21C8E86F5746}"/>
    <cellStyle name="Millares 12" xfId="217" xr:uid="{3318E561-9020-4D9F-81B6-5A61A0F08EF5}"/>
    <cellStyle name="Millares 12 2" xfId="363" xr:uid="{FF90F638-7522-4778-B07B-142CE1321838}"/>
    <cellStyle name="Millares 13" xfId="224" xr:uid="{E4C27299-184C-42F8-A209-EDB10EC73513}"/>
    <cellStyle name="Millares 13 2" xfId="370" xr:uid="{9E483FB6-D506-4224-83DA-1CBC60B8A1C6}"/>
    <cellStyle name="Millares 2" xfId="4" xr:uid="{D1FB636D-BD69-409F-B295-46C8B4A85717}"/>
    <cellStyle name="Millares 2 2" xfId="74" xr:uid="{6C5897EB-45DE-445A-A02C-AD8B1116276A}"/>
    <cellStyle name="Millares 2 3" xfId="75" xr:uid="{A5DC7941-0015-4EB4-B41A-BAB7337195DF}"/>
    <cellStyle name="Millares 2 3 2" xfId="76" xr:uid="{3E78757A-1473-4A98-9833-39AF55D77032}"/>
    <cellStyle name="Millares 2 3 3" xfId="132" xr:uid="{7896F3DC-18AF-4C14-A78E-ADD2D8591F6C}"/>
    <cellStyle name="Millares 2 3 3 2" xfId="203" xr:uid="{52E8A595-D66D-4E01-A912-99AAC8823D4A}"/>
    <cellStyle name="Millares 2 3 3 2 2" xfId="350" xr:uid="{BB463133-C3D1-4179-A604-A5F2FAACD79E}"/>
    <cellStyle name="Millares 2 3 4" xfId="172" xr:uid="{64571D1C-9C0B-4373-9595-1C7AEA2FA04F}"/>
    <cellStyle name="Millares 2 3 4 2" xfId="319" xr:uid="{FAE20338-64E7-4B42-8C98-1F944818541B}"/>
    <cellStyle name="Millares 2 4" xfId="130" xr:uid="{BD6AEFD3-02D4-40E4-B024-DE6320992DBC}"/>
    <cellStyle name="Millares 2 5" xfId="141" xr:uid="{3FE30A57-7921-48B1-992B-E280725381C1}"/>
    <cellStyle name="Millares 2 5 2" xfId="288" xr:uid="{BF0385A3-31D2-42AE-94CF-454A2A1D1929}"/>
    <cellStyle name="Millares 2 6" xfId="226" xr:uid="{680741DF-FF38-400D-9545-B73BD86D6E83}"/>
    <cellStyle name="Millares 3" xfId="9" xr:uid="{648AE605-772C-4D21-B7D3-514FE4E30FB5}"/>
    <cellStyle name="Millares 3 2" xfId="77" xr:uid="{FA64411C-44B2-48BD-AA8E-CD34E1D8DE7F}"/>
    <cellStyle name="Millares 3 3" xfId="78" xr:uid="{B08E3E89-EA30-4840-A942-16BB9C3B64B6}"/>
    <cellStyle name="Millares 3 4" xfId="146" xr:uid="{84917D42-ACF1-46DF-AFAB-7CD3C4177CB5}"/>
    <cellStyle name="Millares 3 4 2" xfId="293" xr:uid="{40769389-A01A-41E4-96EA-CD26234D925D}"/>
    <cellStyle name="Millares 3 5" xfId="231" xr:uid="{409CDF5C-3DFC-40CC-94C0-99C8DB69E294}"/>
    <cellStyle name="Millares 4" xfId="79" xr:uid="{D4FB1A41-1553-4F95-8D28-C3418B75B863}"/>
    <cellStyle name="Millares 4 2" xfId="173" xr:uid="{9643D9C7-4443-4B32-A263-329C7A0F09CF}"/>
    <cellStyle name="Millares 4 2 2" xfId="320" xr:uid="{A0673278-AB93-4315-89F1-6BE6A0E1F0C4}"/>
    <cellStyle name="Millares 4 3" xfId="257" xr:uid="{FDEEFE22-C29C-4A0A-8C7D-BD93E21A4C47}"/>
    <cellStyle name="Millares 5" xfId="80" xr:uid="{93225371-2BE2-46CA-A41E-614D43C8780A}"/>
    <cellStyle name="Millares 5 2" xfId="133" xr:uid="{8F7E0B97-0D49-451E-A645-BBB7E324531C}"/>
    <cellStyle name="Millares 5 2 2" xfId="204" xr:uid="{02E68A82-A15E-4914-BC83-5EE8B77BEB4E}"/>
    <cellStyle name="Millares 5 2 2 2" xfId="351" xr:uid="{93922821-6F21-458F-B410-3DA6E458D3A9}"/>
    <cellStyle name="Millares 5 3" xfId="174" xr:uid="{36E8B2CB-E55C-4403-AF68-108B70DCF63A}"/>
    <cellStyle name="Millares 5 3 2" xfId="321" xr:uid="{D3B2ACD0-67B0-44D4-AD5A-73D08677AA04}"/>
    <cellStyle name="Millares 6" xfId="129" xr:uid="{7143EBC0-9C43-495D-A7D1-C70FB1F52A44}"/>
    <cellStyle name="Millares 6 2" xfId="137" xr:uid="{348E81E8-7882-4B82-B421-7F5F56A5784C}"/>
    <cellStyle name="Millares 7" xfId="6" xr:uid="{EA93E8F0-F1A2-4A24-B57D-ADBB8C912799}"/>
    <cellStyle name="Millares 7 2" xfId="143" xr:uid="{24034B83-71D0-4544-90CF-20B2018544E7}"/>
    <cellStyle name="Millares 7 2 2" xfId="290" xr:uid="{2725F8FC-B9B9-4E87-A471-893627E94CFA}"/>
    <cellStyle name="Millares 7 3" xfId="228" xr:uid="{C491D626-E2DE-479F-819F-2CD8D9F4626B}"/>
    <cellStyle name="Millares 8" xfId="139" xr:uid="{222FE399-BC16-43DA-A458-72D636956128}"/>
    <cellStyle name="Millares 8 2" xfId="286" xr:uid="{7895E845-9D5E-495D-900E-D3BE0ED086C0}"/>
    <cellStyle name="Millares 9" xfId="207" xr:uid="{FF601230-F3CF-40C0-83ED-A2678C1B9E1D}"/>
    <cellStyle name="Millares 9 2" xfId="353" xr:uid="{405406AD-1A7A-42A6-A872-F9A489E59AE6}"/>
    <cellStyle name="Moneda 2" xfId="8" xr:uid="{62247044-1D49-40C4-8860-54BFC8F92768}"/>
    <cellStyle name="Moneda 2 2" xfId="81" xr:uid="{28789A8E-BAA6-49D3-8D91-0BCC9845921A}"/>
    <cellStyle name="Moneda 2 2 2" xfId="82" xr:uid="{9CDFA0CB-AC92-462D-8799-F84A1ED43189}"/>
    <cellStyle name="Moneda 2 2 2 2" xfId="176" xr:uid="{BDB6A2EC-6C70-43CA-88C0-FC10B07A7513}"/>
    <cellStyle name="Moneda 2 2 2 2 2" xfId="323" xr:uid="{BF363BA2-D000-4277-8F35-4888E467C7C4}"/>
    <cellStyle name="Moneda 2 2 2 3" xfId="259" xr:uid="{3CAAD13E-66ED-424C-B4AD-E7D840FCDAB4}"/>
    <cellStyle name="Moneda 2 2 3" xfId="175" xr:uid="{D68FE5EB-6AC5-4EBA-A5BE-6F0248908E49}"/>
    <cellStyle name="Moneda 2 2 3 2" xfId="322" xr:uid="{A45C59AC-2E91-4E72-8ED6-64DFDC9DFE98}"/>
    <cellStyle name="Moneda 2 2 4" xfId="258" xr:uid="{E263C7C5-9A87-45E9-B3DA-3B76B095573D}"/>
    <cellStyle name="Moneda 2 3" xfId="83" xr:uid="{1003B08F-CF3B-4C3A-B206-896828C4CCDF}"/>
    <cellStyle name="Moneda 2 3 2" xfId="177" xr:uid="{0624A09C-7B10-4618-B7FA-2178776DA0BF}"/>
    <cellStyle name="Moneda 2 3 2 2" xfId="324" xr:uid="{20D0CA98-5518-49C1-A99A-DDE5A8C6E971}"/>
    <cellStyle name="Moneda 2 3 3" xfId="260" xr:uid="{738F79CE-F36F-4778-A49A-B6B9B7855BB1}"/>
    <cellStyle name="Moneda 2 4" xfId="84" xr:uid="{4F642DB2-F9C4-4B2A-B76A-F7D1DD6BFF2A}"/>
    <cellStyle name="Moneda 2 5" xfId="85" xr:uid="{F0179B97-3135-4651-AF96-611E17AB6D72}"/>
    <cellStyle name="Moneda 2 5 2" xfId="178" xr:uid="{03301994-FB4D-4730-9E76-B8A06796479A}"/>
    <cellStyle name="Moneda 2 5 2 2" xfId="325" xr:uid="{CEAB6A49-E3D3-42D1-A0D6-771FCCFFFCD9}"/>
    <cellStyle name="Moneda 2 5 3" xfId="261" xr:uid="{C3F3814C-15F0-4968-A696-5EAAD7C5E9C1}"/>
    <cellStyle name="Moneda 2 6" xfId="145" xr:uid="{102AD173-45EE-4FAE-9B55-3DD12A40A13F}"/>
    <cellStyle name="Moneda 2 6 2" xfId="292" xr:uid="{B7D347B1-0BB6-4A39-8695-B07C7FDCCEF6}"/>
    <cellStyle name="Moneda 2 7" xfId="208" xr:uid="{29DB6910-AC60-4660-B300-46F847BD4BEB}"/>
    <cellStyle name="Moneda 2 7 2" xfId="354" xr:uid="{3E6DD7D3-0A87-4386-A3CC-8AF49020D7DC}"/>
    <cellStyle name="Moneda 2 8" xfId="230" xr:uid="{08B56AE5-4CB0-4183-A7C5-8C371321249B}"/>
    <cellStyle name="Moneda 3" xfId="10" xr:uid="{8DAE3F64-35F9-4C53-94F9-4F4D155F8244}"/>
    <cellStyle name="Moneda 3 2" xfId="147" xr:uid="{A0404D2B-D669-4256-9933-7F6D995752EF}"/>
    <cellStyle name="Moneda 3 2 2" xfId="294" xr:uid="{BA847EF9-48F1-4DDA-A0E4-6A4E8108F38E}"/>
    <cellStyle name="Moneda 3 3" xfId="232" xr:uid="{8AFCAEBE-9FA1-43EB-B856-8EB26FDAB0B2}"/>
    <cellStyle name="Moneda 4" xfId="86" xr:uid="{C81FCD46-89E0-4086-BA52-E8D7219F48CC}"/>
    <cellStyle name="Moneda 4 2" xfId="179" xr:uid="{7AF670FC-CE56-46A6-9949-9685FDE38D47}"/>
    <cellStyle name="Moneda 4 2 2" xfId="326" xr:uid="{E4960A60-2445-479A-8D2D-3526DBD0734D}"/>
    <cellStyle name="Moneda 4 3" xfId="262" xr:uid="{0358132D-EF63-415E-A4F3-B2F4C9148E2E}"/>
    <cellStyle name="Moneda 5" xfId="127" xr:uid="{4AF12EB3-6CD4-4666-B80A-AB64C9F8A8A9}"/>
    <cellStyle name="Moneda 5 2" xfId="202" xr:uid="{060C5644-FE3E-4BE3-8D0E-7BBE1F4CDE7B}"/>
    <cellStyle name="Moneda 5 2 2" xfId="349" xr:uid="{67953388-9849-453F-B21E-571AFA9798E9}"/>
    <cellStyle name="Moneda 5 3" xfId="285" xr:uid="{88D345E6-ADA8-45B0-B2D4-FC97AE25706A}"/>
    <cellStyle name="Moneda 6" xfId="140" xr:uid="{47E73FAE-CF07-4292-A369-2847F263682B}"/>
    <cellStyle name="Moneda 6 2" xfId="287" xr:uid="{D7BFC0A5-7743-4080-A98A-183E179A6D4A}"/>
    <cellStyle name="Normal" xfId="0" builtinId="0"/>
    <cellStyle name="Normal 10" xfId="87" xr:uid="{656813C2-63F0-4CB8-82C1-659010A65973}"/>
    <cellStyle name="Normal 10 2" xfId="180" xr:uid="{86E6B653-6E39-4DD7-8109-60A23823FAB8}"/>
    <cellStyle name="Normal 10 2 2" xfId="327" xr:uid="{29ED1FEE-B94B-4B56-9B5D-93CB79012657}"/>
    <cellStyle name="Normal 10 3" xfId="263" xr:uid="{F8EC9B4F-F82F-4F92-A9EF-4C7C57B7B987}"/>
    <cellStyle name="Normal 11" xfId="88" xr:uid="{26574D86-F632-4723-AB8A-3912CD376266}"/>
    <cellStyle name="Normal 11 2" xfId="134" xr:uid="{E4965012-E4AA-4191-996F-6865A42DDFC5}"/>
    <cellStyle name="Normal 12" xfId="128" xr:uid="{A14231DF-4122-4020-B092-1F3D68925107}"/>
    <cellStyle name="Normal 12 2" xfId="136" xr:uid="{22A2738E-A0A4-4DF3-8CD5-4588F0802E6E}"/>
    <cellStyle name="Normal 13" xfId="5" xr:uid="{6F4A9883-FE9B-4D39-A119-F35AC535EE57}"/>
    <cellStyle name="Normal 13 2" xfId="142" xr:uid="{082CA1E6-13A9-48CC-8171-24133C06A947}"/>
    <cellStyle name="Normal 13 2 2" xfId="289" xr:uid="{8BE0D318-E07C-40C6-B711-81B12485D660}"/>
    <cellStyle name="Normal 13 3" xfId="227" xr:uid="{D256FFE0-D565-45CB-B493-4B56BEBAFFB7}"/>
    <cellStyle name="Normal 14" xfId="206" xr:uid="{9FA28404-F140-4EFA-90F0-706613E2B663}"/>
    <cellStyle name="Normal 14 2" xfId="219" xr:uid="{8C18B844-69E0-4969-B1A5-3EC4BDC8A64D}"/>
    <cellStyle name="Normal 14 2 2" xfId="365" xr:uid="{9F95E894-EA27-4701-9B85-FC90703D7BAF}"/>
    <cellStyle name="Normal 14 3" xfId="352" xr:uid="{9BF3D349-0E67-4A98-9E9B-857BD271763D}"/>
    <cellStyle name="Normal 15" xfId="210" xr:uid="{27E430F0-CEB0-4F19-9D4B-5DA5B8B4B82A}"/>
    <cellStyle name="Normal 15 2" xfId="220" xr:uid="{BCE20F31-649A-4E4B-8AC0-CCE536602C19}"/>
    <cellStyle name="Normal 15 2 2" xfId="366" xr:uid="{5C965290-E9E5-4943-9910-EE071323D939}"/>
    <cellStyle name="Normal 15 3" xfId="356" xr:uid="{A9AC8F5D-38DB-4B30-BF8C-2409E9AB8856}"/>
    <cellStyle name="Normal 16" xfId="213" xr:uid="{6DD20386-1C2D-40E6-AEB1-49C837CEFCA4}"/>
    <cellStyle name="Normal 16 2" xfId="359" xr:uid="{ACCBD00F-AAB5-4773-BD91-852645F73B96}"/>
    <cellStyle name="Normal 16 3" xfId="372" xr:uid="{6025F91F-A1EB-400F-BD5A-2E2C4252A3CD}"/>
    <cellStyle name="Normal 17" xfId="205" xr:uid="{7495FF17-17E6-4B7D-9F04-038F0A90D9BA}"/>
    <cellStyle name="Normal 18" xfId="216" xr:uid="{CE9C344E-B675-4679-B01C-046B2C99C7D2}"/>
    <cellStyle name="Normal 18 2" xfId="362" xr:uid="{57D287B7-908F-42B8-8B8C-9ADC642223B2}"/>
    <cellStyle name="Normal 19" xfId="223" xr:uid="{BA794910-E02A-4ECC-8AED-EF00CAB274CC}"/>
    <cellStyle name="Normal 19 2" xfId="369" xr:uid="{8619B802-C2EE-40E4-9D41-A5DF1CB3B29F}"/>
    <cellStyle name="Normal 2" xfId="3" xr:uid="{9AE7AD8E-10D4-4349-AEFB-4DFFD2910B73}"/>
    <cellStyle name="Normal 2 2" xfId="89" xr:uid="{28652605-AB9E-4B56-9846-2B8E4F97BF38}"/>
    <cellStyle name="Normal 2 3" xfId="90" xr:uid="{ECE891AF-6E78-44F3-8162-BCD1F8447393}"/>
    <cellStyle name="Normal 2 3 2" xfId="91" xr:uid="{871B3777-BE21-489F-A5A6-8B81C06178E8}"/>
    <cellStyle name="Normal 2 4" xfId="92" xr:uid="{84C2496B-C54E-4A02-9F4B-B233CE211E28}"/>
    <cellStyle name="Normal 2 5" xfId="93" xr:uid="{312B5BEC-DA44-43FF-A102-C68C2BEDF2AA}"/>
    <cellStyle name="Normal 2 5 2" xfId="181" xr:uid="{26E1D8EE-F162-4E4C-9CCF-DDFFF1F4E001}"/>
    <cellStyle name="Normal 2 5 2 2" xfId="328" xr:uid="{A01B555B-F814-4CCF-888A-EE2A2250235F}"/>
    <cellStyle name="Normal 2 5 3" xfId="264" xr:uid="{DC1D10AF-EE3C-4B9A-8802-6B5A15D47A4D}"/>
    <cellStyle name="Normal 2 6" xfId="94" xr:uid="{5E16CA20-8922-4CCB-9130-0D000226FF1C}"/>
    <cellStyle name="Normal 2 6 2" xfId="182" xr:uid="{CD516744-FBBE-4A6E-95E0-0959FC2D5493}"/>
    <cellStyle name="Normal 2 6 2 2" xfId="329" xr:uid="{4DEEB03E-69D0-4FF7-AA4E-D788A701E032}"/>
    <cellStyle name="Normal 2 6 3" xfId="265" xr:uid="{221B3C5D-8272-4E8F-B73F-BF44C0A73395}"/>
    <cellStyle name="Normal 2 7" xfId="95" xr:uid="{7638E685-63E6-4827-BFF9-8E261000B7E3}"/>
    <cellStyle name="Normal 2 7 2" xfId="135" xr:uid="{AAB66845-A149-433A-A28D-900809E71E7C}"/>
    <cellStyle name="Normal 20" xfId="2" xr:uid="{6A3440B6-7C80-4A3B-94D6-368E93EF72E5}"/>
    <cellStyle name="Normal 3" xfId="96" xr:uid="{2AB26150-646A-4EC3-B2CB-CD81FE574FFE}"/>
    <cellStyle name="Normal 3 2" xfId="97" xr:uid="{740F4D63-C08E-4E8D-9B3F-498388220E94}"/>
    <cellStyle name="Normal 3 2 2" xfId="98" xr:uid="{899F0BF1-C44F-4BD7-B425-76703AAECDB1}"/>
    <cellStyle name="Normal 3 2 3" xfId="183" xr:uid="{7D379D6F-C12F-4C66-92B7-1D15CE15E08E}"/>
    <cellStyle name="Normal 3 2 3 2" xfId="330" xr:uid="{1E3603CA-31E9-4F2A-AB85-0BA50D8653CE}"/>
    <cellStyle name="Normal 3 2 4" xfId="266" xr:uid="{1626BB3C-5D2A-48B6-8AE1-C35A0B95CF85}"/>
    <cellStyle name="Normal 3 3" xfId="99" xr:uid="{DB34465E-959E-4F91-BD06-8A20DE26A2A9}"/>
    <cellStyle name="Normal 3 4" xfId="100" xr:uid="{EB80D674-60F3-4B08-B2EC-132D2D2474B4}"/>
    <cellStyle name="Normal 3 4 2" xfId="101" xr:uid="{1AF77F27-808A-4102-8E82-B11F4FD658AB}"/>
    <cellStyle name="Normal 3 4 2 2" xfId="102" xr:uid="{0B6F7F6B-AE79-4D5F-835A-6FEE2157E0F4}"/>
    <cellStyle name="Normal 3 4 2 2 2" xfId="186" xr:uid="{34BEDA78-4383-47FC-BB60-28FF103FFC4A}"/>
    <cellStyle name="Normal 3 4 2 2 2 2" xfId="333" xr:uid="{F35663D0-F8FA-4001-A7A3-89753523E752}"/>
    <cellStyle name="Normal 3 4 2 2 3" xfId="269" xr:uid="{DB85584E-79CB-4A31-A311-F66DFCB50979}"/>
    <cellStyle name="Normal 3 4 2 3" xfId="185" xr:uid="{343888B2-9810-442A-A513-FF124F63BC65}"/>
    <cellStyle name="Normal 3 4 2 3 2" xfId="332" xr:uid="{295C28ED-95A5-447F-9528-BEED46814CBB}"/>
    <cellStyle name="Normal 3 4 2 4" xfId="268" xr:uid="{0115B52C-4FF1-4D6A-B6F4-CEB4A0CB9929}"/>
    <cellStyle name="Normal 3 4 3" xfId="184" xr:uid="{840F0983-92D6-44DB-AEBA-10BC778D98E3}"/>
    <cellStyle name="Normal 3 4 3 2" xfId="331" xr:uid="{DEFDDAE2-6BC3-4EA3-8E40-47A80A36E3D5}"/>
    <cellStyle name="Normal 3 4 4" xfId="267" xr:uid="{25F4E28C-8624-401B-86B3-7EBBEED95C9D}"/>
    <cellStyle name="Normal 3 5" xfId="103" xr:uid="{87F815E5-D2A6-461A-B6DF-D46679C4F92F}"/>
    <cellStyle name="Normal 3 5 2" xfId="187" xr:uid="{F3610304-F24A-45D2-A0DA-C77ADF12ADD3}"/>
    <cellStyle name="Normal 3 5 2 2" xfId="334" xr:uid="{A3478E24-4925-4BC3-AC7D-5B8DE2BBE0DC}"/>
    <cellStyle name="Normal 3 5 3" xfId="270" xr:uid="{3D271C5A-DCC0-4EAD-A103-AF29D5CDDA54}"/>
    <cellStyle name="Normal 3 6" xfId="104" xr:uid="{65CEE865-8787-4458-A898-2C6E6F117309}"/>
    <cellStyle name="Normal 3 6 2" xfId="188" xr:uid="{9A57A699-78E6-4F34-BC4A-253C4CE60D41}"/>
    <cellStyle name="Normal 3 6 2 2" xfId="335" xr:uid="{B8CE0437-A49E-4794-9D2A-B66099B4091A}"/>
    <cellStyle name="Normal 3 6 3" xfId="271" xr:uid="{119F4906-3EBB-42AD-9C81-5048CC06F4B2}"/>
    <cellStyle name="Normal 4" xfId="105" xr:uid="{9A5291CB-FD72-4FA8-8220-EA3B1263B710}"/>
    <cellStyle name="Normal 4 2" xfId="106" xr:uid="{BBC32C18-B1CE-4FF3-828E-74FFBCCDDBE0}"/>
    <cellStyle name="Normal 4 2 2" xfId="189" xr:uid="{0D895A85-D082-43EA-93E5-5DC255E2C1D8}"/>
    <cellStyle name="Normal 4 2 2 2" xfId="336" xr:uid="{0E4DB292-70F6-4B55-8530-9FA1047C8C2D}"/>
    <cellStyle name="Normal 4 2 3" xfId="272" xr:uid="{E8BD0106-872B-4C67-8A34-4366ACD8C6EA}"/>
    <cellStyle name="Normal 4 3" xfId="107" xr:uid="{01DDAA77-D140-4947-991B-DF78E4B3683C}"/>
    <cellStyle name="Normal 4 3 2" xfId="190" xr:uid="{01C3AA20-D60F-44A0-B064-2150D4BA20E3}"/>
    <cellStyle name="Normal 4 3 2 2" xfId="337" xr:uid="{1930280B-C58D-4EBD-8248-1E97C88E0BFD}"/>
    <cellStyle name="Normal 4 3 3" xfId="273" xr:uid="{FF6FFFA5-F2EB-42E6-8BEB-4A29F23A97F3}"/>
    <cellStyle name="Normal 4 4" xfId="108" xr:uid="{47DDE694-0FC6-4AE8-8322-A73F0718037F}"/>
    <cellStyle name="Normal 5" xfId="109" xr:uid="{3281512C-BF57-4DAF-885D-D5A720CCB8B9}"/>
    <cellStyle name="Normal 5 2" xfId="110" xr:uid="{05BF2934-1B02-4011-BF09-522E5ADAF8D4}"/>
    <cellStyle name="Normal 5 3" xfId="111" xr:uid="{E5B59CD1-A766-4B3F-B967-D4275B9AED08}"/>
    <cellStyle name="Normal 5 3 2" xfId="191" xr:uid="{D302D0A8-C772-4BCB-A6E5-D50CB5F0704C}"/>
    <cellStyle name="Normal 5 3 2 2" xfId="338" xr:uid="{9392EAE5-78B2-423D-9995-364877CAE7C6}"/>
    <cellStyle name="Normal 5 3 3" xfId="274" xr:uid="{24B65F01-8EF2-445F-9023-36727097EE8F}"/>
    <cellStyle name="Normal 6" xfId="112" xr:uid="{D17086EA-6C0A-4C3B-8D2F-85B42A284FC8}"/>
    <cellStyle name="Normal 6 2" xfId="113" xr:uid="{313ABE9B-DCB1-4F09-A71B-F4BA3B419B51}"/>
    <cellStyle name="Normal 6 3" xfId="192" xr:uid="{4E781867-717B-4CBD-8B86-CC7EE620C9A4}"/>
    <cellStyle name="Normal 6 3 2" xfId="339" xr:uid="{26C53CD0-C370-4253-9AAF-E98E61A34801}"/>
    <cellStyle name="Normal 6 4" xfId="275" xr:uid="{2D408D9A-923F-42C8-91B5-450B95990F3F}"/>
    <cellStyle name="Normal 7" xfId="114" xr:uid="{FFF18796-0704-4EE9-9419-5385D6BC0755}"/>
    <cellStyle name="Normal 7 2" xfId="115" xr:uid="{D130D469-2445-4A50-A46D-BDF6EE578A38}"/>
    <cellStyle name="Normal 7 3" xfId="116" xr:uid="{3A9A612E-F2CB-4E67-9655-E38D3306E9AF}"/>
    <cellStyle name="Normal 7 3 2" xfId="117" xr:uid="{B367BFF2-14CA-4F0C-B5B5-F7ACC2097A0C}"/>
    <cellStyle name="Normal 7 3 2 2" xfId="195" xr:uid="{F395CFD2-3667-4297-B5B2-F8E97A2F3F84}"/>
    <cellStyle name="Normal 7 3 2 2 2" xfId="342" xr:uid="{50C07840-7D2E-46FE-B0FC-ADB30E9CD0ED}"/>
    <cellStyle name="Normal 7 3 2 3" xfId="278" xr:uid="{BBC227E2-6182-4179-BA8D-70BC5D46A393}"/>
    <cellStyle name="Normal 7 3 3" xfId="194" xr:uid="{766B8E07-47E4-4F7C-9F37-AE03035D1B71}"/>
    <cellStyle name="Normal 7 3 3 2" xfId="341" xr:uid="{94344AB3-77B6-486A-9711-03A8A60E86C7}"/>
    <cellStyle name="Normal 7 3 4" xfId="277" xr:uid="{DF11C4E3-B11C-4A32-9CE3-174009FCE166}"/>
    <cellStyle name="Normal 7 4" xfId="193" xr:uid="{B63C02A7-091C-42C0-AF83-B941D11C264C}"/>
    <cellStyle name="Normal 7 4 2" xfId="340" xr:uid="{CFD37BE9-FE1F-499B-9252-EE6A357B6F77}"/>
    <cellStyle name="Normal 7 5" xfId="276" xr:uid="{31373B37-1B29-49F1-9EE1-9A5F264DFED2}"/>
    <cellStyle name="Normal 8" xfId="118" xr:uid="{AEF0B6FA-D5B5-4A28-AC7F-D372F21A7539}"/>
    <cellStyle name="Normal 8 2" xfId="196" xr:uid="{9E43DDB8-4852-4527-A61A-E58D9C88A4E0}"/>
    <cellStyle name="Normal 8 2 2" xfId="343" xr:uid="{8F603570-EF6D-46BB-B8DF-B6F20E88E5FC}"/>
    <cellStyle name="Normal 8 3" xfId="279" xr:uid="{AEFD4385-52D0-4CC9-B66F-873DD43B6551}"/>
    <cellStyle name="Normal 9" xfId="119" xr:uid="{0476CD8D-6A0E-46D4-97C9-14F5DA88BB40}"/>
    <cellStyle name="Normal 9 2" xfId="197" xr:uid="{0FBBA3C6-CD74-4C00-B21E-8784D47C5F55}"/>
    <cellStyle name="Normal 9 2 2" xfId="344" xr:uid="{8A720229-9349-4AE3-8151-0AE11322A17C}"/>
    <cellStyle name="Normal 9 3" xfId="280" xr:uid="{0DB783FE-B76D-4921-A70A-7C2BE295B189}"/>
    <cellStyle name="Notas 2" xfId="120" xr:uid="{484CC299-DDD7-4447-B80A-A8266EFFE3FD}"/>
    <cellStyle name="Notas 2 2" xfId="121" xr:uid="{D35FD2E6-9C0F-478F-9694-3D309D45AC87}"/>
    <cellStyle name="Notas 2 2 2" xfId="199" xr:uid="{8ED5EC18-8A10-46E5-95B5-2618969B63FA}"/>
    <cellStyle name="Notas 2 2 2 2" xfId="346" xr:uid="{37B7EE56-D65A-4ABA-BDD3-B0312B5EB79E}"/>
    <cellStyle name="Notas 2 2 3" xfId="282" xr:uid="{32F5031E-728C-41C4-B50E-1294D13F518C}"/>
    <cellStyle name="Notas 2 3" xfId="198" xr:uid="{833DBD9C-E62D-4BD8-A3A0-389460C7B36C}"/>
    <cellStyle name="Notas 2 3 2" xfId="345" xr:uid="{CC5CF908-DB31-4C33-8381-121817ACEBA3}"/>
    <cellStyle name="Notas 2 4" xfId="281" xr:uid="{46BBC54D-DBFD-48CC-9B43-54C0294792C4}"/>
    <cellStyle name="Notas 3" xfId="122" xr:uid="{77EB5D5C-3EEB-4D89-AED1-67715E76C296}"/>
    <cellStyle name="Notas 3 2" xfId="200" xr:uid="{863522A5-3B0B-4A67-BF6B-03A4C0466046}"/>
    <cellStyle name="Notas 3 2 2" xfId="347" xr:uid="{0718A45E-EB90-4AAF-8059-C811E942F0F6}"/>
    <cellStyle name="Notas 3 3" xfId="283" xr:uid="{E231F4F2-FDCE-4101-9CC5-029D13679306}"/>
    <cellStyle name="Porcentaje 10" xfId="218" xr:uid="{C15BBEA0-37A1-46D3-85B6-FF13E4007D47}"/>
    <cellStyle name="Porcentaje 10 2" xfId="364" xr:uid="{A03E2DEA-4EF2-4881-BB4A-218644E90100}"/>
    <cellStyle name="Porcentaje 11" xfId="225" xr:uid="{AD4E162B-06F4-4361-87A6-F66AF3F6C424}"/>
    <cellStyle name="Porcentaje 11 2" xfId="371" xr:uid="{BC2787F6-F5FB-4474-872D-6C9BFEFB12A7}"/>
    <cellStyle name="Porcentaje 2" xfId="123" xr:uid="{1B8BB79D-B0CB-4763-83F1-58FC5E9863D4}"/>
    <cellStyle name="Porcentaje 2 2" xfId="124" xr:uid="{12C57B2D-D3E0-4764-B01A-D223615E3A84}"/>
    <cellStyle name="Porcentaje 3" xfId="125" xr:uid="{892383FC-EB79-4181-B1A5-34224157F8EF}"/>
    <cellStyle name="Porcentaje 4" xfId="126" xr:uid="{8C161BD2-2818-4814-8839-F7DE488CDC40}"/>
    <cellStyle name="Porcentaje 4 2" xfId="201" xr:uid="{802F3C35-F954-4A53-AC1C-96B1BC33C9B6}"/>
    <cellStyle name="Porcentaje 4 2 2" xfId="348" xr:uid="{27CF422D-69C0-49CA-998E-13749250FAD6}"/>
    <cellStyle name="Porcentaje 4 3" xfId="284" xr:uid="{CC49F2D3-6C06-4381-9137-1D665C5C53AF}"/>
    <cellStyle name="Porcentaje 5" xfId="131" xr:uid="{9CEE29A3-9BD3-44A1-9361-D3CCFD9F24EF}"/>
    <cellStyle name="Porcentaje 5 2" xfId="138" xr:uid="{91A97FE3-7DAC-455C-A0DE-15E64BFF152B}"/>
    <cellStyle name="Porcentaje 6" xfId="7" xr:uid="{CAA8F3C5-EBB7-441A-B896-670D5D281096}"/>
    <cellStyle name="Porcentaje 6 2" xfId="144" xr:uid="{CCC864F9-C5B3-474C-9E07-D99046D9CBFE}"/>
    <cellStyle name="Porcentaje 6 2 2" xfId="291" xr:uid="{ED28C5DA-E146-4DA9-B718-34367E18C3B7}"/>
    <cellStyle name="Porcentaje 6 3" xfId="229" xr:uid="{E69BC83E-3B3E-477F-9735-1DD30B15F2BF}"/>
    <cellStyle name="Porcentaje 7" xfId="209" xr:uid="{99C2E3A5-591F-418D-A354-739964E91C53}"/>
    <cellStyle name="Porcentaje 7 2" xfId="355" xr:uid="{20CEC3C3-421B-4AEF-80F4-F58253CBBD93}"/>
    <cellStyle name="Porcentaje 8" xfId="212" xr:uid="{62984184-D72E-4D26-9840-8F6676FF248D}"/>
    <cellStyle name="Porcentaje 8 2" xfId="222" xr:uid="{CDF2339C-BDE0-4A2A-9C12-2AA63E731ADB}"/>
    <cellStyle name="Porcentaje 8 2 2" xfId="368" xr:uid="{FE33DE2D-6FA5-4680-AAFC-76F6647A9AD7}"/>
    <cellStyle name="Porcentaje 8 3" xfId="358" xr:uid="{07746703-9304-4F4D-A93C-5327317E87F2}"/>
    <cellStyle name="Porcentaje 9" xfId="215" xr:uid="{5AC03AC0-2282-4878-9040-CEF62F00706A}"/>
    <cellStyle name="Porcentaje 9 2" xfId="361" xr:uid="{DE9356D8-C819-44E0-AEE6-5EC85523FBFF}"/>
    <cellStyle name="Porcentaje 9 3" xfId="374" xr:uid="{E856747C-9A3B-4378-A301-13BABE9B7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2</xdr:row>
      <xdr:rowOff>70597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83723-8DAA-4A82-B53A-8A2B71726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5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1274-82ED-4C04-AAAA-96C0B5937359}">
  <sheetPr>
    <pageSetUpPr fitToPage="1"/>
  </sheetPr>
  <dimension ref="A1:O32"/>
  <sheetViews>
    <sheetView tabSelected="1" workbookViewId="0">
      <selection activeCell="B35" sqref="B35"/>
    </sheetView>
  </sheetViews>
  <sheetFormatPr baseColWidth="10" defaultRowHeight="12" x14ac:dyDescent="0.2"/>
  <cols>
    <col min="1" max="1" width="21.140625" style="10" customWidth="1"/>
    <col min="2" max="2" width="45.42578125" style="1" customWidth="1"/>
    <col min="3" max="3" width="11.5703125" style="1" bestFit="1" customWidth="1"/>
    <col min="4" max="9" width="12.7109375" style="1" bestFit="1" customWidth="1"/>
    <col min="10" max="10" width="12" style="1" customWidth="1"/>
    <col min="11" max="11" width="12.28515625" style="1" customWidth="1"/>
    <col min="12" max="12" width="10.5703125" style="1" customWidth="1"/>
    <col min="13" max="14" width="12.5703125" style="1" customWidth="1"/>
    <col min="15" max="15" width="12.85546875" style="1" bestFit="1" customWidth="1"/>
    <col min="16" max="16384" width="11.42578125" style="1"/>
  </cols>
  <sheetData>
    <row r="1" spans="1:15" x14ac:dyDescent="0.2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2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2">
      <c r="A3" s="26" t="s">
        <v>24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15" s="21" customFormat="1" x14ac:dyDescent="0.25">
      <c r="A5" s="19" t="s">
        <v>18</v>
      </c>
      <c r="B5" s="20" t="s">
        <v>19</v>
      </c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13</v>
      </c>
      <c r="K5" s="19" t="s">
        <v>31</v>
      </c>
      <c r="L5" s="19" t="s">
        <v>32</v>
      </c>
      <c r="M5" s="19" t="s">
        <v>33</v>
      </c>
      <c r="N5" s="19" t="s">
        <v>34</v>
      </c>
      <c r="O5" s="19" t="s">
        <v>39</v>
      </c>
    </row>
    <row r="6" spans="1:15" x14ac:dyDescent="0.2">
      <c r="A6" s="22" t="s">
        <v>0</v>
      </c>
      <c r="B6" s="2" t="s">
        <v>1</v>
      </c>
      <c r="C6" s="3">
        <v>11041400</v>
      </c>
      <c r="D6" s="3">
        <v>11041400</v>
      </c>
      <c r="E6" s="3">
        <v>11041400</v>
      </c>
      <c r="F6" s="3">
        <v>10639305.439999998</v>
      </c>
      <c r="G6" s="3">
        <v>11030105.440000005</v>
      </c>
      <c r="H6" s="3">
        <v>11030105.439999998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f>SUM(C6:N6)</f>
        <v>65823716.32</v>
      </c>
    </row>
    <row r="7" spans="1:15" x14ac:dyDescent="0.2">
      <c r="A7" s="22" t="s">
        <v>0</v>
      </c>
      <c r="B7" s="2" t="s">
        <v>37</v>
      </c>
      <c r="C7" s="3">
        <v>41583862.630000003</v>
      </c>
      <c r="D7" s="3">
        <v>41583862.630000003</v>
      </c>
      <c r="E7" s="3">
        <v>41583862.629999995</v>
      </c>
      <c r="F7" s="3">
        <v>41583862.63000001</v>
      </c>
      <c r="G7" s="3">
        <v>41583862.629999995</v>
      </c>
      <c r="H7" s="3">
        <v>41583862.629999995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f t="shared" ref="O7:O8" si="0">SUM(C7:N7)</f>
        <v>249503175.78</v>
      </c>
    </row>
    <row r="8" spans="1:15" x14ac:dyDescent="0.2">
      <c r="A8" s="22" t="s">
        <v>0</v>
      </c>
      <c r="B8" s="2" t="s">
        <v>38</v>
      </c>
      <c r="C8" s="3">
        <v>1247515.8799999999</v>
      </c>
      <c r="D8" s="3">
        <v>1247515.8799999999</v>
      </c>
      <c r="E8" s="3">
        <v>1247515.8800000004</v>
      </c>
      <c r="F8" s="3">
        <v>1247515.8799999994</v>
      </c>
      <c r="G8" s="3">
        <v>1247515.8800000008</v>
      </c>
      <c r="H8" s="3">
        <v>1247515.8799999999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f t="shared" si="0"/>
        <v>7485095.2800000003</v>
      </c>
    </row>
    <row r="9" spans="1:15" x14ac:dyDescent="0.2">
      <c r="A9" s="22" t="s">
        <v>0</v>
      </c>
      <c r="B9" s="2" t="s">
        <v>2</v>
      </c>
      <c r="C9" s="3">
        <v>0</v>
      </c>
      <c r="D9" s="3">
        <v>3618851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f>SUM(C9:N9)</f>
        <v>3618851</v>
      </c>
    </row>
    <row r="10" spans="1:15" s="7" customFormat="1" x14ac:dyDescent="0.2">
      <c r="A10" s="23" t="s">
        <v>36</v>
      </c>
      <c r="B10" s="5" t="s">
        <v>14</v>
      </c>
      <c r="C10" s="6">
        <f>SUM(C6:C9)</f>
        <v>53872778.510000005</v>
      </c>
      <c r="D10" s="6">
        <f t="shared" ref="D10:O10" si="1">SUM(D6:D9)</f>
        <v>57491629.510000005</v>
      </c>
      <c r="E10" s="6">
        <f t="shared" si="1"/>
        <v>53872778.509999998</v>
      </c>
      <c r="F10" s="6">
        <f t="shared" si="1"/>
        <v>53470683.95000001</v>
      </c>
      <c r="G10" s="6">
        <f t="shared" si="1"/>
        <v>53861483.950000003</v>
      </c>
      <c r="H10" s="6">
        <f t="shared" si="1"/>
        <v>53861483.949999996</v>
      </c>
      <c r="I10" s="6">
        <f t="shared" si="1"/>
        <v>0</v>
      </c>
      <c r="J10" s="6">
        <f t="shared" si="1"/>
        <v>0</v>
      </c>
      <c r="K10" s="6">
        <f t="shared" si="1"/>
        <v>0</v>
      </c>
      <c r="L10" s="6">
        <f t="shared" si="1"/>
        <v>0</v>
      </c>
      <c r="M10" s="6">
        <f t="shared" si="1"/>
        <v>0</v>
      </c>
      <c r="N10" s="6">
        <f t="shared" si="1"/>
        <v>0</v>
      </c>
      <c r="O10" s="6">
        <f t="shared" si="1"/>
        <v>326430838.38</v>
      </c>
    </row>
    <row r="11" spans="1:15" x14ac:dyDescent="0.2">
      <c r="A11" s="22" t="s">
        <v>16</v>
      </c>
      <c r="B11" s="2" t="s">
        <v>3</v>
      </c>
      <c r="C11" s="3">
        <v>366068</v>
      </c>
      <c r="D11" s="3">
        <v>309176</v>
      </c>
      <c r="E11" s="3">
        <v>337571</v>
      </c>
      <c r="F11" s="3">
        <v>317017</v>
      </c>
      <c r="G11" s="3">
        <v>320081</v>
      </c>
      <c r="H11" s="3">
        <v>295122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f>SUM(C11:N11)</f>
        <v>1945035</v>
      </c>
    </row>
    <row r="12" spans="1:15" x14ac:dyDescent="0.2">
      <c r="A12" s="22" t="s">
        <v>16</v>
      </c>
      <c r="B12" s="2" t="s">
        <v>4</v>
      </c>
      <c r="C12" s="3">
        <v>2420695</v>
      </c>
      <c r="D12" s="3">
        <v>12837</v>
      </c>
      <c r="E12" s="3">
        <v>21658</v>
      </c>
      <c r="F12" s="3">
        <v>32357</v>
      </c>
      <c r="G12" s="3">
        <v>361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f>SUM(C12:N12)</f>
        <v>2487908</v>
      </c>
    </row>
    <row r="13" spans="1:15" s="7" customFormat="1" x14ac:dyDescent="0.2">
      <c r="A13" s="23" t="s">
        <v>35</v>
      </c>
      <c r="B13" s="4" t="s">
        <v>5</v>
      </c>
      <c r="C13" s="15">
        <f>SUM(C11:C12)</f>
        <v>2786763</v>
      </c>
      <c r="D13" s="16">
        <f t="shared" ref="D13:I13" si="2">SUM(D11:D12)</f>
        <v>322013</v>
      </c>
      <c r="E13" s="16">
        <f t="shared" si="2"/>
        <v>359229</v>
      </c>
      <c r="F13" s="16">
        <f t="shared" si="2"/>
        <v>349374</v>
      </c>
      <c r="G13" s="16">
        <f t="shared" si="2"/>
        <v>320442</v>
      </c>
      <c r="H13" s="16">
        <f t="shared" si="2"/>
        <v>295122</v>
      </c>
      <c r="I13" s="16">
        <f t="shared" si="2"/>
        <v>0</v>
      </c>
      <c r="J13" s="17">
        <f>SUM(J11:J12)</f>
        <v>0</v>
      </c>
      <c r="K13" s="18">
        <f>SUM(K11:K12)</f>
        <v>0</v>
      </c>
      <c r="L13" s="18">
        <f t="shared" ref="L13:N13" si="3">SUM(L11:L12)</f>
        <v>0</v>
      </c>
      <c r="M13" s="18">
        <f t="shared" si="3"/>
        <v>0</v>
      </c>
      <c r="N13" s="18">
        <f t="shared" si="3"/>
        <v>0</v>
      </c>
      <c r="O13" s="15">
        <f>SUM(O11:O12)</f>
        <v>4432943</v>
      </c>
    </row>
    <row r="14" spans="1:15" s="13" customFormat="1" ht="24" x14ac:dyDescent="0.25">
      <c r="A14" s="19" t="s">
        <v>17</v>
      </c>
      <c r="B14" s="11" t="s">
        <v>15</v>
      </c>
      <c r="C14" s="12">
        <v>54412661</v>
      </c>
      <c r="D14" s="12">
        <v>51947910</v>
      </c>
      <c r="E14" s="12">
        <v>51985127</v>
      </c>
      <c r="F14" s="12">
        <v>51975272</v>
      </c>
      <c r="G14" s="12">
        <v>51946340</v>
      </c>
      <c r="H14" s="12">
        <v>51921020</v>
      </c>
      <c r="I14" s="12">
        <v>0</v>
      </c>
      <c r="J14" s="12">
        <f>+J10+J13</f>
        <v>0</v>
      </c>
      <c r="K14" s="12">
        <f>+K10+K13</f>
        <v>0</v>
      </c>
      <c r="L14" s="12">
        <f>+L10+L13</f>
        <v>0</v>
      </c>
      <c r="M14" s="12">
        <f>+M10+M13</f>
        <v>0</v>
      </c>
      <c r="N14" s="12">
        <f>+N10+N13</f>
        <v>0</v>
      </c>
      <c r="O14" s="12">
        <f>SUM(C14:N14)</f>
        <v>314188330</v>
      </c>
    </row>
    <row r="15" spans="1:15" x14ac:dyDescent="0.2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7" spans="1:15" x14ac:dyDescent="0.2">
      <c r="A17" s="22" t="s">
        <v>20</v>
      </c>
      <c r="B17" s="27" t="s">
        <v>41</v>
      </c>
      <c r="C17" s="28"/>
      <c r="D17" s="29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x14ac:dyDescent="0.2">
      <c r="A18" s="22" t="s">
        <v>21</v>
      </c>
      <c r="B18" s="27" t="s">
        <v>23</v>
      </c>
      <c r="C18" s="28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x14ac:dyDescent="0.2">
      <c r="A19" s="22" t="s">
        <v>22</v>
      </c>
      <c r="B19" s="27" t="s">
        <v>23</v>
      </c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2" spans="1:15" x14ac:dyDescent="0.2">
      <c r="A22" s="10" t="s">
        <v>25</v>
      </c>
      <c r="B22" s="1" t="s">
        <v>26</v>
      </c>
    </row>
    <row r="23" spans="1:15" ht="15" x14ac:dyDescent="0.25">
      <c r="B23" s="31" t="s">
        <v>28</v>
      </c>
      <c r="C23" s="31"/>
      <c r="D23" s="31"/>
      <c r="E23" s="31"/>
      <c r="F23" s="31"/>
      <c r="G23" s="31"/>
      <c r="H23" s="31"/>
    </row>
    <row r="24" spans="1:15" ht="15" x14ac:dyDescent="0.25">
      <c r="B24" s="31" t="s">
        <v>29</v>
      </c>
      <c r="C24" s="31"/>
      <c r="D24" s="31"/>
      <c r="E24" s="31"/>
      <c r="F24" s="31"/>
      <c r="G24" s="31" t="s">
        <v>43</v>
      </c>
      <c r="H24" s="31"/>
    </row>
    <row r="25" spans="1:15" ht="15" x14ac:dyDescent="0.2">
      <c r="B25" s="33" t="s">
        <v>27</v>
      </c>
      <c r="C25" s="33"/>
      <c r="D25" s="33"/>
      <c r="E25" s="33"/>
      <c r="F25" s="33"/>
      <c r="G25" s="33"/>
      <c r="H25" s="33"/>
    </row>
    <row r="26" spans="1:15" ht="13.5" x14ac:dyDescent="0.25">
      <c r="B26" s="34" t="s">
        <v>42</v>
      </c>
      <c r="C26" s="32"/>
      <c r="D26" s="32"/>
      <c r="E26" s="32"/>
      <c r="F26" s="32"/>
      <c r="G26" s="32"/>
      <c r="H26" s="32"/>
      <c r="J26" s="14"/>
      <c r="K26" s="14"/>
      <c r="L26" s="14"/>
      <c r="M26" s="14"/>
      <c r="N26" s="14"/>
      <c r="O26" s="14"/>
    </row>
    <row r="27" spans="1:15" x14ac:dyDescent="0.2">
      <c r="J27" s="14"/>
      <c r="K27" s="14"/>
      <c r="L27" s="14"/>
      <c r="M27" s="14"/>
      <c r="N27" s="14"/>
      <c r="O27" s="14"/>
    </row>
    <row r="28" spans="1:15" x14ac:dyDescent="0.2">
      <c r="J28" s="14"/>
      <c r="K28" s="14"/>
      <c r="L28" s="14"/>
      <c r="M28" s="14"/>
      <c r="N28" s="14"/>
      <c r="O28" s="14"/>
    </row>
    <row r="29" spans="1:15" x14ac:dyDescent="0.2">
      <c r="J29" s="14"/>
      <c r="K29" s="14"/>
      <c r="L29" s="14"/>
      <c r="M29" s="14"/>
      <c r="N29" s="14"/>
      <c r="O29" s="14"/>
    </row>
    <row r="30" spans="1:15" x14ac:dyDescent="0.2">
      <c r="J30" s="14"/>
      <c r="K30" s="14"/>
      <c r="L30" s="14"/>
      <c r="M30" s="14"/>
      <c r="N30" s="14"/>
      <c r="O30" s="14"/>
    </row>
    <row r="31" spans="1:15" x14ac:dyDescent="0.2">
      <c r="J31" s="14"/>
      <c r="K31" s="14"/>
      <c r="L31" s="14"/>
      <c r="M31" s="14"/>
      <c r="N31" s="14"/>
      <c r="O31" s="14"/>
    </row>
    <row r="32" spans="1:15" x14ac:dyDescent="0.2">
      <c r="J32" s="14"/>
      <c r="K32" s="14"/>
      <c r="L32" s="14"/>
      <c r="M32" s="14"/>
      <c r="N32" s="14"/>
      <c r="O32" s="14"/>
    </row>
  </sheetData>
  <mergeCells count="3">
    <mergeCell ref="A1:O1"/>
    <mergeCell ref="A2:O2"/>
    <mergeCell ref="A3:O3"/>
  </mergeCells>
  <phoneticPr fontId="2" type="noConversion"/>
  <pageMargins left="0.70866141732283472" right="0.70866141732283472" top="0.74803149606299213" bottom="0.74803149606299213" header="0.31496062992125984" footer="0.31496062992125984"/>
  <pageSetup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Hernandez Barajas</dc:creator>
  <cp:lastModifiedBy>Guadalupe Hernandez Barajas</cp:lastModifiedBy>
  <cp:lastPrinted>2025-09-09T00:15:15Z</cp:lastPrinted>
  <dcterms:created xsi:type="dcterms:W3CDTF">2025-09-08T23:49:37Z</dcterms:created>
  <dcterms:modified xsi:type="dcterms:W3CDTF">2026-07-27T16:59:33Z</dcterms:modified>
</cp:coreProperties>
</file>